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gac\OneDrive\Masaüstü\CS306\"/>
    </mc:Choice>
  </mc:AlternateContent>
  <xr:revisionPtr revIDLastSave="0" documentId="8_{2F6C3390-EB41-4D2A-8B6E-1AFE7E74AB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ath_data" sheetId="7" r:id="rId1"/>
    <sheet name="deaths_sum" sheetId="8" r:id="rId2"/>
  </sheets>
  <definedNames>
    <definedName name="_xlnm._FilterDatabase" localSheetId="0" hidden="1">death_data!$B$1:$B$3056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7" l="1" a="1"/>
  <c r="Q4" i="7" s="1"/>
  <c r="Q5" i="7" a="1"/>
  <c r="Q5" i="7" s="1"/>
  <c r="Q6" i="7" a="1"/>
  <c r="Q6" i="7" s="1"/>
  <c r="Q7" i="7" a="1"/>
  <c r="Q7" i="7" s="1"/>
  <c r="Q8" i="7" a="1"/>
  <c r="Q8" i="7" s="1"/>
  <c r="Q9" i="7" a="1"/>
  <c r="Q9" i="7" s="1"/>
  <c r="Q10" i="7" a="1"/>
  <c r="Q10" i="7" s="1"/>
  <c r="Q11" i="7" a="1"/>
  <c r="Q11" i="7" s="1"/>
  <c r="Q12" i="7" a="1"/>
  <c r="Q12" i="7" s="1"/>
  <c r="Q13" i="7" a="1"/>
  <c r="Q13" i="7" s="1"/>
  <c r="Q14" i="7" a="1"/>
  <c r="Q14" i="7" s="1"/>
  <c r="Q15" i="7" a="1"/>
  <c r="Q15" i="7" s="1"/>
  <c r="Q16" i="7" a="1"/>
  <c r="Q16" i="7" s="1"/>
  <c r="Q17" i="7" a="1"/>
  <c r="Q17" i="7" s="1"/>
  <c r="Q18" i="7" a="1"/>
  <c r="Q18" i="7" s="1"/>
  <c r="Q19" i="7" a="1"/>
  <c r="Q19" i="7" s="1"/>
  <c r="Q20" i="7" a="1"/>
  <c r="Q20" i="7" s="1"/>
  <c r="Q21" i="7" a="1"/>
  <c r="Q21" i="7" s="1"/>
  <c r="Q22" i="7" a="1"/>
  <c r="Q22" i="7" s="1"/>
  <c r="Q23" i="7" a="1"/>
  <c r="Q23" i="7" s="1"/>
  <c r="Q24" i="7" a="1"/>
  <c r="Q24" i="7" s="1"/>
  <c r="Q25" i="7" a="1"/>
  <c r="Q25" i="7" s="1"/>
  <c r="Q26" i="7" a="1"/>
  <c r="Q26" i="7" s="1"/>
  <c r="Q27" i="7" a="1"/>
  <c r="Q27" i="7" s="1"/>
  <c r="Q28" i="7" a="1"/>
  <c r="Q28" i="7" s="1"/>
  <c r="Q29" i="7" a="1"/>
  <c r="Q29" i="7" s="1"/>
  <c r="Q30" i="7" a="1"/>
  <c r="Q30" i="7" s="1"/>
  <c r="Q31" i="7" a="1"/>
  <c r="Q31" i="7" s="1"/>
  <c r="Q32" i="7" a="1"/>
  <c r="Q32" i="7" s="1"/>
  <c r="Q33" i="7" a="1"/>
  <c r="Q33" i="7" s="1"/>
  <c r="Q34" i="7" a="1"/>
  <c r="Q34" i="7" s="1"/>
  <c r="Q35" i="7" a="1"/>
  <c r="Q35" i="7" s="1"/>
  <c r="Q36" i="7" a="1"/>
  <c r="Q36" i="7" s="1"/>
  <c r="Q37" i="7" a="1"/>
  <c r="Q37" i="7" s="1"/>
  <c r="Q38" i="7" a="1"/>
  <c r="Q38" i="7" s="1"/>
  <c r="Q39" i="7" a="1"/>
  <c r="Q39" i="7" s="1"/>
  <c r="Q40" i="7" a="1"/>
  <c r="Q40" i="7" s="1"/>
  <c r="Q41" i="7" a="1"/>
  <c r="Q41" i="7" s="1"/>
  <c r="Q42" i="7" a="1"/>
  <c r="Q42" i="7" s="1"/>
  <c r="Q43" i="7" a="1"/>
  <c r="Q43" i="7" s="1"/>
  <c r="Q44" i="7" a="1"/>
  <c r="Q44" i="7" s="1"/>
  <c r="Q45" i="7" a="1"/>
  <c r="Q45" i="7" s="1"/>
  <c r="Q46" i="7" a="1"/>
  <c r="Q46" i="7" s="1"/>
  <c r="Q47" i="7" a="1"/>
  <c r="Q47" i="7" s="1"/>
  <c r="Q48" i="7" a="1"/>
  <c r="Q48" i="7" s="1"/>
  <c r="Q49" i="7" a="1"/>
  <c r="Q49" i="7" s="1"/>
  <c r="Q50" i="7" a="1"/>
  <c r="Q50" i="7" s="1"/>
  <c r="Q51" i="7" a="1"/>
  <c r="Q51" i="7" s="1"/>
  <c r="Q52" i="7" a="1"/>
  <c r="Q52" i="7" s="1"/>
  <c r="Q53" i="7" a="1"/>
  <c r="Q53" i="7" s="1"/>
  <c r="Q54" i="7" a="1"/>
  <c r="Q54" i="7" s="1"/>
  <c r="Q55" i="7" a="1"/>
  <c r="Q55" i="7" s="1"/>
  <c r="Q56" i="7" a="1"/>
  <c r="Q56" i="7" s="1"/>
  <c r="Q57" i="7" a="1"/>
  <c r="Q57" i="7" s="1"/>
  <c r="Q58" i="7" a="1"/>
  <c r="Q58" i="7" s="1"/>
  <c r="Q59" i="7" a="1"/>
  <c r="Q59" i="7" s="1"/>
  <c r="Q60" i="7" a="1"/>
  <c r="Q60" i="7" s="1"/>
  <c r="Q61" i="7" a="1"/>
  <c r="Q61" i="7" s="1"/>
  <c r="Q62" i="7" a="1"/>
  <c r="Q62" i="7" s="1"/>
  <c r="Q63" i="7" a="1"/>
  <c r="Q63" i="7" s="1"/>
  <c r="Q64" i="7" a="1"/>
  <c r="Q64" i="7" s="1"/>
  <c r="Q65" i="7" a="1"/>
  <c r="Q65" i="7" s="1"/>
  <c r="Q66" i="7" a="1"/>
  <c r="Q66" i="7" s="1"/>
  <c r="Q67" i="7" a="1"/>
  <c r="Q67" i="7" s="1"/>
  <c r="Q68" i="7" a="1"/>
  <c r="Q68" i="7" s="1"/>
  <c r="Q69" i="7" a="1"/>
  <c r="Q69" i="7" s="1"/>
  <c r="Q70" i="7" a="1"/>
  <c r="Q70" i="7" s="1"/>
  <c r="Q71" i="7" a="1"/>
  <c r="Q71" i="7" s="1"/>
  <c r="Q72" i="7" a="1"/>
  <c r="Q72" i="7" s="1"/>
  <c r="Q73" i="7" a="1"/>
  <c r="Q73" i="7" s="1"/>
  <c r="Q74" i="7" a="1"/>
  <c r="Q74" i="7" s="1"/>
  <c r="Q75" i="7" a="1"/>
  <c r="Q75" i="7" s="1"/>
  <c r="Q76" i="7" a="1"/>
  <c r="Q76" i="7" s="1"/>
  <c r="Q77" i="7" a="1"/>
  <c r="Q77" i="7" s="1"/>
  <c r="Q78" i="7" a="1"/>
  <c r="Q78" i="7" s="1"/>
  <c r="Q79" i="7" a="1"/>
  <c r="Q79" i="7" s="1"/>
  <c r="Q80" i="7" a="1"/>
  <c r="Q80" i="7" s="1"/>
  <c r="Q81" i="7" a="1"/>
  <c r="Q81" i="7" s="1"/>
  <c r="Q82" i="7" a="1"/>
  <c r="Q82" i="7" s="1"/>
  <c r="Q83" i="7" a="1"/>
  <c r="Q83" i="7" s="1"/>
  <c r="Q84" i="7" a="1"/>
  <c r="Q84" i="7" s="1"/>
  <c r="Q85" i="7" a="1"/>
  <c r="Q85" i="7" s="1"/>
  <c r="Q86" i="7" a="1"/>
  <c r="Q86" i="7" s="1"/>
  <c r="Q87" i="7" a="1"/>
  <c r="Q87" i="7" s="1"/>
  <c r="Q88" i="7" a="1"/>
  <c r="Q88" i="7" s="1"/>
  <c r="Q89" i="7" a="1"/>
  <c r="Q89" i="7" s="1"/>
  <c r="Q90" i="7" a="1"/>
  <c r="Q90" i="7" s="1"/>
  <c r="Q91" i="7" a="1"/>
  <c r="Q91" i="7" s="1"/>
  <c r="Q92" i="7" a="1"/>
  <c r="Q92" i="7" s="1"/>
  <c r="Q93" i="7" a="1"/>
  <c r="Q93" i="7" s="1"/>
  <c r="Q94" i="7" a="1"/>
  <c r="Q94" i="7" s="1"/>
  <c r="Q95" i="7" a="1"/>
  <c r="Q95" i="7" s="1"/>
  <c r="Q96" i="7" a="1"/>
  <c r="Q96" i="7" s="1"/>
  <c r="Q97" i="7" a="1"/>
  <c r="Q97" i="7" s="1"/>
  <c r="Q98" i="7" a="1"/>
  <c r="Q98" i="7" s="1"/>
  <c r="Q99" i="7" a="1"/>
  <c r="Q99" i="7" s="1"/>
  <c r="Q100" i="7" a="1"/>
  <c r="Q100" i="7" s="1"/>
  <c r="Q101" i="7" a="1"/>
  <c r="Q101" i="7" s="1"/>
  <c r="Q102" i="7" a="1"/>
  <c r="Q102" i="7" s="1"/>
  <c r="Q103" i="7" a="1"/>
  <c r="Q103" i="7" s="1"/>
  <c r="Q104" i="7" a="1"/>
  <c r="Q104" i="7" s="1"/>
  <c r="Q105" i="7" a="1"/>
  <c r="Q105" i="7" s="1"/>
  <c r="Q106" i="7" a="1"/>
  <c r="Q106" i="7" s="1"/>
  <c r="Q107" i="7" a="1"/>
  <c r="Q107" i="7" s="1"/>
  <c r="Q108" i="7" a="1"/>
  <c r="Q108" i="7" s="1"/>
  <c r="Q109" i="7" a="1"/>
  <c r="Q109" i="7" s="1"/>
  <c r="Q110" i="7" a="1"/>
  <c r="Q110" i="7" s="1"/>
  <c r="Q111" i="7" a="1"/>
  <c r="Q111" i="7" s="1"/>
  <c r="Q112" i="7" a="1"/>
  <c r="Q112" i="7" s="1"/>
  <c r="Q113" i="7" a="1"/>
  <c r="Q113" i="7" s="1"/>
  <c r="Q114" i="7" a="1"/>
  <c r="Q114" i="7" s="1"/>
  <c r="Q115" i="7" a="1"/>
  <c r="Q115" i="7" s="1"/>
  <c r="Q116" i="7" a="1"/>
  <c r="Q116" i="7" s="1"/>
  <c r="Q117" i="7" a="1"/>
  <c r="Q117" i="7" s="1"/>
  <c r="Q118" i="7" a="1"/>
  <c r="Q118" i="7" s="1"/>
  <c r="Q119" i="7" a="1"/>
  <c r="Q119" i="7" s="1"/>
  <c r="Q120" i="7" a="1"/>
  <c r="Q120" i="7" s="1"/>
  <c r="Q121" i="7" a="1"/>
  <c r="Q121" i="7" s="1"/>
  <c r="Q122" i="7" a="1"/>
  <c r="Q122" i="7" s="1"/>
  <c r="Q123" i="7" a="1"/>
  <c r="Q123" i="7" s="1"/>
  <c r="Q124" i="7" a="1"/>
  <c r="Q124" i="7" s="1"/>
  <c r="Q125" i="7" a="1"/>
  <c r="Q125" i="7" s="1"/>
  <c r="Q126" i="7" a="1"/>
  <c r="Q126" i="7" s="1"/>
  <c r="Q127" i="7" a="1"/>
  <c r="Q127" i="7" s="1"/>
  <c r="Q128" i="7" a="1"/>
  <c r="Q128" i="7" s="1"/>
  <c r="Q129" i="7" a="1"/>
  <c r="Q129" i="7" s="1"/>
  <c r="Q130" i="7" a="1"/>
  <c r="Q130" i="7" s="1"/>
  <c r="Q131" i="7" a="1"/>
  <c r="Q131" i="7" s="1"/>
  <c r="Q132" i="7" a="1"/>
  <c r="Q132" i="7" s="1"/>
  <c r="Q133" i="7" a="1"/>
  <c r="Q133" i="7" s="1"/>
  <c r="Q134" i="7" a="1"/>
  <c r="Q134" i="7" s="1"/>
  <c r="Q135" i="7" a="1"/>
  <c r="Q135" i="7" s="1"/>
  <c r="Q136" i="7" a="1"/>
  <c r="Q136" i="7" s="1"/>
  <c r="Q137" i="7" a="1"/>
  <c r="Q137" i="7" s="1"/>
  <c r="Q138" i="7" a="1"/>
  <c r="Q138" i="7" s="1"/>
  <c r="Q139" i="7" a="1"/>
  <c r="Q139" i="7" s="1"/>
  <c r="Q140" i="7" a="1"/>
  <c r="Q140" i="7" s="1"/>
  <c r="Q141" i="7" a="1"/>
  <c r="Q141" i="7" s="1"/>
  <c r="Q142" i="7" a="1"/>
  <c r="Q142" i="7" s="1"/>
  <c r="Q143" i="7" a="1"/>
  <c r="Q143" i="7" s="1"/>
  <c r="Q144" i="7" a="1"/>
  <c r="Q144" i="7" s="1"/>
  <c r="Q145" i="7" a="1"/>
  <c r="Q145" i="7" s="1"/>
  <c r="Q146" i="7" a="1"/>
  <c r="Q146" i="7" s="1"/>
  <c r="Q147" i="7" a="1"/>
  <c r="Q147" i="7" s="1"/>
  <c r="Q148" i="7" a="1"/>
  <c r="Q148" i="7" s="1"/>
  <c r="Q149" i="7" a="1"/>
  <c r="Q149" i="7" s="1"/>
  <c r="Q150" i="7" a="1"/>
  <c r="Q150" i="7" s="1"/>
  <c r="Q151" i="7" a="1"/>
  <c r="Q151" i="7" s="1"/>
  <c r="Q152" i="7" a="1"/>
  <c r="Q152" i="7" s="1"/>
  <c r="Q153" i="7" a="1"/>
  <c r="Q153" i="7" s="1"/>
  <c r="Q154" i="7" a="1"/>
  <c r="Q154" i="7" s="1"/>
  <c r="Q155" i="7" a="1"/>
  <c r="Q155" i="7" s="1"/>
  <c r="Q156" i="7" a="1"/>
  <c r="Q156" i="7" s="1"/>
  <c r="Q157" i="7" a="1"/>
  <c r="Q157" i="7" s="1"/>
  <c r="Q158" i="7" a="1"/>
  <c r="Q158" i="7" s="1"/>
  <c r="Q159" i="7" a="1"/>
  <c r="Q159" i="7" s="1"/>
  <c r="Q160" i="7" a="1"/>
  <c r="Q160" i="7" s="1"/>
  <c r="Q161" i="7" a="1"/>
  <c r="Q161" i="7" s="1"/>
  <c r="Q162" i="7" a="1"/>
  <c r="Q162" i="7" s="1"/>
  <c r="Q163" i="7" a="1"/>
  <c r="Q163" i="7" s="1"/>
  <c r="Q164" i="7" a="1"/>
  <c r="Q164" i="7" s="1"/>
  <c r="Q165" i="7" a="1"/>
  <c r="Q165" i="7" s="1"/>
  <c r="Q166" i="7" a="1"/>
  <c r="Q166" i="7" s="1"/>
  <c r="Q167" i="7" a="1"/>
  <c r="Q167" i="7" s="1"/>
  <c r="Q168" i="7" a="1"/>
  <c r="Q168" i="7" s="1"/>
  <c r="Q169" i="7" a="1"/>
  <c r="Q169" i="7" s="1"/>
  <c r="Q170" i="7" a="1"/>
  <c r="Q170" i="7" s="1"/>
  <c r="Q171" i="7" a="1"/>
  <c r="Q171" i="7" s="1"/>
  <c r="Q172" i="7" a="1"/>
  <c r="Q172" i="7" s="1"/>
  <c r="Q173" i="7" a="1"/>
  <c r="Q173" i="7" s="1"/>
  <c r="Q174" i="7" a="1"/>
  <c r="Q174" i="7" s="1"/>
  <c r="Q175" i="7" a="1"/>
  <c r="Q175" i="7" s="1"/>
  <c r="Q176" i="7" a="1"/>
  <c r="Q176" i="7" s="1"/>
  <c r="Q177" i="7" a="1"/>
  <c r="Q177" i="7" s="1"/>
  <c r="Q178" i="7" a="1"/>
  <c r="Q178" i="7" s="1"/>
  <c r="Q179" i="7" a="1"/>
  <c r="Q179" i="7" s="1"/>
  <c r="Q180" i="7" a="1"/>
  <c r="Q180" i="7" s="1"/>
  <c r="Q181" i="7" a="1"/>
  <c r="Q181" i="7" s="1"/>
  <c r="Q182" i="7" a="1"/>
  <c r="Q182" i="7" s="1"/>
  <c r="Q183" i="7" a="1"/>
  <c r="Q183" i="7" s="1"/>
  <c r="Q184" i="7" a="1"/>
  <c r="Q184" i="7" s="1"/>
  <c r="Q185" i="7" a="1"/>
  <c r="Q185" i="7" s="1"/>
  <c r="Q186" i="7" a="1"/>
  <c r="Q186" i="7" s="1"/>
  <c r="Q187" i="7" a="1"/>
  <c r="Q187" i="7" s="1"/>
  <c r="Q188" i="7" a="1"/>
  <c r="Q188" i="7" s="1"/>
  <c r="Q189" i="7" a="1"/>
  <c r="Q189" i="7" s="1"/>
  <c r="Q190" i="7" a="1"/>
  <c r="Q190" i="7" s="1"/>
  <c r="Q191" i="7" a="1"/>
  <c r="Q191" i="7" s="1"/>
  <c r="Q192" i="7" a="1"/>
  <c r="Q192" i="7" s="1"/>
  <c r="Q193" i="7" a="1"/>
  <c r="Q193" i="7" s="1"/>
  <c r="Q194" i="7" a="1"/>
  <c r="Q194" i="7" s="1"/>
  <c r="Q195" i="7" a="1"/>
  <c r="Q195" i="7" s="1"/>
  <c r="Q196" i="7" a="1"/>
  <c r="Q196" i="7" s="1"/>
  <c r="Q197" i="7" a="1"/>
  <c r="Q197" i="7" s="1"/>
  <c r="Q198" i="7" a="1"/>
  <c r="Q198" i="7" s="1"/>
  <c r="Q199" i="7" a="1"/>
  <c r="Q199" i="7" s="1"/>
  <c r="Q200" i="7" a="1"/>
  <c r="Q200" i="7" s="1"/>
  <c r="Q201" i="7" a="1"/>
  <c r="Q201" i="7" s="1"/>
  <c r="Q202" i="7" a="1"/>
  <c r="Q202" i="7" s="1"/>
  <c r="Q203" i="7" a="1"/>
  <c r="Q203" i="7" s="1"/>
  <c r="Q204" i="7" a="1"/>
  <c r="Q204" i="7" s="1"/>
  <c r="Q205" i="7" a="1"/>
  <c r="Q205" i="7" s="1"/>
  <c r="Q206" i="7" a="1"/>
  <c r="Q206" i="7" s="1"/>
  <c r="Q207" i="7" a="1"/>
  <c r="Q207" i="7" s="1"/>
  <c r="Q208" i="7" a="1"/>
  <c r="Q208" i="7" s="1"/>
  <c r="Q209" i="7" a="1"/>
  <c r="Q209" i="7" s="1"/>
  <c r="Q210" i="7" a="1"/>
  <c r="Q210" i="7" s="1"/>
  <c r="Q211" i="7" a="1"/>
  <c r="Q211" i="7" s="1"/>
  <c r="Q212" i="7" a="1"/>
  <c r="Q212" i="7" s="1"/>
  <c r="Q213" i="7" a="1"/>
  <c r="Q213" i="7" s="1"/>
  <c r="Q214" i="7" a="1"/>
  <c r="Q214" i="7" s="1"/>
  <c r="Q215" i="7" a="1"/>
  <c r="Q215" i="7" s="1"/>
  <c r="Q216" i="7" a="1"/>
  <c r="Q216" i="7" s="1"/>
  <c r="Q217" i="7" a="1"/>
  <c r="Q217" i="7" s="1"/>
  <c r="Q218" i="7" a="1"/>
  <c r="Q218" i="7" s="1"/>
  <c r="Q219" i="7" a="1"/>
  <c r="Q219" i="7" s="1"/>
  <c r="Q220" i="7" a="1"/>
  <c r="Q220" i="7" s="1"/>
  <c r="Q221" i="7" a="1"/>
  <c r="Q221" i="7" s="1"/>
  <c r="Q222" i="7" a="1"/>
  <c r="Q222" i="7" s="1"/>
  <c r="Q223" i="7" a="1"/>
  <c r="Q223" i="7" s="1"/>
  <c r="Q224" i="7" a="1"/>
  <c r="Q224" i="7" s="1"/>
  <c r="Q3" i="7" a="1"/>
  <c r="Q3" i="7" s="1"/>
  <c r="Q2" i="7" a="1"/>
  <c r="Q2" i="7" s="1"/>
  <c r="R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3E857-2A88-4F4E-B1BA-733E2304C0FC}" keepAlive="1" name="Query - natural-disasters (3)" description="Connection to the 'natural-disasters (3)' query in the workbook." type="5" refreshedVersion="8" background="1" saveData="1">
    <dbPr connection="Provider=Microsoft.Mashup.OleDb.1;Data Source=$Workbook$;Location=&quot;natural-disasters (3)&quot;;Extended Properties=&quot;&quot;" command="SELECT * FROM [natural-disasters (3)]"/>
  </connection>
  <connection id="2" xr16:uid="{494D108C-0882-4F5B-B2F3-B0B9F96E36FC}" keepAlive="1" name="Sorgu - natural-disasters (1)" description="Çalışma kitabındaki 'natural-disasters (1)' sorgusuna yönelik bağlantı." type="5" refreshedVersion="8" background="1" saveData="1">
    <dbPr connection="Provider=Microsoft.Mashup.OleDb.1;Data Source=$Workbook$;Location=&quot;natural-disasters (1)&quot;;Extended Properties=&quot;&quot;" command="SELECT * FROM [natural-disasters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<sst xmlns="http://schemas.openxmlformats.org/spreadsheetml/2006/main" count="3741" uniqueCount="473">
  <si>
    <t>Country name</t>
  </si>
  <si>
    <t>Year</t>
  </si>
  <si>
    <t>Number of deaths from drought</t>
  </si>
  <si>
    <t>Number of deaths from earthquakes</t>
  </si>
  <si>
    <t>Number of deaths from disasters</t>
  </si>
  <si>
    <t>Number of deaths from volcanic activity</t>
  </si>
  <si>
    <t>Number of deaths from floods</t>
  </si>
  <si>
    <t>Number of deaths from mass movements</t>
  </si>
  <si>
    <t>Number of deaths from storms</t>
  </si>
  <si>
    <t>Number of deaths from landslides</t>
  </si>
  <si>
    <t>Number of deaths from fog</t>
  </si>
  <si>
    <t>Number of deaths from wildfires</t>
  </si>
  <si>
    <t>Number of deaths from extreme temperatures</t>
  </si>
  <si>
    <t>Number of deaths from glacial lake outbursts</t>
  </si>
  <si>
    <t>Afghanistan</t>
  </si>
  <si>
    <t>Africa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</si>
  <si>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</si>
  <si>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</si>
  <si>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</si>
  <si>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</si>
  <si>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</si>
  <si>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</si>
  <si>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</si>
  <si>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</si>
  <si>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</si>
  <si>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</si>
  <si>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</si>
  <si>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</si>
  <si>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</si>
  <si>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</si>
  <si>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</si>
  <si>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</si>
  <si>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</si>
  <si>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</si>
  <si>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</si>
  <si>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</si>
  <si>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</si>
  <si>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</si>
  <si>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</si>
  <si>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</si>
  <si>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</si>
  <si>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</si>
  <si>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</si>
  <si>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</si>
  <si>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</si>
  <si>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</si>
  <si>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</si>
  <si>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</si>
  <si>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</si>
  <si>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</si>
  <si>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</si>
  <si>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</si>
  <si>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</si>
  <si>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</si>
  <si>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</si>
  <si>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</si>
  <si>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</si>
  <si>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</si>
  <si>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</si>
  <si>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</si>
  <si>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</si>
  <si>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</si>
  <si>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</si>
  <si>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</si>
  <si>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</si>
  <si>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</si>
  <si>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</si>
  <si>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</si>
  <si>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</si>
  <si>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</si>
  <si>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</si>
  <si>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</si>
  <si>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</si>
  <si>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</si>
  <si>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</si>
  <si>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</si>
  <si>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</si>
  <si>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</si>
  <si>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</si>
  <si>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</si>
  <si>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European Union (27)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</si>
  <si>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</si>
  <si>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</si>
  <si>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</si>
  <si>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</si>
  <si>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</si>
  <si>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</si>
  <si>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</si>
  <si>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</si>
  <si>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</si>
  <si>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</si>
  <si>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</si>
  <si>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</si>
  <si>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</si>
  <si>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</si>
  <si>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</si>
  <si>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</si>
  <si>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</si>
  <si>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</si>
  <si>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</si>
  <si>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</si>
  <si>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</si>
  <si>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</si>
  <si>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</si>
  <si>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</si>
  <si>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</si>
  <si>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</si>
  <si>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</si>
  <si>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</si>
  <si>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</si>
  <si>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</si>
  <si>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</si>
  <si>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</si>
  <si>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</si>
  <si>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</si>
  <si>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</si>
  <si>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</si>
  <si>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</si>
  <si>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</si>
  <si>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</si>
  <si>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</si>
  <si>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</si>
  <si>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</si>
  <si>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</si>
  <si>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</si>
  <si>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</si>
  <si>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</si>
  <si>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</si>
  <si>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</si>
  <si>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</si>
  <si>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</si>
  <si>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</si>
  <si>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</si>
  <si>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</si>
  <si>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</si>
  <si>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</si>
  <si>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</si>
  <si>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</si>
  <si>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</si>
  <si>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</si>
  <si>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</si>
  <si>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</si>
  <si>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</si>
  <si>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</si>
  <si>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</si>
  <si>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</si>
  <si>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</si>
  <si>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</si>
  <si>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</si>
  <si>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</si>
  <si>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</si>
  <si>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</si>
  <si>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</si>
  <si>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</si>
  <si>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</si>
  <si>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</si>
  <si>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</si>
  <si>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</si>
  <si>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</si>
  <si>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</si>
  <si>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</si>
  <si>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</si>
  <si>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</si>
  <si>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 Yemen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</si>
  <si>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</si>
  <si>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</si>
  <si>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</si>
  <si>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</si>
  <si>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</si>
  <si>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</si>
  <si>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</si>
  <si>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</si>
  <si>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</si>
  <si>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</si>
  <si>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</si>
  <si>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</si>
  <si>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</si>
  <si>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</si>
  <si>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</si>
  <si>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</si>
  <si>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</si>
  <si>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</si>
  <si>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</si>
  <si>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</si>
  <si>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</si>
  <si>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</si>
  <si>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</si>
  <si>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</si>
  <si>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</si>
  <si>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</si>
  <si>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</si>
  <si>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</si>
  <si>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</si>
  <si>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</si>
  <si>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</si>
  <si>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</si>
  <si>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</si>
  <si>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</si>
  <si>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</si>
  <si>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</si>
  <si>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</si>
  <si>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</si>
  <si>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</si>
  <si>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</si>
  <si>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</si>
  <si>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</si>
  <si>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</si>
  <si>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 Yemen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</si>
  <si>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</si>
  <si>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</si>
  <si>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</si>
  <si>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</si>
  <si>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</si>
  <si>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</si>
  <si>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</si>
  <si>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</si>
  <si>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</si>
  <si>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</si>
  <si>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</si>
  <si>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</si>
  <si>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</si>
  <si>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</si>
  <si>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</si>
  <si>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</si>
  <si>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</si>
  <si>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</si>
  <si>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</si>
  <si>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</si>
  <si>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</si>
  <si>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</si>
  <si>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</si>
  <si>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</si>
  <si>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</si>
  <si>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</si>
  <si>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</si>
  <si>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</si>
  <si>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</si>
  <si>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</si>
  <si>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</si>
  <si>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</si>
  <si>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</si>
  <si>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</si>
  <si>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</si>
  <si>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 Germany</t>
  </si>
  <si>
    <t>World</t>
  </si>
  <si>
    <t>Yemen</t>
  </si>
  <si>
    <t>Yugoslavia</t>
  </si>
  <si>
    <t>Zambia</t>
  </si>
  <si>
    <t>Zimbabwe</t>
  </si>
  <si>
    <t>iso_code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</si>
  <si>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</si>
  <si>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</si>
  <si>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</si>
  <si>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</si>
  <si>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</si>
  <si>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</si>
  <si>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</si>
  <si>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</si>
  <si>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</si>
  <si>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</si>
  <si>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</si>
  <si>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</si>
  <si>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</si>
  <si>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</si>
  <si>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</si>
  <si>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</si>
  <si>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</si>
  <si>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</si>
  <si>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</si>
  <si>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</si>
  <si>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</si>
  <si>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</si>
  <si>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</si>
  <si>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</si>
  <si>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</si>
  <si>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</si>
  <si>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</si>
  <si>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</si>
  <si>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</si>
  <si>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</si>
  <si>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</si>
  <si>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</si>
  <si>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</si>
  <si>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</si>
  <si>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</si>
  <si>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</si>
  <si>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</si>
  <si>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</si>
  <si>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</si>
  <si>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</si>
  <si>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</si>
  <si>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</si>
  <si>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</si>
  <si>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</si>
  <si>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</si>
  <si>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</si>
  <si>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</si>
  <si>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</si>
  <si>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</si>
  <si>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CS</t>
  </si>
  <si>
    <t>COD</t>
  </si>
  <si>
    <t>DNK</t>
  </si>
  <si>
    <t>DJI</t>
  </si>
  <si>
    <t>DMA</t>
  </si>
  <si>
    <t>DOM</t>
  </si>
  <si>
    <t>DDR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</si>
  <si>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</si>
  <si>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</si>
  <si>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</si>
  <si>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</si>
  <si>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</si>
  <si>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</si>
  <si>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</si>
  <si>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</si>
  <si>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</si>
  <si>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</si>
  <si>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</si>
  <si>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</si>
  <si>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</si>
  <si>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</si>
  <si>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</si>
  <si>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</si>
  <si>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</si>
  <si>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</si>
  <si>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</si>
  <si>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</si>
  <si>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</si>
  <si>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</si>
  <si>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</si>
  <si>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</si>
  <si>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</si>
  <si>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</si>
  <si>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</si>
  <si>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</si>
  <si>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</si>
  <si>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</si>
  <si>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</si>
  <si>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</si>
  <si>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</si>
  <si>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</si>
  <si>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</si>
  <si>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</si>
  <si>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</si>
  <si>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</si>
  <si>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</si>
  <si>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</si>
  <si>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</si>
  <si>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</si>
  <si>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</si>
  <si>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</si>
  <si>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</si>
  <si>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</si>
  <si>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</si>
  <si>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</si>
  <si>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</si>
  <si>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</si>
  <si>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</si>
  <si>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</si>
  <si>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</si>
  <si>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</si>
  <si>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</si>
  <si>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</si>
  <si>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</si>
  <si>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</si>
  <si>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</si>
  <si>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</si>
  <si>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MHL</t>
  </si>
  <si>
    <t>MTQ</t>
  </si>
  <si>
    <t>MRT</t>
  </si>
  <si>
    <t>MUS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</si>
  <si>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</si>
  <si>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</si>
  <si>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</si>
  <si>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</si>
  <si>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</si>
  <si>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</si>
  <si>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</si>
  <si>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</si>
  <si>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</si>
  <si>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</si>
  <si>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</si>
  <si>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</si>
  <si>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</si>
  <si>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</si>
  <si>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</si>
  <si>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</si>
  <si>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</si>
  <si>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</si>
  <si>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</si>
  <si>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PRK</t>
  </si>
  <si>
    <t>MKD</t>
  </si>
  <si>
    <t>YEM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</si>
  <si>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</si>
  <si>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</si>
  <si>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</si>
  <si>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</si>
  <si>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</si>
  <si>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</si>
  <si>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</si>
  <si>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</si>
  <si>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</si>
  <si>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</si>
  <si>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</si>
  <si>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</si>
  <si>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</si>
  <si>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</si>
  <si>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</si>
  <si>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</si>
  <si>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</si>
  <si>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</si>
  <si>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</si>
  <si>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</si>
  <si>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</si>
  <si>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</si>
  <si>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</si>
  <si>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</si>
  <si>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</si>
  <si>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</si>
  <si>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</si>
  <si>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</si>
  <si>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</si>
  <si>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</si>
  <si>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</si>
  <si>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</si>
  <si>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</si>
  <si>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SXM</t>
  </si>
  <si>
    <t>SVK</t>
  </si>
  <si>
    <t>SVN</t>
  </si>
  <si>
    <t>SLB</t>
  </si>
  <si>
    <t>SOM</t>
  </si>
  <si>
    <t>ZAF</t>
  </si>
  <si>
    <t>KOR</t>
  </si>
  <si>
    <t>SSD</t>
  </si>
  <si>
    <t>YMD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</si>
  <si>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</si>
  <si>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</si>
  <si>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</si>
  <si>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</si>
  <si>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</si>
  <si>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</si>
  <si>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</si>
  <si>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</si>
  <si>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</si>
  <si>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</si>
  <si>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</si>
  <si>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</si>
  <si>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</si>
  <si>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</si>
  <si>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</si>
  <si>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</si>
  <si>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</si>
  <si>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</si>
  <si>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</si>
  <si>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</si>
  <si>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</si>
  <si>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SUN</t>
  </si>
  <si>
    <t>UGA</t>
  </si>
  <si>
    <t>UKR</t>
  </si>
  <si>
    <t>ARE</t>
  </si>
  <si>
    <t>GBR</t>
  </si>
  <si>
    <t>USA</t>
  </si>
  <si>
    <t>VIR</t>
  </si>
  <si>
    <t>URG</t>
  </si>
  <si>
    <t>UZB</t>
  </si>
  <si>
    <t>VUT</t>
  </si>
  <si>
    <t>VEN</t>
  </si>
  <si>
    <t>VNM</t>
  </si>
  <si>
    <t>WLF</t>
  </si>
  <si>
    <t>YUG</t>
  </si>
  <si>
    <t>ZMB</t>
  </si>
  <si>
    <t>ZWE</t>
  </si>
  <si>
    <t>Total deaths</t>
  </si>
  <si>
    <t>Last 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</si>
</sst>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2" borderId="0" xfId="1" applyFill="1"/>
    <xf numFmtId="0" fontId="1" fillId="0" borderId="0" xfId="1"/>
    <xf numFmtId="0" fontId="0" fillId="2" borderId="0" xfId="0" applyFill="1"/>
  </cellXfs>
  <cellStyles count="2">
    <cellStyle name="Normal" xfId="0" builtinId="0"/>
    <cellStyle name="Normal 2" xfId="1" xr:uid="{BC539D9C-F976-4444-9477-3B6B10031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1894-85B0-48F4-9535-B16CB0D3E8CC}">
  <dimension ref="A1:R3056"/>
  <sheetViews>
    <sheetView topLeftCell="A2927" zoomScale="85" zoomScaleNormal="85" workbookViewId="0">
      <selection activeCell="P1" sqref="P1:Q224"/>
    </sheetView>
  </sheetViews>
  <sheetFormatPr defaultRowHeight="14.4" x14ac:dyDescent="0.3"/>
  <cols>
    <col min="1" max="1" width="28.109375" bestFit="1" customWidth="1"/>
    <col min="2" max="2" width="6.88671875" bestFit="1" customWidth="1"/>
    <col min="3" max="6" width="35.88671875" customWidth="1"/>
    <col min="7" max="7" width="35.88671875" style="2" customWidth="1"/>
    <col min="8" max="13" width="35.88671875" customWidth="1"/>
    <col min="14" max="14" width="11.5546875" customWidth="1"/>
    <col min="16" max="16" width="18.6640625" customWidth="1"/>
    <col min="18" max="18" width="13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4" t="s">
        <v>0</v>
      </c>
    </row>
    <row r="2" spans="1:18" x14ac:dyDescent="0.3">
      <c r="A2" t="s">
        <v>14</v>
      </c>
      <c r="B2" s="2">
        <v>1900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P2" s="4" t="s">
        <v>14</v>
      </c>
      <c r="Q2" cm="1">
        <f t="array" ref="Q2">SUM((_xlfn._xlws.FILTER($C$2:$N$3056,$A$2:$A$3056=P2,FALSE)))</f>
        <v>5541.5999874999989</v>
      </c>
      <c r="R2" s="1">
        <f>SUM(M11:M12)</f>
        <v>188.9</v>
      </c>
    </row>
    <row r="3" spans="1:18" x14ac:dyDescent="0.3">
      <c r="A3" t="s">
        <v>14</v>
      </c>
      <c r="B3" s="2">
        <v>1910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P3" s="4" t="s">
        <v>16</v>
      </c>
      <c r="Q3" cm="1">
        <f t="array" ref="Q3">SUM((_xlfn._xlws.FILTER($C$2:$N$3056,$A$2:$A$3056=P3,FALSE)))</f>
        <v>159.19999999999999</v>
      </c>
    </row>
    <row r="4" spans="1:18" x14ac:dyDescent="0.3">
      <c r="A4" t="s">
        <v>14</v>
      </c>
      <c r="B4" s="2">
        <v>1920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4" t="s">
        <v>17</v>
      </c>
      <c r="Q4" cm="1">
        <f t="array" ref="Q4">SUM((_xlfn._xlws.FILTER($C$2:$N$3056,$A$2:$A$3056=P4,FALSE)))</f>
        <v>2452.6000014999995</v>
      </c>
    </row>
    <row r="5" spans="1:18" x14ac:dyDescent="0.3">
      <c r="A5" t="s">
        <v>14</v>
      </c>
      <c r="B5" s="2">
        <v>1930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4" t="s">
        <v>18</v>
      </c>
      <c r="Q5" cm="1">
        <f t="array" ref="Q5">SUM((_xlfn._xlws.FILTER($C$2:$N$3056,$A$2:$A$3056=P5,FALSE)))</f>
        <v>26</v>
      </c>
    </row>
    <row r="6" spans="1:18" x14ac:dyDescent="0.3">
      <c r="A6" t="s">
        <v>14</v>
      </c>
      <c r="B6" s="2">
        <v>1940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P6" s="4" t="s">
        <v>19</v>
      </c>
      <c r="Q6" cm="1">
        <f t="array" ref="Q6">SUM((_xlfn._xlws.FILTER($C$2:$N$3056,$A$2:$A$3056=P6,FALSE)))</f>
        <v>204.866668</v>
      </c>
    </row>
    <row r="7" spans="1:18" x14ac:dyDescent="0.3">
      <c r="A7" t="s">
        <v>14</v>
      </c>
      <c r="B7" s="2">
        <v>1950</v>
      </c>
      <c r="C7" s="2">
        <v>0</v>
      </c>
      <c r="D7" s="2">
        <v>210</v>
      </c>
      <c r="E7" s="1">
        <v>215.1</v>
      </c>
      <c r="F7" s="2">
        <v>0</v>
      </c>
      <c r="G7" s="1">
        <v>5.0999999999999996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P7" s="4" t="s">
        <v>20</v>
      </c>
      <c r="Q7" cm="1">
        <f t="array" ref="Q7">SUM((_xlfn._xlws.FILTER($C$2:$N$3056,$A$2:$A$3056=P7,FALSE)))</f>
        <v>1.7999999999999998</v>
      </c>
    </row>
    <row r="8" spans="1:18" x14ac:dyDescent="0.3">
      <c r="A8" t="s">
        <v>14</v>
      </c>
      <c r="B8" s="2">
        <v>1960</v>
      </c>
      <c r="C8" s="2">
        <v>0</v>
      </c>
      <c r="D8" s="2">
        <v>0</v>
      </c>
      <c r="E8" s="1">
        <v>10.7</v>
      </c>
      <c r="F8" s="2">
        <v>0</v>
      </c>
      <c r="G8" s="1">
        <v>10.7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P8" s="4" t="s">
        <v>21</v>
      </c>
      <c r="Q8" cm="1">
        <f t="array" ref="Q8">SUM((_xlfn._xlws.FILTER($C$2:$N$3056,$A$2:$A$3056=P8,FALSE)))</f>
        <v>2.6</v>
      </c>
    </row>
    <row r="9" spans="1:18" x14ac:dyDescent="0.3">
      <c r="A9" t="s">
        <v>14</v>
      </c>
      <c r="B9" s="2">
        <v>1970</v>
      </c>
      <c r="C9" s="2">
        <v>0</v>
      </c>
      <c r="D9" s="1">
        <v>6.1</v>
      </c>
      <c r="E9" s="1">
        <v>48.2</v>
      </c>
      <c r="F9" s="2">
        <v>0</v>
      </c>
      <c r="G9" s="1">
        <v>32.1</v>
      </c>
      <c r="H9" s="2">
        <v>0</v>
      </c>
      <c r="I9" s="2">
        <v>0</v>
      </c>
      <c r="J9" s="2">
        <v>10</v>
      </c>
      <c r="K9" s="2">
        <v>0</v>
      </c>
      <c r="L9" s="2">
        <v>0</v>
      </c>
      <c r="M9" s="2">
        <v>0</v>
      </c>
      <c r="N9" s="2">
        <v>0</v>
      </c>
      <c r="P9" s="4" t="s">
        <v>22</v>
      </c>
      <c r="Q9" cm="1">
        <f t="array" ref="Q9">SUM((_xlfn._xlws.FILTER($C$2:$N$3056,$A$2:$A$3056=P9,FALSE)))</f>
        <v>2403.0000000000005</v>
      </c>
    </row>
    <row r="10" spans="1:18" x14ac:dyDescent="0.3">
      <c r="A10" t="s">
        <v>14</v>
      </c>
      <c r="B10" s="2">
        <v>1980</v>
      </c>
      <c r="C10" s="2">
        <v>0</v>
      </c>
      <c r="D10" s="1">
        <v>51.3</v>
      </c>
      <c r="E10" s="1">
        <v>58.3</v>
      </c>
      <c r="F10" s="2">
        <v>0</v>
      </c>
      <c r="G10" s="2">
        <v>0</v>
      </c>
      <c r="H10" s="2">
        <v>0</v>
      </c>
      <c r="I10" s="2">
        <v>0</v>
      </c>
      <c r="J10" s="2">
        <v>7</v>
      </c>
      <c r="K10" s="2">
        <v>0</v>
      </c>
      <c r="L10" s="2">
        <v>0</v>
      </c>
      <c r="M10" s="2">
        <v>0</v>
      </c>
      <c r="N10" s="2">
        <v>0</v>
      </c>
      <c r="P10" s="4" t="s">
        <v>23</v>
      </c>
      <c r="Q10" cm="1">
        <f t="array" ref="Q10">SUM((_xlfn._xlws.FILTER($C$2:$N$3056,$A$2:$A$3056=P10,FALSE)))</f>
        <v>579</v>
      </c>
    </row>
    <row r="11" spans="1:18" x14ac:dyDescent="0.3">
      <c r="A11" t="s">
        <v>14</v>
      </c>
      <c r="B11" s="2">
        <v>1990</v>
      </c>
      <c r="C11" s="2">
        <v>0</v>
      </c>
      <c r="D11" s="1">
        <v>742.6</v>
      </c>
      <c r="E11" s="1">
        <v>1038.9000000000001</v>
      </c>
      <c r="F11" s="2">
        <v>0</v>
      </c>
      <c r="G11" s="2">
        <v>199</v>
      </c>
      <c r="H11" s="2">
        <v>0</v>
      </c>
      <c r="I11" s="2">
        <v>1</v>
      </c>
      <c r="J11" s="1">
        <v>73.900000000000006</v>
      </c>
      <c r="K11" s="2">
        <v>0</v>
      </c>
      <c r="L11" s="2">
        <v>0</v>
      </c>
      <c r="M11" s="1">
        <v>22.4</v>
      </c>
      <c r="N11" s="2">
        <v>0</v>
      </c>
      <c r="P11" s="4" t="s">
        <v>25</v>
      </c>
      <c r="Q11" cm="1">
        <f t="array" ref="Q11">SUM((_xlfn._xlws.FILTER($C$2:$N$3056,$A$2:$A$3056=P11,FALSE)))</f>
        <v>478.00000033999999</v>
      </c>
    </row>
    <row r="12" spans="1:18" x14ac:dyDescent="0.3">
      <c r="A12" t="s">
        <v>14</v>
      </c>
      <c r="B12" s="2">
        <v>2000</v>
      </c>
      <c r="C12" s="1">
        <v>3.7</v>
      </c>
      <c r="D12" s="1">
        <v>123.6</v>
      </c>
      <c r="E12" s="1">
        <v>447.5</v>
      </c>
      <c r="F12" s="2">
        <v>0</v>
      </c>
      <c r="G12" s="1">
        <v>116.3</v>
      </c>
      <c r="H12" s="2">
        <v>0</v>
      </c>
      <c r="I12" s="1">
        <v>33.1</v>
      </c>
      <c r="J12" s="1">
        <v>4.3</v>
      </c>
      <c r="K12" s="2">
        <v>0</v>
      </c>
      <c r="L12" s="2">
        <v>0</v>
      </c>
      <c r="M12" s="1">
        <v>166.5</v>
      </c>
      <c r="N12" s="2">
        <v>0</v>
      </c>
      <c r="P12" s="4" t="s">
        <v>26</v>
      </c>
      <c r="Q12" cm="1">
        <f t="array" ref="Q12">SUM((_xlfn._xlws.FILTER($C$2:$N$3056,$A$2:$A$3056=P12,FALSE)))</f>
        <v>160.06666667999997</v>
      </c>
    </row>
    <row r="13" spans="1:18" x14ac:dyDescent="0.3">
      <c r="A13" t="s">
        <v>14</v>
      </c>
      <c r="B13" s="2">
        <v>2010</v>
      </c>
      <c r="C13" s="2">
        <v>0</v>
      </c>
      <c r="D13" s="1">
        <v>21.7</v>
      </c>
      <c r="E13" s="1">
        <v>262.10000000000002</v>
      </c>
      <c r="F13" s="2">
        <v>0</v>
      </c>
      <c r="G13" s="2">
        <v>137</v>
      </c>
      <c r="H13" s="2">
        <v>0</v>
      </c>
      <c r="I13" s="1">
        <v>15.1</v>
      </c>
      <c r="J13" s="1">
        <v>83.8</v>
      </c>
      <c r="K13" s="2">
        <v>0</v>
      </c>
      <c r="L13" s="2">
        <v>0</v>
      </c>
      <c r="M13" s="1">
        <v>4.5</v>
      </c>
      <c r="N13" s="2">
        <v>0</v>
      </c>
      <c r="P13" s="4" t="s">
        <v>27</v>
      </c>
      <c r="Q13" cm="1">
        <f t="array" ref="Q13">SUM((_xlfn._xlws.FILTER($C$2:$N$3056,$A$2:$A$3056=P13,FALSE)))</f>
        <v>30.800000000000004</v>
      </c>
    </row>
    <row r="14" spans="1:18" x14ac:dyDescent="0.3">
      <c r="A14" t="s">
        <v>14</v>
      </c>
      <c r="B14" s="2">
        <v>2020</v>
      </c>
      <c r="C14" s="2">
        <v>0</v>
      </c>
      <c r="D14" s="1">
        <v>354.66665999999998</v>
      </c>
      <c r="E14" s="2">
        <v>690</v>
      </c>
      <c r="F14" s="2">
        <v>0</v>
      </c>
      <c r="G14" s="1">
        <v>310.66665999999998</v>
      </c>
      <c r="H14" s="2">
        <v>0</v>
      </c>
      <c r="I14" s="1">
        <v>4.3333335000000002</v>
      </c>
      <c r="J14" s="1">
        <v>20.333334000000001</v>
      </c>
      <c r="K14" s="2">
        <v>0</v>
      </c>
      <c r="L14" s="2">
        <v>0</v>
      </c>
      <c r="M14" s="2">
        <v>0</v>
      </c>
      <c r="N14" s="2">
        <v>0</v>
      </c>
      <c r="P14" s="4" t="s">
        <v>28</v>
      </c>
      <c r="Q14" cm="1">
        <f t="array" ref="Q14">SUM((_xlfn._xlws.FILTER($C$2:$N$3056,$A$2:$A$3056=P14,FALSE)))</f>
        <v>90</v>
      </c>
    </row>
    <row r="15" spans="1:18" x14ac:dyDescent="0.3">
      <c r="A15" t="s">
        <v>15</v>
      </c>
      <c r="B15" s="2">
        <v>1900</v>
      </c>
      <c r="C15" s="2">
        <v>1100</v>
      </c>
      <c r="D15" s="2">
        <v>10</v>
      </c>
      <c r="E15" s="1">
        <v>1111.7</v>
      </c>
      <c r="F15" s="1">
        <v>1.7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4" t="s">
        <v>29</v>
      </c>
      <c r="Q15" cm="1">
        <f t="array" ref="Q15">SUM((_xlfn._xlws.FILTER($C$2:$N$3056,$A$2:$A$3056=P15,FALSE)))</f>
        <v>518378.26666400017</v>
      </c>
    </row>
    <row r="16" spans="1:18" x14ac:dyDescent="0.3">
      <c r="A16" t="s">
        <v>15</v>
      </c>
      <c r="B16" s="2">
        <v>1910</v>
      </c>
      <c r="C16" s="2">
        <v>8500</v>
      </c>
      <c r="D16" s="1">
        <v>1.2</v>
      </c>
      <c r="E16" s="1">
        <v>8501.2000000000007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4" t="s">
        <v>30</v>
      </c>
      <c r="Q16" cm="1">
        <f t="array" ref="Q16">SUM((_xlfn._xlws.FILTER($C$2:$N$3056,$A$2:$A$3056=P16,FALSE)))</f>
        <v>12.4</v>
      </c>
    </row>
    <row r="17" spans="1:17" x14ac:dyDescent="0.3">
      <c r="A17" t="s">
        <v>15</v>
      </c>
      <c r="B17" s="2">
        <v>1920</v>
      </c>
      <c r="C17" s="2">
        <v>2400</v>
      </c>
      <c r="D17" s="1">
        <v>1.2</v>
      </c>
      <c r="E17" s="1">
        <v>2701.2</v>
      </c>
      <c r="F17" s="2">
        <v>0</v>
      </c>
      <c r="G17" s="2">
        <v>300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P17" s="4" t="s">
        <v>31</v>
      </c>
      <c r="Q17" cm="1">
        <f t="array" ref="Q17">SUM((_xlfn._xlws.FILTER($C$2:$N$3056,$A$2:$A$3056=P17,FALSE)))</f>
        <v>12.200000000000001</v>
      </c>
    </row>
    <row r="18" spans="1:17" x14ac:dyDescent="0.3">
      <c r="A18" t="s">
        <v>15</v>
      </c>
      <c r="B18" s="2">
        <v>1930</v>
      </c>
      <c r="C18" s="2">
        <v>0</v>
      </c>
      <c r="D18" s="1">
        <v>2.2000000000000002</v>
      </c>
      <c r="E18" s="1">
        <v>2.2000000000000002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4" t="s">
        <v>32</v>
      </c>
      <c r="Q18" cm="1">
        <f t="array" ref="Q18">SUM((_xlfn._xlws.FILTER($C$2:$N$3056,$A$2:$A$3056=P18,FALSE)))</f>
        <v>1678.2666666999999</v>
      </c>
    </row>
    <row r="19" spans="1:17" x14ac:dyDescent="0.3">
      <c r="A19" t="s">
        <v>15</v>
      </c>
      <c r="B19" s="2">
        <v>1940</v>
      </c>
      <c r="C19" s="2">
        <v>5000</v>
      </c>
      <c r="D19" s="1">
        <v>27.6</v>
      </c>
      <c r="E19" s="1">
        <v>5044.1000000000004</v>
      </c>
      <c r="F19" s="2">
        <v>0</v>
      </c>
      <c r="G19" s="2">
        <v>0</v>
      </c>
      <c r="H19" s="2">
        <v>0</v>
      </c>
      <c r="I19" s="1">
        <v>16.5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P19" s="4" t="s">
        <v>33</v>
      </c>
      <c r="Q19" cm="1">
        <f t="array" ref="Q19">SUM((_xlfn._xlws.FILTER($C$2:$N$3056,$A$2:$A$3056=P19,FALSE)))</f>
        <v>372</v>
      </c>
    </row>
    <row r="20" spans="1:17" x14ac:dyDescent="0.3">
      <c r="A20" t="s">
        <v>15</v>
      </c>
      <c r="B20" s="2">
        <v>1950</v>
      </c>
      <c r="C20" s="2">
        <v>0</v>
      </c>
      <c r="D20" s="1">
        <v>128.30000000000001</v>
      </c>
      <c r="E20" s="1">
        <v>216.2</v>
      </c>
      <c r="F20" s="2">
        <v>0</v>
      </c>
      <c r="G20" s="1">
        <v>23.7</v>
      </c>
      <c r="H20" s="2">
        <v>0</v>
      </c>
      <c r="I20" s="1">
        <v>64.2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P20" s="4" t="s">
        <v>34</v>
      </c>
      <c r="Q20" cm="1">
        <f t="array" ref="Q20">SUM((_xlfn._xlws.FILTER($C$2:$N$3056,$A$2:$A$3056=P20,FALSE)))</f>
        <v>79.2</v>
      </c>
    </row>
    <row r="21" spans="1:17" x14ac:dyDescent="0.3">
      <c r="A21" t="s">
        <v>15</v>
      </c>
      <c r="B21" s="2">
        <v>1960</v>
      </c>
      <c r="C21" s="2">
        <v>205</v>
      </c>
      <c r="D21" s="1">
        <v>1257.7</v>
      </c>
      <c r="E21" s="2">
        <v>1643</v>
      </c>
      <c r="F21" s="2">
        <v>0</v>
      </c>
      <c r="G21" s="1">
        <v>134.30000000000001</v>
      </c>
      <c r="H21" s="2">
        <v>0</v>
      </c>
      <c r="I21" s="1">
        <v>15.2</v>
      </c>
      <c r="J21" s="1">
        <v>30.8</v>
      </c>
      <c r="K21" s="2">
        <v>0</v>
      </c>
      <c r="L21" s="2">
        <v>0</v>
      </c>
      <c r="M21" s="2">
        <v>0</v>
      </c>
      <c r="N21" s="2">
        <v>0</v>
      </c>
      <c r="P21" s="4" t="s">
        <v>35</v>
      </c>
      <c r="Q21" cm="1">
        <f t="array" ref="Q21">SUM((_xlfn._xlws.FILTER($C$2:$N$3056,$A$2:$A$3056=P21,FALSE)))</f>
        <v>0.8</v>
      </c>
    </row>
    <row r="22" spans="1:17" x14ac:dyDescent="0.3">
      <c r="A22" t="s">
        <v>15</v>
      </c>
      <c r="B22" s="2">
        <v>1970</v>
      </c>
      <c r="C22" s="2">
        <v>11900</v>
      </c>
      <c r="D22" s="2">
        <v>0</v>
      </c>
      <c r="E22" s="1">
        <v>12095.7</v>
      </c>
      <c r="F22" s="1">
        <v>21.2</v>
      </c>
      <c r="G22" s="1">
        <v>132.80000000000001</v>
      </c>
      <c r="H22" s="2">
        <v>0</v>
      </c>
      <c r="I22" s="1">
        <v>41.5</v>
      </c>
      <c r="J22" s="2">
        <v>0</v>
      </c>
      <c r="K22" s="2">
        <v>0</v>
      </c>
      <c r="L22" s="1">
        <v>0.2</v>
      </c>
      <c r="M22" s="2">
        <v>0</v>
      </c>
      <c r="N22" s="2">
        <v>0</v>
      </c>
      <c r="P22" s="4" t="s">
        <v>36</v>
      </c>
      <c r="Q22" cm="1">
        <f t="array" ref="Q22">SUM((_xlfn._xlws.FILTER($C$2:$N$3056,$A$2:$A$3056=P22,FALSE)))</f>
        <v>59.266666600000008</v>
      </c>
    </row>
    <row r="23" spans="1:17" x14ac:dyDescent="0.3">
      <c r="A23" t="s">
        <v>15</v>
      </c>
      <c r="B23" s="2">
        <v>1980</v>
      </c>
      <c r="C23" s="1">
        <v>55495.4</v>
      </c>
      <c r="D23" s="1">
        <v>313.8</v>
      </c>
      <c r="E23" s="1">
        <v>56269.7</v>
      </c>
      <c r="F23" s="1">
        <v>178.3</v>
      </c>
      <c r="G23" s="2">
        <v>165</v>
      </c>
      <c r="H23" s="1">
        <v>7.7</v>
      </c>
      <c r="I23" s="2">
        <v>108</v>
      </c>
      <c r="J23" s="1">
        <v>1.1000000000000001</v>
      </c>
      <c r="K23" s="2">
        <v>0</v>
      </c>
      <c r="L23" s="1">
        <v>0.4</v>
      </c>
      <c r="M23" s="2">
        <v>0</v>
      </c>
      <c r="N23" s="2">
        <v>0</v>
      </c>
      <c r="P23" s="4" t="s">
        <v>37</v>
      </c>
      <c r="Q23" cm="1">
        <f t="array" ref="Q23">SUM((_xlfn._xlws.FILTER($C$2:$N$3056,$A$2:$A$3056=P23,FALSE)))</f>
        <v>434.19999860000001</v>
      </c>
    </row>
    <row r="24" spans="1:17" x14ac:dyDescent="0.3">
      <c r="A24" t="s">
        <v>15</v>
      </c>
      <c r="B24" s="2">
        <v>1990</v>
      </c>
      <c r="C24" s="1">
        <v>23.9</v>
      </c>
      <c r="D24" s="1">
        <v>79.900000000000006</v>
      </c>
      <c r="E24" s="1">
        <v>991.8</v>
      </c>
      <c r="F24" s="2">
        <v>0</v>
      </c>
      <c r="G24" s="1">
        <v>731.7</v>
      </c>
      <c r="H24" s="1">
        <v>4.7</v>
      </c>
      <c r="I24" s="2">
        <v>113</v>
      </c>
      <c r="J24" s="1">
        <v>17.8</v>
      </c>
      <c r="K24" s="2">
        <v>0</v>
      </c>
      <c r="L24" s="1">
        <v>10.6</v>
      </c>
      <c r="M24" s="1">
        <v>10.199999999999999</v>
      </c>
      <c r="N24" s="2">
        <v>0</v>
      </c>
      <c r="P24" s="4" t="s">
        <v>38</v>
      </c>
      <c r="Q24" cm="1">
        <f t="array" ref="Q24">SUM((_xlfn._xlws.FILTER($C$2:$N$3056,$A$2:$A$3056=P24,FALSE)))</f>
        <v>10.066666679999999</v>
      </c>
    </row>
    <row r="25" spans="1:17" x14ac:dyDescent="0.3">
      <c r="A25" t="s">
        <v>15</v>
      </c>
      <c r="B25" s="2">
        <v>2000</v>
      </c>
      <c r="C25" s="1">
        <v>88.8</v>
      </c>
      <c r="D25" s="1">
        <v>333.5</v>
      </c>
      <c r="E25" s="1">
        <v>1422.9</v>
      </c>
      <c r="F25" s="1">
        <v>20.6</v>
      </c>
      <c r="G25" s="1">
        <v>794.8</v>
      </c>
      <c r="H25" s="1">
        <v>9.8000000000000007</v>
      </c>
      <c r="I25" s="1">
        <v>127.3</v>
      </c>
      <c r="J25" s="1">
        <v>20.2</v>
      </c>
      <c r="K25" s="2">
        <v>0</v>
      </c>
      <c r="L25" s="1">
        <v>15.4</v>
      </c>
      <c r="M25" s="1">
        <v>12.5</v>
      </c>
      <c r="N25" s="2">
        <v>0</v>
      </c>
      <c r="P25" s="4" t="s">
        <v>39</v>
      </c>
      <c r="Q25" cm="1">
        <f t="array" ref="Q25">SUM((_xlfn._xlws.FILTER($C$2:$N$3056,$A$2:$A$3056=P25,FALSE)))</f>
        <v>8.6</v>
      </c>
    </row>
    <row r="26" spans="1:17" x14ac:dyDescent="0.3">
      <c r="A26" t="s">
        <v>15</v>
      </c>
      <c r="B26" s="2">
        <v>2010</v>
      </c>
      <c r="C26" s="2">
        <v>2000</v>
      </c>
      <c r="D26" s="1">
        <v>3.1</v>
      </c>
      <c r="E26" s="1">
        <v>3282.1</v>
      </c>
      <c r="F26" s="2">
        <v>0</v>
      </c>
      <c r="G26" s="1">
        <v>723.3</v>
      </c>
      <c r="H26" s="2">
        <v>0</v>
      </c>
      <c r="I26" s="1">
        <v>291.60000000000002</v>
      </c>
      <c r="J26" s="1">
        <v>242.5</v>
      </c>
      <c r="K26" s="2">
        <v>0</v>
      </c>
      <c r="L26" s="1">
        <v>7.1</v>
      </c>
      <c r="M26" s="1">
        <v>14.5</v>
      </c>
      <c r="N26" s="2">
        <v>0</v>
      </c>
      <c r="P26" s="4" t="s">
        <v>40</v>
      </c>
      <c r="Q26" cm="1">
        <f t="array" ref="Q26">SUM((_xlfn._xlws.FILTER($C$2:$N$3056,$A$2:$A$3056=P26,FALSE)))</f>
        <v>2531.666659999999</v>
      </c>
    </row>
    <row r="27" spans="1:17" x14ac:dyDescent="0.3">
      <c r="A27" t="s">
        <v>15</v>
      </c>
      <c r="B27" s="2">
        <v>2020</v>
      </c>
      <c r="C27" s="1">
        <v>821.66669999999999</v>
      </c>
      <c r="D27" s="2">
        <v>0</v>
      </c>
      <c r="E27" s="1">
        <v>2212.6667000000002</v>
      </c>
      <c r="F27" s="1">
        <v>10.666667</v>
      </c>
      <c r="G27" s="2">
        <v>1141</v>
      </c>
      <c r="H27" s="2">
        <v>0</v>
      </c>
      <c r="I27" s="1">
        <v>179.33332999999999</v>
      </c>
      <c r="J27" s="1">
        <v>15.333333</v>
      </c>
      <c r="K27" s="2">
        <v>0</v>
      </c>
      <c r="L27" s="1">
        <v>44.666668000000001</v>
      </c>
      <c r="M27" s="2">
        <v>0</v>
      </c>
      <c r="N27" s="2">
        <v>0</v>
      </c>
      <c r="P27" s="4" t="s">
        <v>41</v>
      </c>
      <c r="Q27" cm="1">
        <f t="array" ref="Q27">SUM((_xlfn._xlws.FILTER($C$2:$N$3056,$A$2:$A$3056=P27,FALSE)))</f>
        <v>1.8</v>
      </c>
    </row>
    <row r="28" spans="1:17" x14ac:dyDescent="0.3">
      <c r="A28" t="s">
        <v>16</v>
      </c>
      <c r="B28" s="2">
        <v>1900</v>
      </c>
      <c r="C28" s="2">
        <v>0</v>
      </c>
      <c r="D28" s="2">
        <v>12</v>
      </c>
      <c r="E28" s="2">
        <v>12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P28" s="4" t="s">
        <v>42</v>
      </c>
      <c r="Q28" cm="1">
        <f t="array" ref="Q28">SUM((_xlfn._xlws.FILTER($C$2:$N$3056,$A$2:$A$3056=P28,FALSE)))</f>
        <v>0</v>
      </c>
    </row>
    <row r="29" spans="1:17" x14ac:dyDescent="0.3">
      <c r="A29" t="s">
        <v>16</v>
      </c>
      <c r="B29" s="2">
        <v>1910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P29" s="4" t="s">
        <v>43</v>
      </c>
      <c r="Q29" cm="1">
        <f t="array" ref="Q29">SUM((_xlfn._xlws.FILTER($C$2:$N$3056,$A$2:$A$3056=P29,FALSE)))</f>
        <v>62.600000000000016</v>
      </c>
    </row>
    <row r="30" spans="1:17" x14ac:dyDescent="0.3">
      <c r="A30" t="s">
        <v>16</v>
      </c>
      <c r="B30" s="2">
        <v>1920</v>
      </c>
      <c r="C30" s="2">
        <v>0</v>
      </c>
      <c r="D30" s="2">
        <v>20</v>
      </c>
      <c r="E30" s="2">
        <v>20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P30" s="4" t="s">
        <v>44</v>
      </c>
      <c r="Q30" cm="1">
        <f t="array" ref="Q30">SUM((_xlfn._xlws.FILTER($C$2:$N$3056,$A$2:$A$3056=P30,FALSE)))</f>
        <v>43.066667000000002</v>
      </c>
    </row>
    <row r="31" spans="1:17" x14ac:dyDescent="0.3">
      <c r="A31" t="s">
        <v>16</v>
      </c>
      <c r="B31" s="2">
        <v>1930</v>
      </c>
      <c r="C31" s="2">
        <v>0</v>
      </c>
      <c r="D31" s="2">
        <v>15</v>
      </c>
      <c r="E31" s="2">
        <v>15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P31" s="4" t="s">
        <v>45</v>
      </c>
      <c r="Q31" cm="1">
        <f t="array" ref="Q31">SUM((_xlfn._xlws.FILTER($C$2:$N$3056,$A$2:$A$3056=P31,FALSE)))</f>
        <v>88.13333329999999</v>
      </c>
    </row>
    <row r="32" spans="1:17" x14ac:dyDescent="0.3">
      <c r="A32" t="s">
        <v>16</v>
      </c>
      <c r="B32" s="2">
        <v>1940</v>
      </c>
      <c r="C32" s="2">
        <v>0</v>
      </c>
      <c r="D32" s="1">
        <v>4.3</v>
      </c>
      <c r="E32" s="1">
        <v>4.3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P32" s="4" t="s">
        <v>46</v>
      </c>
      <c r="Q32" cm="1">
        <f t="array" ref="Q32">SUM((_xlfn._xlws.FILTER($C$2:$N$3056,$A$2:$A$3056=P32,FALSE)))</f>
        <v>390.06666799999999</v>
      </c>
    </row>
    <row r="33" spans="1:17" x14ac:dyDescent="0.3">
      <c r="A33" t="s">
        <v>16</v>
      </c>
      <c r="B33" s="2">
        <v>1950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P33" s="4" t="s">
        <v>47</v>
      </c>
      <c r="Q33" cm="1">
        <f t="array" ref="Q33">SUM((_xlfn._xlws.FILTER($C$2:$N$3056,$A$2:$A$3056=P33,FALSE)))</f>
        <v>402.26666659999989</v>
      </c>
    </row>
    <row r="34" spans="1:17" x14ac:dyDescent="0.3">
      <c r="A34" t="s">
        <v>16</v>
      </c>
      <c r="B34" s="2">
        <v>1960</v>
      </c>
      <c r="C34" s="2">
        <v>0</v>
      </c>
      <c r="D34" s="1">
        <v>2.6</v>
      </c>
      <c r="E34" s="1">
        <v>2.6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P34" s="4" t="s">
        <v>48</v>
      </c>
      <c r="Q34" cm="1">
        <f t="array" ref="Q34">SUM((_xlfn._xlws.FILTER($C$2:$N$3056,$A$2:$A$3056=P34,FALSE)))</f>
        <v>832.59999330000005</v>
      </c>
    </row>
    <row r="35" spans="1:17" x14ac:dyDescent="0.3">
      <c r="A35" t="s">
        <v>16</v>
      </c>
      <c r="B35" s="2">
        <v>1970</v>
      </c>
      <c r="C35" s="2">
        <v>0</v>
      </c>
      <c r="D35" s="1">
        <v>3.5</v>
      </c>
      <c r="E35" s="1">
        <v>3.5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P35" s="4" t="s">
        <v>49</v>
      </c>
      <c r="Q35" cm="1">
        <f t="array" ref="Q35">SUM((_xlfn._xlws.FILTER($C$2:$N$3056,$A$2:$A$3056=P35,FALSE)))</f>
        <v>17009.466666680004</v>
      </c>
    </row>
    <row r="36" spans="1:17" x14ac:dyDescent="0.3">
      <c r="A36" t="s">
        <v>16</v>
      </c>
      <c r="B36" s="2">
        <v>1980</v>
      </c>
      <c r="C36" s="2">
        <v>0</v>
      </c>
      <c r="D36" s="1">
        <v>0.1</v>
      </c>
      <c r="E36" s="1">
        <v>12.6</v>
      </c>
      <c r="F36" s="2">
        <v>0</v>
      </c>
      <c r="G36" s="2">
        <v>0</v>
      </c>
      <c r="H36" s="2">
        <v>0</v>
      </c>
      <c r="I36" s="2">
        <v>0</v>
      </c>
      <c r="J36" s="1">
        <v>5.7</v>
      </c>
      <c r="K36" s="2">
        <v>0</v>
      </c>
      <c r="L36" s="2">
        <v>0</v>
      </c>
      <c r="M36" s="1">
        <v>6.8</v>
      </c>
      <c r="N36" s="2">
        <v>0</v>
      </c>
      <c r="P36" s="4" t="s">
        <v>50</v>
      </c>
      <c r="Q36" cm="1">
        <f t="array" ref="Q36">SUM((_xlfn._xlws.FILTER($C$2:$N$3056,$A$2:$A$3056=P36,FALSE)))</f>
        <v>0.4</v>
      </c>
    </row>
    <row r="37" spans="1:17" x14ac:dyDescent="0.3">
      <c r="A37" t="s">
        <v>16</v>
      </c>
      <c r="B37" s="2">
        <v>1990</v>
      </c>
      <c r="C37" s="2">
        <v>0</v>
      </c>
      <c r="D37" s="2">
        <v>0</v>
      </c>
      <c r="E37" s="1">
        <v>1.5</v>
      </c>
      <c r="F37" s="2">
        <v>0</v>
      </c>
      <c r="G37" s="1">
        <v>1.5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P37" s="4" t="s">
        <v>51</v>
      </c>
      <c r="Q37" cm="1">
        <f t="array" ref="Q37">SUM((_xlfn._xlws.FILTER($C$2:$N$3056,$A$2:$A$3056=P37,FALSE)))</f>
        <v>15.666667</v>
      </c>
    </row>
    <row r="38" spans="1:17" x14ac:dyDescent="0.3">
      <c r="A38" t="s">
        <v>16</v>
      </c>
      <c r="B38" s="2">
        <v>2000</v>
      </c>
      <c r="C38" s="2">
        <v>0</v>
      </c>
      <c r="D38" s="2">
        <v>0</v>
      </c>
      <c r="E38" s="1">
        <v>1.5</v>
      </c>
      <c r="F38" s="2">
        <v>0</v>
      </c>
      <c r="G38" s="1">
        <v>0.4</v>
      </c>
      <c r="H38" s="2">
        <v>0</v>
      </c>
      <c r="I38" s="1">
        <v>0.8</v>
      </c>
      <c r="J38" s="2">
        <v>0</v>
      </c>
      <c r="K38" s="2">
        <v>0</v>
      </c>
      <c r="L38" s="2">
        <v>0</v>
      </c>
      <c r="M38" s="1">
        <v>0.3</v>
      </c>
      <c r="N38" s="2">
        <v>0</v>
      </c>
      <c r="P38" s="4" t="s">
        <v>52</v>
      </c>
      <c r="Q38" cm="1">
        <f t="array" ref="Q38">SUM((_xlfn._xlws.FILTER($C$2:$N$3056,$A$2:$A$3056=P38,FALSE)))</f>
        <v>716.2</v>
      </c>
    </row>
    <row r="39" spans="1:17" x14ac:dyDescent="0.3">
      <c r="A39" t="s">
        <v>16</v>
      </c>
      <c r="B39" s="2">
        <v>2010</v>
      </c>
      <c r="C39" s="2">
        <v>0</v>
      </c>
      <c r="D39" s="1">
        <v>5.0999999999999996</v>
      </c>
      <c r="E39" s="1">
        <v>6.6</v>
      </c>
      <c r="F39" s="2">
        <v>0</v>
      </c>
      <c r="G39" s="1">
        <v>0.4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1">
        <v>1.1000000000000001</v>
      </c>
      <c r="N39" s="2">
        <v>0</v>
      </c>
      <c r="P39" s="4" t="s">
        <v>53</v>
      </c>
      <c r="Q39" cm="1">
        <f t="array" ref="Q39">SUM((_xlfn._xlws.FILTER($C$2:$N$3056,$A$2:$A$3056=P39,FALSE)))</f>
        <v>12104.200000000003</v>
      </c>
    </row>
    <row r="40" spans="1:17" x14ac:dyDescent="0.3">
      <c r="A40" t="s">
        <v>16</v>
      </c>
      <c r="B40" s="2">
        <v>2020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P40" s="4" t="s">
        <v>54</v>
      </c>
      <c r="Q40" cm="1">
        <f t="array" ref="Q40">SUM((_xlfn._xlws.FILTER($C$2:$N$3056,$A$2:$A$3056=P40,FALSE)))</f>
        <v>2192670.4666800024</v>
      </c>
    </row>
    <row r="41" spans="1:17" x14ac:dyDescent="0.3">
      <c r="A41" t="s">
        <v>17</v>
      </c>
      <c r="B41" s="2">
        <v>1900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P41" s="4" t="s">
        <v>55</v>
      </c>
      <c r="Q41" cm="1">
        <f t="array" ref="Q41">SUM((_xlfn._xlws.FILTER($C$2:$N$3056,$A$2:$A$3056=P41,FALSE)))</f>
        <v>6918.9333324999998</v>
      </c>
    </row>
    <row r="42" spans="1:17" x14ac:dyDescent="0.3">
      <c r="A42" t="s">
        <v>17</v>
      </c>
      <c r="B42" s="2">
        <v>1910</v>
      </c>
      <c r="C42" s="2">
        <v>0</v>
      </c>
      <c r="D42" s="1">
        <v>1.2</v>
      </c>
      <c r="E42" s="1">
        <v>1.2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P42" s="4" t="s">
        <v>56</v>
      </c>
      <c r="Q42" cm="1">
        <f t="array" ref="Q42">SUM((_xlfn._xlws.FILTER($C$2:$N$3056,$A$2:$A$3056=P42,FALSE)))</f>
        <v>118.4</v>
      </c>
    </row>
    <row r="43" spans="1:17" x14ac:dyDescent="0.3">
      <c r="A43" t="s">
        <v>17</v>
      </c>
      <c r="B43" s="2">
        <v>1920</v>
      </c>
      <c r="C43" s="2">
        <v>0</v>
      </c>
      <c r="D43" s="2">
        <v>0</v>
      </c>
      <c r="E43" s="2">
        <v>300</v>
      </c>
      <c r="F43" s="2">
        <v>0</v>
      </c>
      <c r="G43" s="2">
        <v>300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P43" s="4" t="s">
        <v>57</v>
      </c>
      <c r="Q43" cm="1">
        <f t="array" ref="Q43">SUM((_xlfn._xlws.FILTER($C$2:$N$3056,$A$2:$A$3056=P43,FALSE)))</f>
        <v>65.733333999999999</v>
      </c>
    </row>
    <row r="44" spans="1:17" x14ac:dyDescent="0.3">
      <c r="A44" t="s">
        <v>17</v>
      </c>
      <c r="B44" s="2">
        <v>1930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P44" s="4" t="s">
        <v>58</v>
      </c>
      <c r="Q44" cm="1">
        <f t="array" ref="Q44">SUM((_xlfn._xlws.FILTER($C$2:$N$3056,$A$2:$A$3056=P44,FALSE)))</f>
        <v>5</v>
      </c>
    </row>
    <row r="45" spans="1:17" x14ac:dyDescent="0.3">
      <c r="A45" t="s">
        <v>17</v>
      </c>
      <c r="B45" s="2">
        <v>1940</v>
      </c>
      <c r="C45" s="2">
        <v>0</v>
      </c>
      <c r="D45" s="1">
        <v>27.6</v>
      </c>
      <c r="E45" s="1">
        <v>27.6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P45" s="4" t="s">
        <v>59</v>
      </c>
      <c r="Q45" cm="1">
        <f t="array" ref="Q45">SUM((_xlfn._xlws.FILTER($C$2:$N$3056,$A$2:$A$3056=P45,FALSE)))</f>
        <v>600.40000000000032</v>
      </c>
    </row>
    <row r="46" spans="1:17" x14ac:dyDescent="0.3">
      <c r="A46" t="s">
        <v>17</v>
      </c>
      <c r="B46" s="2">
        <v>1950</v>
      </c>
      <c r="C46" s="2">
        <v>0</v>
      </c>
      <c r="D46" s="2">
        <v>125</v>
      </c>
      <c r="E46" s="1">
        <v>127.5</v>
      </c>
      <c r="F46" s="2">
        <v>0</v>
      </c>
      <c r="G46" s="1">
        <v>2.5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P46" s="4" t="s">
        <v>60</v>
      </c>
      <c r="Q46" cm="1">
        <f t="array" ref="Q46">SUM((_xlfn._xlws.FILTER($C$2:$N$3056,$A$2:$A$3056=P46,FALSE)))</f>
        <v>66.266665999999987</v>
      </c>
    </row>
    <row r="47" spans="1:17" x14ac:dyDescent="0.3">
      <c r="A47" t="s">
        <v>17</v>
      </c>
      <c r="B47" s="2">
        <v>1960</v>
      </c>
      <c r="C47" s="2">
        <v>0</v>
      </c>
      <c r="D47" s="1">
        <v>6.9</v>
      </c>
      <c r="E47" s="1">
        <v>22.2</v>
      </c>
      <c r="F47" s="2">
        <v>0</v>
      </c>
      <c r="G47" s="1">
        <v>15.3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P47" s="4" t="s">
        <v>61</v>
      </c>
      <c r="Q47" cm="1">
        <f t="array" ref="Q47">SUM((_xlfn._xlws.FILTER($C$2:$N$3056,$A$2:$A$3056=P47,FALSE)))</f>
        <v>177.79999999999998</v>
      </c>
    </row>
    <row r="48" spans="1:17" x14ac:dyDescent="0.3">
      <c r="A48" t="s">
        <v>17</v>
      </c>
      <c r="B48" s="2">
        <v>1970</v>
      </c>
      <c r="C48" s="2">
        <v>0</v>
      </c>
      <c r="D48" s="2">
        <v>0</v>
      </c>
      <c r="E48" s="1">
        <v>3.2</v>
      </c>
      <c r="F48" s="2">
        <v>0</v>
      </c>
      <c r="G48" s="1">
        <v>3.2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P48" s="4" t="s">
        <v>62</v>
      </c>
      <c r="Q48" cm="1">
        <f t="array" ref="Q48">SUM((_xlfn._xlws.FILTER($C$2:$N$3056,$A$2:$A$3056=P48,FALSE)))</f>
        <v>1041.8000000000002</v>
      </c>
    </row>
    <row r="49" spans="1:17" x14ac:dyDescent="0.3">
      <c r="A49" t="s">
        <v>17</v>
      </c>
      <c r="B49" s="2">
        <v>1980</v>
      </c>
      <c r="C49" s="2">
        <v>0</v>
      </c>
      <c r="D49" s="1">
        <v>268.60000000000002</v>
      </c>
      <c r="E49" s="1">
        <v>284.60000000000002</v>
      </c>
      <c r="F49" s="2">
        <v>0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P49" s="4" t="s">
        <v>63</v>
      </c>
      <c r="Q49" cm="1">
        <f t="array" ref="Q49">SUM((_xlfn._xlws.FILTER($C$2:$N$3056,$A$2:$A$3056=P49,FALSE)))</f>
        <v>23.866666800000001</v>
      </c>
    </row>
    <row r="50" spans="1:17" x14ac:dyDescent="0.3">
      <c r="A50" t="s">
        <v>17</v>
      </c>
      <c r="B50" s="2">
        <v>1990</v>
      </c>
      <c r="C50" s="2">
        <v>0</v>
      </c>
      <c r="D50" s="1">
        <v>19.3</v>
      </c>
      <c r="E50" s="1">
        <v>33.299999999999997</v>
      </c>
      <c r="F50" s="2">
        <v>0</v>
      </c>
      <c r="G50" s="1">
        <v>10.3</v>
      </c>
      <c r="H50" s="2">
        <v>0</v>
      </c>
      <c r="I50" s="2">
        <v>0</v>
      </c>
      <c r="J50" s="1">
        <v>1.5</v>
      </c>
      <c r="K50" s="2">
        <v>0</v>
      </c>
      <c r="L50" s="1">
        <v>2.2000000000000002</v>
      </c>
      <c r="M50" s="2">
        <v>0</v>
      </c>
      <c r="N50" s="2">
        <v>0</v>
      </c>
      <c r="P50" s="4" t="s">
        <v>64</v>
      </c>
      <c r="Q50" cm="1">
        <f t="array" ref="Q50">SUM((_xlfn._xlws.FILTER($C$2:$N$3056,$A$2:$A$3056=P50,FALSE)))</f>
        <v>123.33333339999999</v>
      </c>
    </row>
    <row r="51" spans="1:17" x14ac:dyDescent="0.3">
      <c r="A51" t="s">
        <v>17</v>
      </c>
      <c r="B51" s="2">
        <v>2000</v>
      </c>
      <c r="C51" s="2">
        <v>0</v>
      </c>
      <c r="D51" s="1">
        <v>227.9</v>
      </c>
      <c r="E51" s="1">
        <v>366.6</v>
      </c>
      <c r="F51" s="2">
        <v>0</v>
      </c>
      <c r="G51" s="1">
        <v>131.19999999999999</v>
      </c>
      <c r="H51" s="2">
        <v>0</v>
      </c>
      <c r="I51" s="1">
        <v>2.7</v>
      </c>
      <c r="J51" s="2">
        <v>0</v>
      </c>
      <c r="K51" s="2">
        <v>0</v>
      </c>
      <c r="L51" s="1">
        <v>0.8</v>
      </c>
      <c r="M51" s="2">
        <v>4</v>
      </c>
      <c r="N51" s="2">
        <v>0</v>
      </c>
      <c r="P51" s="4" t="s">
        <v>65</v>
      </c>
      <c r="Q51" cm="1">
        <f t="array" ref="Q51">SUM((_xlfn._xlws.FILTER($C$2:$N$3056,$A$2:$A$3056=P51,FALSE)))</f>
        <v>4.8</v>
      </c>
    </row>
    <row r="52" spans="1:17" x14ac:dyDescent="0.3">
      <c r="A52" t="s">
        <v>17</v>
      </c>
      <c r="B52" s="2">
        <v>2010</v>
      </c>
      <c r="C52" s="2">
        <v>0</v>
      </c>
      <c r="D52" s="1">
        <v>0.6</v>
      </c>
      <c r="E52" s="1">
        <v>11.1</v>
      </c>
      <c r="F52" s="2">
        <v>0</v>
      </c>
      <c r="G52" s="1">
        <v>9.6999999999999993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1">
        <v>0.8</v>
      </c>
      <c r="N52" s="2">
        <v>0</v>
      </c>
      <c r="P52" s="4" t="s">
        <v>66</v>
      </c>
      <c r="Q52" cm="1">
        <f t="array" ref="Q52">SUM((_xlfn._xlws.FILTER($C$2:$N$3056,$A$2:$A$3056=P52,FALSE)))</f>
        <v>414.66666600000008</v>
      </c>
    </row>
    <row r="53" spans="1:17" x14ac:dyDescent="0.3">
      <c r="A53" t="s">
        <v>17</v>
      </c>
      <c r="B53" s="2">
        <v>2020</v>
      </c>
      <c r="C53" s="2">
        <v>0</v>
      </c>
      <c r="D53" s="2">
        <v>0</v>
      </c>
      <c r="E53" s="2">
        <v>49</v>
      </c>
      <c r="F53" s="2">
        <v>0</v>
      </c>
      <c r="G53" s="1">
        <v>4.3333335000000002</v>
      </c>
      <c r="H53" s="2">
        <v>0</v>
      </c>
      <c r="I53" s="2">
        <v>0</v>
      </c>
      <c r="J53" s="2">
        <v>0</v>
      </c>
      <c r="K53" s="2">
        <v>0</v>
      </c>
      <c r="L53" s="1">
        <v>44.666668000000001</v>
      </c>
      <c r="M53" s="2">
        <v>0</v>
      </c>
      <c r="N53" s="2">
        <v>0</v>
      </c>
      <c r="P53" s="4" t="s">
        <v>67</v>
      </c>
      <c r="Q53" cm="1">
        <f t="array" ref="Q53">SUM((_xlfn._xlws.FILTER($C$2:$N$3056,$A$2:$A$3056=P53,FALSE)))</f>
        <v>5.8666666800000007</v>
      </c>
    </row>
    <row r="54" spans="1:17" x14ac:dyDescent="0.3">
      <c r="A54" t="s">
        <v>18</v>
      </c>
      <c r="B54" s="2">
        <v>1900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P54" s="4" t="s">
        <v>68</v>
      </c>
      <c r="Q54" cm="1">
        <f t="array" ref="Q54">SUM((_xlfn._xlws.FILTER($C$2:$N$3056,$A$2:$A$3056=P54,FALSE)))</f>
        <v>54.133333400000005</v>
      </c>
    </row>
    <row r="55" spans="1:17" x14ac:dyDescent="0.3">
      <c r="A55" t="s">
        <v>18</v>
      </c>
      <c r="B55" s="2">
        <v>1910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P55" s="4" t="s">
        <v>69</v>
      </c>
      <c r="Q55" cm="1">
        <f t="array" ref="Q55">SUM((_xlfn._xlws.FILTER($C$2:$N$3056,$A$2:$A$3056=P55,FALSE)))</f>
        <v>427.99999999999989</v>
      </c>
    </row>
    <row r="56" spans="1:17" x14ac:dyDescent="0.3">
      <c r="A56" t="s">
        <v>18</v>
      </c>
      <c r="B56" s="2">
        <v>1920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P56" s="4" t="s">
        <v>70</v>
      </c>
      <c r="Q56" cm="1">
        <f t="array" ref="Q56">SUM((_xlfn._xlws.FILTER($C$2:$N$3056,$A$2:$A$3056=P56,FALSE)))</f>
        <v>1098.0666666000002</v>
      </c>
    </row>
    <row r="57" spans="1:17" x14ac:dyDescent="0.3">
      <c r="A57" t="s">
        <v>18</v>
      </c>
      <c r="B57" s="2">
        <v>1930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P57" s="4" t="s">
        <v>71</v>
      </c>
      <c r="Q57" cm="1">
        <f t="array" ref="Q57">SUM((_xlfn._xlws.FILTER($C$2:$N$3056,$A$2:$A$3056=P57,FALSE)))</f>
        <v>0</v>
      </c>
    </row>
    <row r="58" spans="1:17" x14ac:dyDescent="0.3">
      <c r="A58" t="s">
        <v>18</v>
      </c>
      <c r="B58" s="2">
        <v>1940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P58" s="4" t="s">
        <v>72</v>
      </c>
      <c r="Q58" cm="1">
        <f t="array" ref="Q58">SUM((_xlfn._xlws.FILTER($C$2:$N$3056,$A$2:$A$3056=P58,FALSE)))</f>
        <v>2890.5333333399994</v>
      </c>
    </row>
    <row r="59" spans="1:17" x14ac:dyDescent="0.3">
      <c r="A59" t="s">
        <v>18</v>
      </c>
      <c r="B59" s="2">
        <v>1950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P59" s="4" t="s">
        <v>73</v>
      </c>
      <c r="Q59" cm="1">
        <f t="array" ref="Q59">SUM((_xlfn._xlws.FILTER($C$2:$N$3056,$A$2:$A$3056=P59,FALSE)))</f>
        <v>384.86666599999995</v>
      </c>
    </row>
    <row r="60" spans="1:17" x14ac:dyDescent="0.3">
      <c r="A60" t="s">
        <v>18</v>
      </c>
      <c r="B60" s="2">
        <v>1960</v>
      </c>
      <c r="C60" s="2">
        <v>0</v>
      </c>
      <c r="D60" s="2">
        <v>0</v>
      </c>
      <c r="E60" s="2">
        <v>9</v>
      </c>
      <c r="F60" s="2">
        <v>0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P60" s="4" t="s">
        <v>74</v>
      </c>
      <c r="Q60" cm="1">
        <f t="array" ref="Q60">SUM((_xlfn._xlws.FILTER($C$2:$N$3056,$A$2:$A$3056=P60,FALSE)))</f>
        <v>1563.2666675999999</v>
      </c>
    </row>
    <row r="61" spans="1:17" x14ac:dyDescent="0.3">
      <c r="A61" t="s">
        <v>18</v>
      </c>
      <c r="B61" s="2">
        <v>1970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P61" s="4" t="s">
        <v>75</v>
      </c>
      <c r="Q61" cm="1">
        <f t="array" ref="Q61">SUM((_xlfn._xlws.FILTER($C$2:$N$3056,$A$2:$A$3056=P61,FALSE)))</f>
        <v>0.6</v>
      </c>
    </row>
    <row r="62" spans="1:17" x14ac:dyDescent="0.3">
      <c r="A62" t="s">
        <v>18</v>
      </c>
      <c r="B62" s="2">
        <v>1980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P62" s="4" t="s">
        <v>76</v>
      </c>
      <c r="Q62" cm="1">
        <f t="array" ref="Q62">SUM((_xlfn._xlws.FILTER($C$2:$N$3056,$A$2:$A$3056=P62,FALSE)))</f>
        <v>2.2000000000000002</v>
      </c>
    </row>
    <row r="63" spans="1:17" x14ac:dyDescent="0.3">
      <c r="A63" t="s">
        <v>18</v>
      </c>
      <c r="B63" s="2">
        <v>1990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P63" s="4" t="s">
        <v>77</v>
      </c>
      <c r="Q63" cm="1">
        <f t="array" ref="Q63">SUM((_xlfn._xlws.FILTER($C$2:$N$3056,$A$2:$A$3056=P63,FALSE)))</f>
        <v>113.39999999999998</v>
      </c>
    </row>
    <row r="64" spans="1:17" x14ac:dyDescent="0.3">
      <c r="A64" t="s">
        <v>18</v>
      </c>
      <c r="B64" s="2">
        <v>2000</v>
      </c>
      <c r="C64" s="2">
        <v>0</v>
      </c>
      <c r="D64" s="1">
        <v>3.4</v>
      </c>
      <c r="E64" s="2">
        <v>4</v>
      </c>
      <c r="F64" s="2">
        <v>0</v>
      </c>
      <c r="G64" s="1">
        <v>0.6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P64" s="4" t="s">
        <v>78</v>
      </c>
      <c r="Q64" cm="1">
        <f t="array" ref="Q64">SUM((_xlfn._xlws.FILTER($C$2:$N$3056,$A$2:$A$3056=P64,FALSE)))</f>
        <v>80973.333332499969</v>
      </c>
    </row>
    <row r="65" spans="1:17" x14ac:dyDescent="0.3">
      <c r="A65" t="s">
        <v>18</v>
      </c>
      <c r="B65" s="2">
        <v>2010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P65" s="4" t="s">
        <v>81</v>
      </c>
      <c r="Q65" cm="1">
        <f t="array" ref="Q65">SUM((_xlfn._xlws.FILTER($C$2:$N$3056,$A$2:$A$3056=P65,FALSE)))</f>
        <v>138.00000000000003</v>
      </c>
    </row>
    <row r="66" spans="1:17" x14ac:dyDescent="0.3">
      <c r="A66" t="s">
        <v>18</v>
      </c>
      <c r="B66" s="2">
        <v>2020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P66" s="4" t="s">
        <v>82</v>
      </c>
      <c r="Q66" cm="1">
        <f t="array" ref="Q66">SUM((_xlfn._xlws.FILTER($C$2:$N$3056,$A$2:$A$3056=P66,FALSE)))</f>
        <v>0</v>
      </c>
    </row>
    <row r="67" spans="1:17" x14ac:dyDescent="0.3">
      <c r="A67" t="s">
        <v>19</v>
      </c>
      <c r="B67" s="2">
        <v>1900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P67" s="4" t="s">
        <v>83</v>
      </c>
      <c r="Q67" cm="1">
        <f t="array" ref="Q67">SUM((_xlfn._xlws.FILTER($C$2:$N$3056,$A$2:$A$3056=P67,FALSE)))</f>
        <v>6681.1333334000001</v>
      </c>
    </row>
    <row r="68" spans="1:17" x14ac:dyDescent="0.3">
      <c r="A68" t="s">
        <v>19</v>
      </c>
      <c r="B68" s="2">
        <v>1910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P68" s="4" t="s">
        <v>84</v>
      </c>
      <c r="Q68" cm="1">
        <f t="array" ref="Q68">SUM((_xlfn._xlws.FILTER($C$2:$N$3056,$A$2:$A$3056=P68,FALSE)))</f>
        <v>2</v>
      </c>
    </row>
    <row r="69" spans="1:17" x14ac:dyDescent="0.3">
      <c r="A69" t="s">
        <v>19</v>
      </c>
      <c r="B69" s="2">
        <v>1920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P69" s="4" t="s">
        <v>85</v>
      </c>
      <c r="Q69" cm="1">
        <f t="array" ref="Q69">SUM((_xlfn._xlws.FILTER($C$2:$N$3056,$A$2:$A$3056=P69,FALSE)))</f>
        <v>6.1999999999999993</v>
      </c>
    </row>
    <row r="70" spans="1:17" x14ac:dyDescent="0.3">
      <c r="A70" t="s">
        <v>19</v>
      </c>
      <c r="B70" s="2">
        <v>1930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P70" s="4" t="s">
        <v>86</v>
      </c>
      <c r="Q70" cm="1">
        <f t="array" ref="Q70">SUM((_xlfn._xlws.FILTER($C$2:$N$3056,$A$2:$A$3056=P70,FALSE)))</f>
        <v>0.2</v>
      </c>
    </row>
    <row r="71" spans="1:17" x14ac:dyDescent="0.3">
      <c r="A71" t="s">
        <v>19</v>
      </c>
      <c r="B71" s="2">
        <v>1940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P71" s="4" t="s">
        <v>87</v>
      </c>
      <c r="Q71" cm="1">
        <f t="array" ref="Q71">SUM((_xlfn._xlws.FILTER($C$2:$N$3056,$A$2:$A$3056=P71,FALSE)))</f>
        <v>27.666666799999994</v>
      </c>
    </row>
    <row r="72" spans="1:17" x14ac:dyDescent="0.3">
      <c r="A72" t="s">
        <v>19</v>
      </c>
      <c r="B72" s="2">
        <v>1950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P72" s="4" t="s">
        <v>88</v>
      </c>
      <c r="Q72" cm="1">
        <f t="array" ref="Q72">SUM((_xlfn._xlws.FILTER($C$2:$N$3056,$A$2:$A$3056=P72,FALSE)))</f>
        <v>15.2</v>
      </c>
    </row>
    <row r="73" spans="1:17" x14ac:dyDescent="0.3">
      <c r="A73" t="s">
        <v>19</v>
      </c>
      <c r="B73" s="2">
        <v>1960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P73" s="4" t="s">
        <v>89</v>
      </c>
      <c r="Q73" cm="1">
        <f t="array" ref="Q73">SUM((_xlfn._xlws.FILTER($C$2:$N$3056,$A$2:$A$3056=P73,FALSE)))</f>
        <v>2079.2666666999999</v>
      </c>
    </row>
    <row r="74" spans="1:17" x14ac:dyDescent="0.3">
      <c r="A74" t="s">
        <v>19</v>
      </c>
      <c r="B74" s="2">
        <v>1970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P74" s="4" t="s">
        <v>90</v>
      </c>
      <c r="Q74" cm="1">
        <f t="array" ref="Q74">SUM((_xlfn._xlws.FILTER($C$2:$N$3056,$A$2:$A$3056=P74,FALSE)))</f>
        <v>121.86666700000001</v>
      </c>
    </row>
    <row r="75" spans="1:17" x14ac:dyDescent="0.3">
      <c r="A75" t="s">
        <v>19</v>
      </c>
      <c r="B75" s="2">
        <v>1980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P75" s="4" t="s">
        <v>91</v>
      </c>
      <c r="Q75" cm="1">
        <f t="array" ref="Q75">SUM((_xlfn._xlws.FILTER($C$2:$N$3056,$A$2:$A$3056=P75,FALSE)))</f>
        <v>578.26666690000002</v>
      </c>
    </row>
    <row r="76" spans="1:17" x14ac:dyDescent="0.3">
      <c r="A76" t="s">
        <v>19</v>
      </c>
      <c r="B76" s="2">
        <v>1990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P76" s="4" t="s">
        <v>92</v>
      </c>
      <c r="Q76" cm="1">
        <f t="array" ref="Q76">SUM((_xlfn._xlws.FILTER($C$2:$N$3056,$A$2:$A$3056=P76,FALSE)))</f>
        <v>9</v>
      </c>
    </row>
    <row r="77" spans="1:17" x14ac:dyDescent="0.3">
      <c r="A77" t="s">
        <v>19</v>
      </c>
      <c r="B77" s="2">
        <v>2000</v>
      </c>
      <c r="C77" s="1">
        <v>5.8</v>
      </c>
      <c r="D77" s="2">
        <v>0</v>
      </c>
      <c r="E77" s="1">
        <v>39.9</v>
      </c>
      <c r="F77" s="2">
        <v>0</v>
      </c>
      <c r="G77" s="1">
        <v>32.799999999999997</v>
      </c>
      <c r="H77" s="2">
        <v>0</v>
      </c>
      <c r="I77" s="2">
        <v>0</v>
      </c>
      <c r="J77" s="1">
        <v>1.3</v>
      </c>
      <c r="K77" s="2">
        <v>0</v>
      </c>
      <c r="L77" s="2">
        <v>0</v>
      </c>
      <c r="M77" s="2">
        <v>0</v>
      </c>
      <c r="N77" s="2">
        <v>0</v>
      </c>
      <c r="P77" s="4" t="s">
        <v>93</v>
      </c>
      <c r="Q77" cm="1">
        <f t="array" ref="Q77">SUM((_xlfn._xlws.FILTER($C$2:$N$3056,$A$2:$A$3056=P77,FALSE)))</f>
        <v>411.26666667999996</v>
      </c>
    </row>
    <row r="78" spans="1:17" x14ac:dyDescent="0.3">
      <c r="A78" t="s">
        <v>19</v>
      </c>
      <c r="B78" s="2">
        <v>2010</v>
      </c>
      <c r="C78" s="2">
        <v>0</v>
      </c>
      <c r="D78" s="2">
        <v>0</v>
      </c>
      <c r="E78" s="1">
        <v>44.2</v>
      </c>
      <c r="F78" s="2">
        <v>0</v>
      </c>
      <c r="G78" s="1">
        <v>44.2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P78" s="4" t="s">
        <v>94</v>
      </c>
      <c r="Q78" cm="1">
        <f t="array" ref="Q78">SUM((_xlfn._xlws.FILTER($C$2:$N$3056,$A$2:$A$3056=P78,FALSE)))</f>
        <v>3.6000000000000005</v>
      </c>
    </row>
    <row r="79" spans="1:17" x14ac:dyDescent="0.3">
      <c r="A79" t="s">
        <v>19</v>
      </c>
      <c r="B79" s="2">
        <v>2020</v>
      </c>
      <c r="C79" s="2">
        <v>0</v>
      </c>
      <c r="D79" s="2">
        <v>0</v>
      </c>
      <c r="E79" s="1">
        <v>18.333334000000001</v>
      </c>
      <c r="F79" s="2">
        <v>0</v>
      </c>
      <c r="G79" s="1">
        <v>18.333334000000001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P79" s="4" t="s">
        <v>95</v>
      </c>
      <c r="Q79" cm="1">
        <f t="array" ref="Q79">SUM((_xlfn._xlws.FILTER($C$2:$N$3056,$A$2:$A$3056=P79,FALSE)))</f>
        <v>16001.133331000001</v>
      </c>
    </row>
    <row r="80" spans="1:17" x14ac:dyDescent="0.3">
      <c r="A80" t="s">
        <v>20</v>
      </c>
      <c r="B80" s="2">
        <v>1900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P80" s="4" t="s">
        <v>96</v>
      </c>
      <c r="Q80" cm="1">
        <f t="array" ref="Q80">SUM((_xlfn._xlws.FILTER($C$2:$N$3056,$A$2:$A$3056=P80,FALSE)))</f>
        <v>102.13333320000001</v>
      </c>
    </row>
    <row r="81" spans="1:17" x14ac:dyDescent="0.3">
      <c r="A81" t="s">
        <v>20</v>
      </c>
      <c r="B81" s="2">
        <v>1910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P81" s="4" t="s">
        <v>97</v>
      </c>
      <c r="Q81" cm="1">
        <f t="array" ref="Q81">SUM((_xlfn._xlws.FILTER($C$2:$N$3056,$A$2:$A$3056=P81,FALSE)))</f>
        <v>2.4</v>
      </c>
    </row>
    <row r="82" spans="1:17" x14ac:dyDescent="0.3">
      <c r="A82" t="s">
        <v>20</v>
      </c>
      <c r="B82" s="2">
        <v>1920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P82" s="4" t="s">
        <v>98</v>
      </c>
      <c r="Q82" cm="1">
        <f t="array" ref="Q82">SUM((_xlfn._xlws.FILTER($C$2:$N$3056,$A$2:$A$3056=P82,FALSE)))</f>
        <v>6.8</v>
      </c>
    </row>
    <row r="83" spans="1:17" x14ac:dyDescent="0.3">
      <c r="A83" t="s">
        <v>20</v>
      </c>
      <c r="B83" s="2">
        <v>1930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P83" s="4" t="s">
        <v>99</v>
      </c>
      <c r="Q83" cm="1">
        <f t="array" ref="Q83">SUM((_xlfn._xlws.FILTER($C$2:$N$3056,$A$2:$A$3056=P83,FALSE)))</f>
        <v>50313.533366500007</v>
      </c>
    </row>
    <row r="84" spans="1:17" x14ac:dyDescent="0.3">
      <c r="A84" t="s">
        <v>20</v>
      </c>
      <c r="B84" s="2">
        <v>1940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P84" s="4" t="s">
        <v>101</v>
      </c>
      <c r="Q84" cm="1">
        <f t="array" ref="Q84">SUM((_xlfn._xlws.FILTER($C$2:$N$3056,$A$2:$A$3056=P84,FALSE)))</f>
        <v>5777.5333360000004</v>
      </c>
    </row>
    <row r="85" spans="1:17" x14ac:dyDescent="0.3">
      <c r="A85" t="s">
        <v>20</v>
      </c>
      <c r="B85" s="2">
        <v>1950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P85" s="4" t="s">
        <v>102</v>
      </c>
      <c r="Q85" cm="1">
        <f t="array" ref="Q85">SUM((_xlfn._xlws.FILTER($C$2:$N$3056,$A$2:$A$3056=P85,FALSE)))</f>
        <v>4856.5333334000043</v>
      </c>
    </row>
    <row r="86" spans="1:17" x14ac:dyDescent="0.3">
      <c r="A86" t="s">
        <v>20</v>
      </c>
      <c r="B86" s="2">
        <v>1960</v>
      </c>
      <c r="C86" s="2">
        <v>0</v>
      </c>
      <c r="D86" s="2">
        <v>0</v>
      </c>
      <c r="E86" s="1">
        <v>0.5</v>
      </c>
      <c r="F86" s="2">
        <v>0</v>
      </c>
      <c r="G86" s="2">
        <v>0</v>
      </c>
      <c r="H86" s="2">
        <v>0</v>
      </c>
      <c r="I86" s="1">
        <v>0.5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P86" s="4" t="s">
        <v>103</v>
      </c>
      <c r="Q86" cm="1">
        <f t="array" ref="Q86">SUM((_xlfn._xlws.FILTER($C$2:$N$3056,$A$2:$A$3056=P86,FALSE)))</f>
        <v>242.19999999999996</v>
      </c>
    </row>
    <row r="87" spans="1:17" x14ac:dyDescent="0.3">
      <c r="A87" t="s">
        <v>20</v>
      </c>
      <c r="B87" s="2">
        <v>1970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P87" s="4" t="s">
        <v>104</v>
      </c>
      <c r="Q87" cm="1">
        <f t="array" ref="Q87">SUM((_xlfn._xlws.FILTER($C$2:$N$3056,$A$2:$A$3056=P87,FALSE)))</f>
        <v>10.199999999999999</v>
      </c>
    </row>
    <row r="88" spans="1:17" x14ac:dyDescent="0.3">
      <c r="A88" t="s">
        <v>20</v>
      </c>
      <c r="B88" s="2">
        <v>1980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P88" s="4" t="s">
        <v>105</v>
      </c>
      <c r="Q88" cm="1">
        <f t="array" ref="Q88">SUM((_xlfn._xlws.FILTER($C$2:$N$3056,$A$2:$A$3056=P88,FALSE)))</f>
        <v>921469.66657170001</v>
      </c>
    </row>
    <row r="89" spans="1:17" x14ac:dyDescent="0.3">
      <c r="A89" t="s">
        <v>20</v>
      </c>
      <c r="B89" s="2">
        <v>1990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P89" s="4" t="s">
        <v>106</v>
      </c>
      <c r="Q89" cm="1">
        <f t="array" ref="Q89">SUM((_xlfn._xlws.FILTER($C$2:$N$3056,$A$2:$A$3056=P89,FALSE)))</f>
        <v>48109.200007000007</v>
      </c>
    </row>
    <row r="90" spans="1:17" x14ac:dyDescent="0.3">
      <c r="A90" t="s">
        <v>20</v>
      </c>
      <c r="B90" s="2">
        <v>2000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P90" s="4" t="s">
        <v>107</v>
      </c>
      <c r="Q90" cm="1">
        <f t="array" ref="Q90">SUM((_xlfn._xlws.FILTER($C$2:$N$3056,$A$2:$A$3056=P90,FALSE)))</f>
        <v>32704.666666700003</v>
      </c>
    </row>
    <row r="91" spans="1:17" x14ac:dyDescent="0.3">
      <c r="A91" t="s">
        <v>20</v>
      </c>
      <c r="B91" s="2">
        <v>2010</v>
      </c>
      <c r="C91" s="2">
        <v>0</v>
      </c>
      <c r="D91" s="2">
        <v>0</v>
      </c>
      <c r="E91" s="1">
        <v>0.4</v>
      </c>
      <c r="F91" s="2">
        <v>0</v>
      </c>
      <c r="G91" s="2">
        <v>0</v>
      </c>
      <c r="H91" s="2">
        <v>0</v>
      </c>
      <c r="I91" s="1">
        <v>0.4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P91" s="4" t="s">
        <v>108</v>
      </c>
      <c r="Q91" cm="1">
        <f t="array" ref="Q91">SUM((_xlfn._xlws.FILTER($C$2:$N$3056,$A$2:$A$3056=P91,FALSE)))</f>
        <v>49.866666340000002</v>
      </c>
    </row>
    <row r="92" spans="1:17" x14ac:dyDescent="0.3">
      <c r="A92" t="s">
        <v>20</v>
      </c>
      <c r="B92" s="2">
        <v>2020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P92" s="4" t="s">
        <v>109</v>
      </c>
      <c r="Q92" cm="1">
        <f t="array" ref="Q92">SUM((_xlfn._xlws.FILTER($C$2:$N$3056,$A$2:$A$3056=P92,FALSE)))</f>
        <v>9.666666679999997</v>
      </c>
    </row>
    <row r="93" spans="1:17" x14ac:dyDescent="0.3">
      <c r="A93" t="s">
        <v>21</v>
      </c>
      <c r="B93" s="2">
        <v>1900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P93" s="4" t="s">
        <v>110</v>
      </c>
      <c r="Q93" cm="1">
        <f t="array" ref="Q93">SUM((_xlfn._xlws.FILTER($C$2:$N$3056,$A$2:$A$3056=P93,FALSE)))</f>
        <v>0</v>
      </c>
    </row>
    <row r="94" spans="1:17" x14ac:dyDescent="0.3">
      <c r="A94" t="s">
        <v>21</v>
      </c>
      <c r="B94" s="2">
        <v>1910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P94" s="4" t="s">
        <v>111</v>
      </c>
      <c r="Q94" cm="1">
        <f t="array" ref="Q94">SUM((_xlfn._xlws.FILTER($C$2:$N$3056,$A$2:$A$3056=P94,FALSE)))</f>
        <v>29.666666599999999</v>
      </c>
    </row>
    <row r="95" spans="1:17" x14ac:dyDescent="0.3">
      <c r="A95" t="s">
        <v>21</v>
      </c>
      <c r="B95" s="2">
        <v>1920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P95" s="4" t="s">
        <v>112</v>
      </c>
      <c r="Q95" cm="1">
        <f t="array" ref="Q95">SUM((_xlfn._xlws.FILTER($C$2:$N$3056,$A$2:$A$3056=P95,FALSE)))</f>
        <v>28131.666666499994</v>
      </c>
    </row>
    <row r="96" spans="1:17" x14ac:dyDescent="0.3">
      <c r="A96" t="s">
        <v>21</v>
      </c>
      <c r="B96" s="2">
        <v>1930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P96" s="4" t="s">
        <v>113</v>
      </c>
      <c r="Q96" cm="1">
        <f t="array" ref="Q96">SUM((_xlfn._xlws.FILTER($C$2:$N$3056,$A$2:$A$3056=P96,FALSE)))</f>
        <v>526.19999999999982</v>
      </c>
    </row>
    <row r="97" spans="1:17" x14ac:dyDescent="0.3">
      <c r="A97" t="s">
        <v>21</v>
      </c>
      <c r="B97" s="2">
        <v>1940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P97" s="4" t="s">
        <v>114</v>
      </c>
      <c r="Q97" cm="1">
        <f t="array" ref="Q97">SUM((_xlfn._xlws.FILTER($C$2:$N$3056,$A$2:$A$3056=P97,FALSE)))</f>
        <v>47965.400001400005</v>
      </c>
    </row>
    <row r="98" spans="1:17" x14ac:dyDescent="0.3">
      <c r="A98" t="s">
        <v>21</v>
      </c>
      <c r="B98" s="2">
        <v>1950</v>
      </c>
      <c r="C98" s="2">
        <v>0</v>
      </c>
      <c r="D98" s="2">
        <v>0</v>
      </c>
      <c r="E98" s="1">
        <v>0.2</v>
      </c>
      <c r="F98" s="2">
        <v>0</v>
      </c>
      <c r="G98" s="2">
        <v>0</v>
      </c>
      <c r="H98" s="2">
        <v>0</v>
      </c>
      <c r="I98" s="1">
        <v>0.2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P98" s="4" t="s">
        <v>115</v>
      </c>
      <c r="Q98" cm="1">
        <f t="array" ref="Q98">SUM((_xlfn._xlws.FILTER($C$2:$N$3056,$A$2:$A$3056=P98,FALSE)))</f>
        <v>128.80000000000004</v>
      </c>
    </row>
    <row r="99" spans="1:17" x14ac:dyDescent="0.3">
      <c r="A99" t="s">
        <v>21</v>
      </c>
      <c r="B99" s="2">
        <v>1960</v>
      </c>
      <c r="C99" s="2">
        <v>0</v>
      </c>
      <c r="D99" s="2">
        <v>0</v>
      </c>
      <c r="E99" s="1">
        <v>0.2</v>
      </c>
      <c r="F99" s="2">
        <v>0</v>
      </c>
      <c r="G99" s="2">
        <v>0</v>
      </c>
      <c r="H99" s="2">
        <v>0</v>
      </c>
      <c r="I99" s="1">
        <v>0.2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P99" s="4" t="s">
        <v>116</v>
      </c>
      <c r="Q99" cm="1">
        <f t="array" ref="Q99">SUM((_xlfn._xlws.FILTER($C$2:$N$3056,$A$2:$A$3056=P99,FALSE)))</f>
        <v>136</v>
      </c>
    </row>
    <row r="100" spans="1:17" x14ac:dyDescent="0.3">
      <c r="A100" t="s">
        <v>21</v>
      </c>
      <c r="B100" s="2">
        <v>1970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P100" s="4" t="s">
        <v>117</v>
      </c>
      <c r="Q100" cm="1">
        <f t="array" ref="Q100">SUM((_xlfn._xlws.FILTER($C$2:$N$3056,$A$2:$A$3056=P100,FALSE)))</f>
        <v>626.79999999999995</v>
      </c>
    </row>
    <row r="101" spans="1:17" x14ac:dyDescent="0.3">
      <c r="A101" t="s">
        <v>21</v>
      </c>
      <c r="B101" s="2">
        <v>1980</v>
      </c>
      <c r="C101" s="2">
        <v>0</v>
      </c>
      <c r="D101" s="2">
        <v>0</v>
      </c>
      <c r="E101" s="1">
        <v>0.2</v>
      </c>
      <c r="F101" s="2">
        <v>0</v>
      </c>
      <c r="G101" s="2">
        <v>0</v>
      </c>
      <c r="H101" s="2">
        <v>0</v>
      </c>
      <c r="I101" s="1">
        <v>0.2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P101" s="4" t="s">
        <v>118</v>
      </c>
      <c r="Q101" cm="1">
        <f t="array" ref="Q101">SUM((_xlfn._xlws.FILTER($C$2:$N$3056,$A$2:$A$3056=P101,FALSE)))</f>
        <v>0.6</v>
      </c>
    </row>
    <row r="102" spans="1:17" x14ac:dyDescent="0.3">
      <c r="A102" t="s">
        <v>21</v>
      </c>
      <c r="B102" s="2">
        <v>1990</v>
      </c>
      <c r="C102" s="2">
        <v>0</v>
      </c>
      <c r="D102" s="2">
        <v>0</v>
      </c>
      <c r="E102" s="1">
        <v>0.6</v>
      </c>
      <c r="F102" s="2">
        <v>0</v>
      </c>
      <c r="G102" s="2">
        <v>0</v>
      </c>
      <c r="H102" s="2">
        <v>0</v>
      </c>
      <c r="I102" s="1">
        <v>0.6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P102" s="4" t="s">
        <v>119</v>
      </c>
      <c r="Q102" cm="1">
        <f t="array" ref="Q102">SUM((_xlfn._xlws.FILTER($C$2:$N$3056,$A$2:$A$3056=P102,FALSE)))</f>
        <v>0.6</v>
      </c>
    </row>
    <row r="103" spans="1:17" x14ac:dyDescent="0.3">
      <c r="A103" t="s">
        <v>21</v>
      </c>
      <c r="B103" s="2">
        <v>2000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P103" s="4" t="s">
        <v>120</v>
      </c>
      <c r="Q103" cm="1">
        <f t="array" ref="Q103">SUM((_xlfn._xlws.FILTER($C$2:$N$3056,$A$2:$A$3056=P103,FALSE)))</f>
        <v>98</v>
      </c>
    </row>
    <row r="104" spans="1:17" x14ac:dyDescent="0.3">
      <c r="A104" t="s">
        <v>21</v>
      </c>
      <c r="B104" s="2">
        <v>2010</v>
      </c>
      <c r="C104" s="2">
        <v>0</v>
      </c>
      <c r="D104" s="2">
        <v>0</v>
      </c>
      <c r="E104" s="1">
        <v>0.1</v>
      </c>
      <c r="F104" s="2">
        <v>0</v>
      </c>
      <c r="G104" s="2">
        <v>0</v>
      </c>
      <c r="H104" s="2">
        <v>0</v>
      </c>
      <c r="I104" s="1">
        <v>0.1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P104" s="4" t="s">
        <v>121</v>
      </c>
      <c r="Q104" cm="1">
        <f t="array" ref="Q104">SUM((_xlfn._xlws.FILTER($C$2:$N$3056,$A$2:$A$3056=P104,FALSE)))</f>
        <v>150.20000003999999</v>
      </c>
    </row>
    <row r="105" spans="1:17" x14ac:dyDescent="0.3">
      <c r="A105" t="s">
        <v>21</v>
      </c>
      <c r="B105" s="2">
        <v>2020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P105" s="4" t="s">
        <v>122</v>
      </c>
      <c r="Q105" cm="1">
        <f t="array" ref="Q105">SUM((_xlfn._xlws.FILTER($C$2:$N$3056,$A$2:$A$3056=P105,FALSE)))</f>
        <v>18.399999999999999</v>
      </c>
    </row>
    <row r="106" spans="1:17" x14ac:dyDescent="0.3">
      <c r="A106" t="s">
        <v>22</v>
      </c>
      <c r="B106" s="2">
        <v>1900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P106" s="4" t="s">
        <v>123</v>
      </c>
      <c r="Q106" cm="1">
        <f t="array" ref="Q106">SUM((_xlfn._xlws.FILTER($C$2:$N$3056,$A$2:$A$3056=P106,FALSE)))</f>
        <v>129</v>
      </c>
    </row>
    <row r="107" spans="1:17" x14ac:dyDescent="0.3">
      <c r="A107" t="s">
        <v>22</v>
      </c>
      <c r="B107" s="2">
        <v>1910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P107" s="4" t="s">
        <v>124</v>
      </c>
      <c r="Q107" cm="1">
        <f t="array" ref="Q107">SUM((_xlfn._xlws.FILTER($C$2:$N$3056,$A$2:$A$3056=P107,FALSE)))</f>
        <v>13.399999999999999</v>
      </c>
    </row>
    <row r="108" spans="1:17" x14ac:dyDescent="0.3">
      <c r="A108" t="s">
        <v>22</v>
      </c>
      <c r="B108" s="2">
        <v>1920</v>
      </c>
      <c r="C108" s="2">
        <v>0</v>
      </c>
      <c r="D108" s="2">
        <v>40</v>
      </c>
      <c r="E108" s="2">
        <v>40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P108" s="4" t="s">
        <v>125</v>
      </c>
      <c r="Q108" cm="1">
        <f t="array" ref="Q108">SUM((_xlfn._xlws.FILTER($C$2:$N$3056,$A$2:$A$3056=P108,FALSE)))</f>
        <v>12</v>
      </c>
    </row>
    <row r="109" spans="1:17" x14ac:dyDescent="0.3">
      <c r="A109" t="s">
        <v>22</v>
      </c>
      <c r="B109" s="2">
        <v>1930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P109" s="4" t="s">
        <v>126</v>
      </c>
      <c r="Q109" cm="1">
        <f t="array" ref="Q109">SUM((_xlfn._xlws.FILTER($C$2:$N$3056,$A$2:$A$3056=P109,FALSE)))</f>
        <v>64</v>
      </c>
    </row>
    <row r="110" spans="1:17" x14ac:dyDescent="0.3">
      <c r="A110" t="s">
        <v>22</v>
      </c>
      <c r="B110" s="2">
        <v>1940</v>
      </c>
      <c r="C110" s="2">
        <v>0</v>
      </c>
      <c r="D110" s="2">
        <v>1000</v>
      </c>
      <c r="E110" s="2">
        <v>1000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P110" s="4" t="s">
        <v>127</v>
      </c>
      <c r="Q110" cm="1">
        <f t="array" ref="Q110">SUM((_xlfn._xlws.FILTER($C$2:$N$3056,$A$2:$A$3056=P110,FALSE)))</f>
        <v>20.799999999999997</v>
      </c>
    </row>
    <row r="111" spans="1:17" x14ac:dyDescent="0.3">
      <c r="A111" t="s">
        <v>22</v>
      </c>
      <c r="B111" s="2">
        <v>1950</v>
      </c>
      <c r="C111" s="2">
        <v>0</v>
      </c>
      <c r="D111" s="2">
        <v>0</v>
      </c>
      <c r="E111" s="2">
        <v>36</v>
      </c>
      <c r="F111" s="2">
        <v>0</v>
      </c>
      <c r="G111" s="2">
        <v>36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P111" s="4" t="s">
        <v>130</v>
      </c>
      <c r="Q111" cm="1">
        <f t="array" ref="Q111">SUM((_xlfn._xlws.FILTER($C$2:$N$3056,$A$2:$A$3056=P111,FALSE)))</f>
        <v>34</v>
      </c>
    </row>
    <row r="112" spans="1:17" x14ac:dyDescent="0.3">
      <c r="A112" t="s">
        <v>22</v>
      </c>
      <c r="B112" s="2">
        <v>1960</v>
      </c>
      <c r="C112" s="2">
        <v>0</v>
      </c>
      <c r="D112" s="2">
        <v>0</v>
      </c>
      <c r="E112" s="1">
        <v>16.3</v>
      </c>
      <c r="F112" s="2">
        <v>0</v>
      </c>
      <c r="G112" s="1">
        <v>11.8</v>
      </c>
      <c r="H112" s="2">
        <v>0</v>
      </c>
      <c r="I112" s="2">
        <v>0</v>
      </c>
      <c r="J112" s="1">
        <v>4.5</v>
      </c>
      <c r="K112" s="2">
        <v>0</v>
      </c>
      <c r="L112" s="2">
        <v>0</v>
      </c>
      <c r="M112" s="2">
        <v>0</v>
      </c>
      <c r="N112" s="2">
        <v>0</v>
      </c>
      <c r="P112" s="4" t="s">
        <v>131</v>
      </c>
      <c r="Q112" cm="1">
        <f t="array" ref="Q112">SUM((_xlfn._xlws.FILTER($C$2:$N$3056,$A$2:$A$3056=P112,FALSE)))</f>
        <v>2</v>
      </c>
    </row>
    <row r="113" spans="1:17" x14ac:dyDescent="0.3">
      <c r="A113" t="s">
        <v>22</v>
      </c>
      <c r="B113" s="2">
        <v>1970</v>
      </c>
      <c r="C113" s="2">
        <v>0</v>
      </c>
      <c r="D113" s="2">
        <v>7</v>
      </c>
      <c r="E113" s="1">
        <v>39.1</v>
      </c>
      <c r="F113" s="2">
        <v>0</v>
      </c>
      <c r="G113" s="1">
        <v>3.6</v>
      </c>
      <c r="H113" s="2">
        <v>0</v>
      </c>
      <c r="I113" s="1">
        <v>18.5</v>
      </c>
      <c r="J113" s="2">
        <v>0</v>
      </c>
      <c r="K113" s="2">
        <v>0</v>
      </c>
      <c r="L113" s="2">
        <v>0</v>
      </c>
      <c r="M113" s="2">
        <v>10</v>
      </c>
      <c r="N113" s="2">
        <v>0</v>
      </c>
      <c r="P113" s="4" t="s">
        <v>132</v>
      </c>
      <c r="Q113" cm="1">
        <f t="array" ref="Q113">SUM((_xlfn._xlws.FILTER($C$2:$N$3056,$A$2:$A$3056=P113,FALSE)))</f>
        <v>823.4</v>
      </c>
    </row>
    <row r="114" spans="1:17" x14ac:dyDescent="0.3">
      <c r="A114" t="s">
        <v>22</v>
      </c>
      <c r="B114" s="2">
        <v>1980</v>
      </c>
      <c r="C114" s="2">
        <v>0</v>
      </c>
      <c r="D114" s="1">
        <v>0.6</v>
      </c>
      <c r="E114" s="1">
        <v>14.4</v>
      </c>
      <c r="F114" s="2">
        <v>0</v>
      </c>
      <c r="G114" s="1">
        <v>10.6</v>
      </c>
      <c r="H114" s="2">
        <v>0</v>
      </c>
      <c r="I114" s="1">
        <v>0.2</v>
      </c>
      <c r="J114" s="2">
        <v>3</v>
      </c>
      <c r="K114" s="2">
        <v>0</v>
      </c>
      <c r="L114" s="2">
        <v>0</v>
      </c>
      <c r="M114" s="2">
        <v>0</v>
      </c>
      <c r="N114" s="2">
        <v>0</v>
      </c>
      <c r="P114" s="4" t="s">
        <v>133</v>
      </c>
      <c r="Q114" cm="1">
        <f t="array" ref="Q114">SUM((_xlfn._xlws.FILTER($C$2:$N$3056,$A$2:$A$3056=P114,FALSE)))</f>
        <v>353.46666734000001</v>
      </c>
    </row>
    <row r="115" spans="1:17" x14ac:dyDescent="0.3">
      <c r="A115" t="s">
        <v>22</v>
      </c>
      <c r="B115" s="2">
        <v>1990</v>
      </c>
      <c r="C115" s="2">
        <v>0</v>
      </c>
      <c r="D115" s="2">
        <v>0</v>
      </c>
      <c r="E115" s="2">
        <v>13</v>
      </c>
      <c r="F115" s="2">
        <v>0</v>
      </c>
      <c r="G115" s="1">
        <v>8.5</v>
      </c>
      <c r="H115" s="2">
        <v>0</v>
      </c>
      <c r="I115" s="1">
        <v>2.1</v>
      </c>
      <c r="J115" s="2">
        <v>0</v>
      </c>
      <c r="K115" s="2">
        <v>0</v>
      </c>
      <c r="L115" s="1">
        <v>2.4</v>
      </c>
      <c r="M115" s="2">
        <v>0</v>
      </c>
      <c r="N115" s="2">
        <v>0</v>
      </c>
      <c r="P115" s="4" t="s">
        <v>134</v>
      </c>
      <c r="Q115" cm="1">
        <f t="array" ref="Q115">SUM((_xlfn._xlws.FILTER($C$2:$N$3056,$A$2:$A$3056=P115,FALSE)))</f>
        <v>241.866668</v>
      </c>
    </row>
    <row r="116" spans="1:17" x14ac:dyDescent="0.3">
      <c r="A116" t="s">
        <v>22</v>
      </c>
      <c r="B116" s="2">
        <v>2000</v>
      </c>
      <c r="C116" s="2">
        <v>0</v>
      </c>
      <c r="D116" s="2">
        <v>0</v>
      </c>
      <c r="E116" s="1">
        <v>18.100000000000001</v>
      </c>
      <c r="F116" s="2">
        <v>0</v>
      </c>
      <c r="G116" s="1">
        <v>6.9</v>
      </c>
      <c r="H116" s="2">
        <v>0</v>
      </c>
      <c r="I116" s="1">
        <v>5.7</v>
      </c>
      <c r="J116" s="1">
        <v>0.4</v>
      </c>
      <c r="K116" s="2">
        <v>0</v>
      </c>
      <c r="L116" s="1">
        <v>0.8</v>
      </c>
      <c r="M116" s="1">
        <v>4.3</v>
      </c>
      <c r="N116" s="2">
        <v>0</v>
      </c>
      <c r="P116" s="4" t="s">
        <v>135</v>
      </c>
      <c r="Q116" cm="1">
        <f t="array" ref="Q116">SUM((_xlfn._xlws.FILTER($C$2:$N$3056,$A$2:$A$3056=P116,FALSE)))</f>
        <v>20.399999999999999</v>
      </c>
    </row>
    <row r="117" spans="1:17" x14ac:dyDescent="0.3">
      <c r="A117" t="s">
        <v>22</v>
      </c>
      <c r="B117" s="2">
        <v>2010</v>
      </c>
      <c r="C117" s="1">
        <v>0.8</v>
      </c>
      <c r="D117" s="2">
        <v>0</v>
      </c>
      <c r="E117" s="1">
        <v>18.600000000000001</v>
      </c>
      <c r="F117" s="2">
        <v>0</v>
      </c>
      <c r="G117" s="1">
        <v>7.9</v>
      </c>
      <c r="H117" s="2">
        <v>0</v>
      </c>
      <c r="I117" s="1">
        <v>3.3</v>
      </c>
      <c r="J117" s="1">
        <v>2.4</v>
      </c>
      <c r="K117" s="2">
        <v>0</v>
      </c>
      <c r="L117" s="2">
        <v>0</v>
      </c>
      <c r="M117" s="1">
        <v>4.2</v>
      </c>
      <c r="N117" s="2">
        <v>0</v>
      </c>
      <c r="P117" s="4" t="s">
        <v>136</v>
      </c>
      <c r="Q117" cm="1">
        <f t="array" ref="Q117">SUM((_xlfn._xlws.FILTER($C$2:$N$3056,$A$2:$A$3056=P117,FALSE)))</f>
        <v>38.066666599999998</v>
      </c>
    </row>
    <row r="118" spans="1:17" x14ac:dyDescent="0.3">
      <c r="A118" t="s">
        <v>22</v>
      </c>
      <c r="B118" s="2">
        <v>2020</v>
      </c>
      <c r="C118" s="2">
        <v>0</v>
      </c>
      <c r="D118" s="2">
        <v>0</v>
      </c>
      <c r="E118" s="2">
        <v>6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5</v>
      </c>
      <c r="M118" s="2">
        <v>0</v>
      </c>
      <c r="N118" s="2">
        <v>0</v>
      </c>
      <c r="P118" s="4" t="s">
        <v>137</v>
      </c>
      <c r="Q118" cm="1">
        <f t="array" ref="Q118">SUM((_xlfn._xlws.FILTER($C$2:$N$3056,$A$2:$A$3056=P118,FALSE)))</f>
        <v>0</v>
      </c>
    </row>
    <row r="119" spans="1:17" x14ac:dyDescent="0.3">
      <c r="A119" t="s">
        <v>23</v>
      </c>
      <c r="B119" s="2">
        <v>1900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P119" s="4" t="s">
        <v>138</v>
      </c>
      <c r="Q119" cm="1">
        <f t="array" ref="Q119">SUM((_xlfn._xlws.FILTER($C$2:$N$3056,$A$2:$A$3056=P119,FALSE)))</f>
        <v>6016.6000000000013</v>
      </c>
    </row>
    <row r="120" spans="1:17" x14ac:dyDescent="0.3">
      <c r="A120" t="s">
        <v>23</v>
      </c>
      <c r="B120" s="2">
        <v>1910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P120" s="4" t="s">
        <v>139</v>
      </c>
      <c r="Q120" cm="1">
        <f t="array" ref="Q120">SUM((_xlfn._xlws.FILTER($C$2:$N$3056,$A$2:$A$3056=P120,FALSE)))</f>
        <v>31.133333</v>
      </c>
    </row>
    <row r="121" spans="1:17" x14ac:dyDescent="0.3">
      <c r="A121" t="s">
        <v>23</v>
      </c>
      <c r="B121" s="2">
        <v>1920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P121" s="4" t="s">
        <v>140</v>
      </c>
      <c r="Q121" cm="1">
        <f t="array" ref="Q121">SUM((_xlfn._xlws.FILTER($C$2:$N$3056,$A$2:$A$3056=P121,FALSE)))</f>
        <v>16.866666679999998</v>
      </c>
    </row>
    <row r="122" spans="1:17" x14ac:dyDescent="0.3">
      <c r="A122" t="s">
        <v>23</v>
      </c>
      <c r="B122" s="2">
        <v>1930</v>
      </c>
      <c r="C122" s="2">
        <v>0</v>
      </c>
      <c r="D122" s="2">
        <v>289</v>
      </c>
      <c r="E122" s="2">
        <v>289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P122" s="4" t="s">
        <v>141</v>
      </c>
      <c r="Q122" cm="1">
        <f t="array" ref="Q122">SUM((_xlfn._xlws.FILTER($C$2:$N$3056,$A$2:$A$3056=P122,FALSE)))</f>
        <v>5101.3333299999986</v>
      </c>
    </row>
    <row r="123" spans="1:17" x14ac:dyDescent="0.3">
      <c r="A123" t="s">
        <v>23</v>
      </c>
      <c r="B123" s="2">
        <v>1940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P123" s="4" t="s">
        <v>142</v>
      </c>
      <c r="Q123" cm="1">
        <f t="array" ref="Q123">SUM((_xlfn._xlws.FILTER($C$2:$N$3056,$A$2:$A$3056=P123,FALSE)))</f>
        <v>11.6</v>
      </c>
    </row>
    <row r="124" spans="1:17" x14ac:dyDescent="0.3">
      <c r="A124" t="s">
        <v>23</v>
      </c>
      <c r="B124" s="2">
        <v>1950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P124" s="4" t="s">
        <v>143</v>
      </c>
      <c r="Q124" cm="1">
        <f t="array" ref="Q124">SUM((_xlfn._xlws.FILTER($C$2:$N$3056,$A$2:$A$3056=P124,FALSE)))</f>
        <v>17.800000000000004</v>
      </c>
    </row>
    <row r="125" spans="1:17" x14ac:dyDescent="0.3">
      <c r="A125" t="s">
        <v>23</v>
      </c>
      <c r="B125" s="2">
        <v>1960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P125" s="4" t="s">
        <v>144</v>
      </c>
      <c r="Q125" cm="1">
        <f t="array" ref="Q125">SUM((_xlfn._xlws.FILTER($C$2:$N$3056,$A$2:$A$3056=P125,FALSE)))</f>
        <v>323.8666667999999</v>
      </c>
    </row>
    <row r="126" spans="1:17" x14ac:dyDescent="0.3">
      <c r="A126" t="s">
        <v>23</v>
      </c>
      <c r="B126" s="2">
        <v>1970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P126" s="4" t="s">
        <v>145</v>
      </c>
      <c r="Q126" cm="1">
        <f t="array" ref="Q126">SUM((_xlfn._xlws.FILTER($C$2:$N$3056,$A$2:$A$3056=P126,FALSE)))</f>
        <v>0.2</v>
      </c>
    </row>
    <row r="127" spans="1:17" x14ac:dyDescent="0.3">
      <c r="A127" t="s">
        <v>23</v>
      </c>
      <c r="B127" s="2">
        <v>1980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P127" s="4" t="s">
        <v>146</v>
      </c>
      <c r="Q127" cm="1">
        <f t="array" ref="Q127">SUM((_xlfn._xlws.FILTER($C$2:$N$3056,$A$2:$A$3056=P127,FALSE)))</f>
        <v>8.6000000000000014</v>
      </c>
    </row>
    <row r="128" spans="1:17" x14ac:dyDescent="0.3">
      <c r="A128" t="s">
        <v>23</v>
      </c>
      <c r="B128" s="2">
        <v>1990</v>
      </c>
      <c r="C128" s="2">
        <v>0</v>
      </c>
      <c r="D128" s="2">
        <v>0</v>
      </c>
      <c r="E128" s="1">
        <v>0.4</v>
      </c>
      <c r="F128" s="2">
        <v>0</v>
      </c>
      <c r="G128" s="1">
        <v>0.4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P128" s="4" t="s">
        <v>147</v>
      </c>
      <c r="Q128" cm="1">
        <f t="array" ref="Q128">SUM((_xlfn._xlws.FILTER($C$2:$N$3056,$A$2:$A$3056=P128,FALSE)))</f>
        <v>2924.3999999999987</v>
      </c>
    </row>
    <row r="129" spans="1:17" x14ac:dyDescent="0.3">
      <c r="A129" t="s">
        <v>23</v>
      </c>
      <c r="B129" s="2">
        <v>2000</v>
      </c>
      <c r="C129" s="2">
        <v>0</v>
      </c>
      <c r="D129" s="2">
        <v>0</v>
      </c>
      <c r="E129" s="1">
        <v>0.1</v>
      </c>
      <c r="F129" s="2">
        <v>0</v>
      </c>
      <c r="G129" s="1">
        <v>0.1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P129" s="4" t="s">
        <v>148</v>
      </c>
      <c r="Q129" cm="1">
        <f t="array" ref="Q129">SUM((_xlfn._xlws.FILTER($C$2:$N$3056,$A$2:$A$3056=P129,FALSE)))</f>
        <v>20888.800000000003</v>
      </c>
    </row>
    <row r="130" spans="1:17" x14ac:dyDescent="0.3">
      <c r="A130" t="s">
        <v>23</v>
      </c>
      <c r="B130" s="2">
        <v>2010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P130" s="4" t="s">
        <v>149</v>
      </c>
      <c r="Q130" cm="1">
        <f t="array" ref="Q130">SUM((_xlfn._xlws.FILTER($C$2:$N$3056,$A$2:$A$3056=P130,FALSE)))</f>
        <v>29445.200000000004</v>
      </c>
    </row>
    <row r="131" spans="1:17" x14ac:dyDescent="0.3">
      <c r="A131" t="s">
        <v>23</v>
      </c>
      <c r="B131" s="2">
        <v>2020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P131" s="4" t="s">
        <v>150</v>
      </c>
      <c r="Q131" cm="1">
        <f t="array" ref="Q131">SUM((_xlfn._xlws.FILTER($C$2:$N$3056,$A$2:$A$3056=P131,FALSE)))</f>
        <v>52.800000000000004</v>
      </c>
    </row>
    <row r="132" spans="1:17" x14ac:dyDescent="0.3">
      <c r="A132" t="s">
        <v>24</v>
      </c>
      <c r="B132" s="2">
        <v>1900</v>
      </c>
      <c r="C132" s="2">
        <v>125000</v>
      </c>
      <c r="D132" s="1">
        <v>4842.8999999999996</v>
      </c>
      <c r="E132" s="1">
        <v>130959.6</v>
      </c>
      <c r="F132" s="1">
        <v>15.5</v>
      </c>
      <c r="G132" s="2">
        <v>0</v>
      </c>
      <c r="H132" s="2">
        <v>0</v>
      </c>
      <c r="I132" s="1">
        <v>1101.2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P132" s="4" t="s">
        <v>151</v>
      </c>
      <c r="Q132" cm="1">
        <f t="array" ref="Q132">SUM((_xlfn._xlws.FILTER($C$2:$N$3056,$A$2:$A$3056=P132,FALSE)))</f>
        <v>4529</v>
      </c>
    </row>
    <row r="133" spans="1:17" x14ac:dyDescent="0.3">
      <c r="A133" t="s">
        <v>24</v>
      </c>
      <c r="B133" s="2">
        <v>1910</v>
      </c>
      <c r="C133" s="2">
        <v>0</v>
      </c>
      <c r="D133" s="1">
        <v>3473.4</v>
      </c>
      <c r="E133" s="1">
        <v>19888.8</v>
      </c>
      <c r="F133" s="1">
        <v>647.5</v>
      </c>
      <c r="G133" s="1">
        <v>10137.9</v>
      </c>
      <c r="H133" s="2">
        <v>0</v>
      </c>
      <c r="I133" s="2">
        <v>5630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P133" s="4" t="s">
        <v>152</v>
      </c>
      <c r="Q133" cm="1">
        <f t="array" ref="Q133">SUM((_xlfn._xlws.FILTER($C$2:$N$3056,$A$2:$A$3056=P133,FALSE)))</f>
        <v>1150.5333334000002</v>
      </c>
    </row>
    <row r="134" spans="1:17" x14ac:dyDescent="0.3">
      <c r="A134" t="s">
        <v>24</v>
      </c>
      <c r="B134" s="2">
        <v>1920</v>
      </c>
      <c r="C134" s="2">
        <v>350000</v>
      </c>
      <c r="D134" s="1">
        <v>38548.6</v>
      </c>
      <c r="E134" s="1">
        <v>399968.5</v>
      </c>
      <c r="F134" s="1">
        <v>14.4</v>
      </c>
      <c r="G134" s="1">
        <v>3.6</v>
      </c>
      <c r="H134" s="2">
        <v>0</v>
      </c>
      <c r="I134" s="1">
        <v>11381.9</v>
      </c>
      <c r="J134" s="2">
        <v>20</v>
      </c>
      <c r="K134" s="2">
        <v>0</v>
      </c>
      <c r="L134" s="2">
        <v>0</v>
      </c>
      <c r="M134" s="2">
        <v>0</v>
      </c>
      <c r="N134" s="2">
        <v>0</v>
      </c>
      <c r="P134" s="4" t="s">
        <v>153</v>
      </c>
      <c r="Q134" cm="1">
        <f t="array" ref="Q134">SUM((_xlfn._xlws.FILTER($C$2:$N$3056,$A$2:$A$3056=P134,FALSE)))</f>
        <v>2.6000000000000005</v>
      </c>
    </row>
    <row r="135" spans="1:17" x14ac:dyDescent="0.3">
      <c r="A135" t="s">
        <v>24</v>
      </c>
      <c r="B135" s="2">
        <v>1930</v>
      </c>
      <c r="C135" s="2">
        <v>0</v>
      </c>
      <c r="D135" s="1">
        <v>13111.9</v>
      </c>
      <c r="E135" s="1">
        <v>457294.9</v>
      </c>
      <c r="F135" s="1">
        <v>266.89999999999998</v>
      </c>
      <c r="G135" s="1">
        <v>436093.3</v>
      </c>
      <c r="H135" s="2">
        <v>0</v>
      </c>
      <c r="I135" s="1">
        <v>7772.8</v>
      </c>
      <c r="J135" s="2">
        <v>50</v>
      </c>
      <c r="K135" s="2">
        <v>0</v>
      </c>
      <c r="L135" s="2">
        <v>0</v>
      </c>
      <c r="M135" s="2">
        <v>0</v>
      </c>
      <c r="N135" s="2">
        <v>0</v>
      </c>
      <c r="P135" s="4" t="s">
        <v>154</v>
      </c>
      <c r="Q135" cm="1">
        <f t="array" ref="Q135">SUM((_xlfn._xlws.FILTER($C$2:$N$3056,$A$2:$A$3056=P135,FALSE)))</f>
        <v>3.5999999999999996</v>
      </c>
    </row>
    <row r="136" spans="1:17" x14ac:dyDescent="0.3">
      <c r="A136" t="s">
        <v>24</v>
      </c>
      <c r="B136" s="2">
        <v>1940</v>
      </c>
      <c r="C136" s="2">
        <v>340000</v>
      </c>
      <c r="D136" s="1">
        <v>3395.3</v>
      </c>
      <c r="E136" s="1">
        <v>362065.4</v>
      </c>
      <c r="F136" s="2">
        <v>0</v>
      </c>
      <c r="G136" s="1">
        <v>6065.2</v>
      </c>
      <c r="H136" s="2">
        <v>0</v>
      </c>
      <c r="I136" s="1">
        <v>12554.9</v>
      </c>
      <c r="J136" s="2">
        <v>50</v>
      </c>
      <c r="K136" s="2">
        <v>0</v>
      </c>
      <c r="L136" s="2">
        <v>0</v>
      </c>
      <c r="M136" s="2">
        <v>0</v>
      </c>
      <c r="N136" s="2">
        <v>0</v>
      </c>
      <c r="P136" s="4" t="s">
        <v>155</v>
      </c>
      <c r="Q136" cm="1">
        <f t="array" ref="Q136">SUM((_xlfn._xlws.FILTER($C$2:$N$3056,$A$2:$A$3056=P136,FALSE)))</f>
        <v>146.46666668</v>
      </c>
    </row>
    <row r="137" spans="1:17" x14ac:dyDescent="0.3">
      <c r="A137" t="s">
        <v>24</v>
      </c>
      <c r="B137" s="2">
        <v>1950</v>
      </c>
      <c r="C137" s="2">
        <v>0</v>
      </c>
      <c r="D137" s="1">
        <v>1439.2</v>
      </c>
      <c r="E137" s="1">
        <v>209916.6</v>
      </c>
      <c r="F137" s="2">
        <v>195</v>
      </c>
      <c r="G137" s="1">
        <v>205570.1</v>
      </c>
      <c r="H137" s="2">
        <v>0</v>
      </c>
      <c r="I137" s="1">
        <v>2502.5</v>
      </c>
      <c r="J137" s="1">
        <v>77.8</v>
      </c>
      <c r="K137" s="2">
        <v>0</v>
      </c>
      <c r="L137" s="2">
        <v>0</v>
      </c>
      <c r="M137" s="2">
        <v>132</v>
      </c>
      <c r="N137" s="2">
        <v>0</v>
      </c>
      <c r="P137" s="4" t="s">
        <v>156</v>
      </c>
      <c r="Q137" cm="1">
        <f t="array" ref="Q137">SUM((_xlfn._xlws.FILTER($C$2:$N$3056,$A$2:$A$3056=P137,FALSE)))</f>
        <v>3448.0666659999988</v>
      </c>
    </row>
    <row r="138" spans="1:17" x14ac:dyDescent="0.3">
      <c r="A138" t="s">
        <v>24</v>
      </c>
      <c r="B138" s="2">
        <v>1960</v>
      </c>
      <c r="C138" s="2">
        <v>150800</v>
      </c>
      <c r="D138" s="1">
        <v>3054.9</v>
      </c>
      <c r="E138" s="1">
        <v>169017.60000000001</v>
      </c>
      <c r="F138" s="1">
        <v>313.60000000000002</v>
      </c>
      <c r="G138" s="1">
        <v>2596.6</v>
      </c>
      <c r="H138" s="2">
        <v>15</v>
      </c>
      <c r="I138" s="1">
        <v>12052.5</v>
      </c>
      <c r="J138" s="2">
        <v>135</v>
      </c>
      <c r="K138" s="2">
        <v>0</v>
      </c>
      <c r="L138" s="2">
        <v>0</v>
      </c>
      <c r="M138" s="2">
        <v>50</v>
      </c>
      <c r="N138" s="2">
        <v>0</v>
      </c>
      <c r="P138" s="4" t="s">
        <v>157</v>
      </c>
      <c r="Q138" cm="1">
        <f t="array" ref="Q138">SUM((_xlfn._xlws.FILTER($C$2:$N$3056,$A$2:$A$3056=P138,FALSE)))</f>
        <v>17338.666672000003</v>
      </c>
    </row>
    <row r="139" spans="1:17" x14ac:dyDescent="0.3">
      <c r="A139" t="s">
        <v>24</v>
      </c>
      <c r="B139" s="2">
        <v>1970</v>
      </c>
      <c r="C139" s="1">
        <v>8.1</v>
      </c>
      <c r="D139" s="1">
        <v>32729.5</v>
      </c>
      <c r="E139" s="1">
        <v>73890.600000000006</v>
      </c>
      <c r="F139" s="2">
        <v>30</v>
      </c>
      <c r="G139" s="1">
        <v>6465.6</v>
      </c>
      <c r="H139" s="2">
        <v>0</v>
      </c>
      <c r="I139" s="1">
        <v>34436.1</v>
      </c>
      <c r="J139" s="1">
        <v>131.80000000000001</v>
      </c>
      <c r="K139" s="2">
        <v>0</v>
      </c>
      <c r="L139" s="2">
        <v>0</v>
      </c>
      <c r="M139" s="1">
        <v>89.5</v>
      </c>
      <c r="N139" s="2">
        <v>0</v>
      </c>
      <c r="P139" s="4" t="s">
        <v>158</v>
      </c>
      <c r="Q139" cm="1">
        <f t="array" ref="Q139">SUM((_xlfn._xlws.FILTER($C$2:$N$3056,$A$2:$A$3056=P139,FALSE)))</f>
        <v>973.33333330000005</v>
      </c>
    </row>
    <row r="140" spans="1:17" x14ac:dyDescent="0.3">
      <c r="A140" t="s">
        <v>24</v>
      </c>
      <c r="B140" s="2">
        <v>1980</v>
      </c>
      <c r="C140" s="1">
        <v>229.4</v>
      </c>
      <c r="D140" s="1">
        <v>888.1</v>
      </c>
      <c r="E140" s="1">
        <v>9981.7000000000007</v>
      </c>
      <c r="F140" s="1">
        <v>22.9</v>
      </c>
      <c r="G140" s="1">
        <v>4194.3999999999996</v>
      </c>
      <c r="H140" s="1">
        <v>87.3</v>
      </c>
      <c r="I140" s="1">
        <v>4011.1</v>
      </c>
      <c r="J140" s="1">
        <v>293.7</v>
      </c>
      <c r="K140" s="2">
        <v>0</v>
      </c>
      <c r="L140" s="1">
        <v>21.2</v>
      </c>
      <c r="M140" s="1">
        <v>233.6</v>
      </c>
      <c r="N140" s="2">
        <v>0</v>
      </c>
      <c r="P140" s="4" t="s">
        <v>159</v>
      </c>
      <c r="Q140" cm="1">
        <f t="array" ref="Q140">SUM((_xlfn._xlws.FILTER($C$2:$N$3056,$A$2:$A$3056=P140,FALSE)))</f>
        <v>0.2</v>
      </c>
    </row>
    <row r="141" spans="1:17" x14ac:dyDescent="0.3">
      <c r="A141" t="s">
        <v>24</v>
      </c>
      <c r="B141" s="2">
        <v>1990</v>
      </c>
      <c r="C141" s="1">
        <v>282.3</v>
      </c>
      <c r="D141" s="1">
        <v>9539.2999999999993</v>
      </c>
      <c r="E141" s="1">
        <v>34881.300000000003</v>
      </c>
      <c r="F141" s="1">
        <v>89.6</v>
      </c>
      <c r="G141" s="1">
        <v>5301.6</v>
      </c>
      <c r="H141" s="1">
        <v>46.8</v>
      </c>
      <c r="I141" s="2">
        <v>18449</v>
      </c>
      <c r="J141" s="1">
        <v>530.70000000000005</v>
      </c>
      <c r="K141" s="2">
        <v>0</v>
      </c>
      <c r="L141" s="1">
        <v>47.3</v>
      </c>
      <c r="M141" s="1">
        <v>594.70000000000005</v>
      </c>
      <c r="N141" s="2">
        <v>0</v>
      </c>
      <c r="P141" s="4" t="s">
        <v>161</v>
      </c>
      <c r="Q141" cm="1">
        <f t="array" ref="Q141">SUM((_xlfn._xlws.FILTER($C$2:$N$3056,$A$2:$A$3056=P141,FALSE)))</f>
        <v>612.86666700000001</v>
      </c>
    </row>
    <row r="142" spans="1:17" x14ac:dyDescent="0.3">
      <c r="A142" t="s">
        <v>24</v>
      </c>
      <c r="B142" s="2">
        <v>2000</v>
      </c>
      <c r="C142" s="1">
        <v>19.100000000000001</v>
      </c>
      <c r="D142" s="1">
        <v>44765.3</v>
      </c>
      <c r="E142" s="1">
        <v>66029.3</v>
      </c>
      <c r="F142" s="1">
        <v>0.8</v>
      </c>
      <c r="G142" s="1">
        <v>3709.2</v>
      </c>
      <c r="H142" s="1">
        <v>6.6</v>
      </c>
      <c r="I142" s="2">
        <v>16006</v>
      </c>
      <c r="J142" s="1">
        <v>613.1</v>
      </c>
      <c r="K142" s="2">
        <v>0</v>
      </c>
      <c r="L142" s="1">
        <v>0.5</v>
      </c>
      <c r="M142" s="1">
        <v>908.7</v>
      </c>
      <c r="N142" s="2">
        <v>0</v>
      </c>
      <c r="P142" s="4" t="s">
        <v>162</v>
      </c>
      <c r="Q142" cm="1">
        <f t="array" ref="Q142">SUM((_xlfn._xlws.FILTER($C$2:$N$3056,$A$2:$A$3056=P142,FALSE)))</f>
        <v>14.26666668</v>
      </c>
    </row>
    <row r="143" spans="1:17" x14ac:dyDescent="0.3">
      <c r="A143" t="s">
        <v>24</v>
      </c>
      <c r="B143" s="2">
        <v>2010</v>
      </c>
      <c r="C143" s="1">
        <v>8.8000000000000007</v>
      </c>
      <c r="D143" s="2">
        <v>4225</v>
      </c>
      <c r="E143" s="1">
        <v>11391.8</v>
      </c>
      <c r="F143" s="1">
        <v>88.1</v>
      </c>
      <c r="G143" s="1">
        <v>3723.1</v>
      </c>
      <c r="H143" s="1">
        <v>9.1999999999999993</v>
      </c>
      <c r="I143" s="1">
        <v>1968.6</v>
      </c>
      <c r="J143" s="1">
        <v>600.6</v>
      </c>
      <c r="K143" s="2">
        <v>0</v>
      </c>
      <c r="L143" s="1">
        <v>15.1</v>
      </c>
      <c r="M143" s="1">
        <v>753.3</v>
      </c>
      <c r="N143" s="2">
        <v>0</v>
      </c>
      <c r="P143" s="4" t="s">
        <v>163</v>
      </c>
      <c r="Q143" cm="1">
        <f t="array" ref="Q143">SUM((_xlfn._xlws.FILTER($C$2:$N$3056,$A$2:$A$3056=P143,FALSE)))</f>
        <v>571.39999999999986</v>
      </c>
    </row>
    <row r="144" spans="1:17" x14ac:dyDescent="0.3">
      <c r="A144" t="s">
        <v>24</v>
      </c>
      <c r="B144" s="2">
        <v>2020</v>
      </c>
      <c r="C144" s="2">
        <v>0</v>
      </c>
      <c r="D144" s="1">
        <v>534.33330000000001</v>
      </c>
      <c r="E144" s="2">
        <v>6008</v>
      </c>
      <c r="F144" s="1">
        <v>17.666665999999999</v>
      </c>
      <c r="G144" s="2">
        <v>4183</v>
      </c>
      <c r="H144" s="2">
        <v>0</v>
      </c>
      <c r="I144" s="1">
        <v>935.66669999999999</v>
      </c>
      <c r="J144" s="2">
        <v>222</v>
      </c>
      <c r="K144" s="2">
        <v>0</v>
      </c>
      <c r="L144" s="1">
        <v>11.666667</v>
      </c>
      <c r="M144" s="1">
        <v>20.333334000000001</v>
      </c>
      <c r="N144" s="1">
        <v>83.333336000000003</v>
      </c>
      <c r="P144" s="4" t="s">
        <v>164</v>
      </c>
      <c r="Q144" cm="1">
        <f t="array" ref="Q144">SUM((_xlfn._xlws.FILTER($C$2:$N$3056,$A$2:$A$3056=P144,FALSE)))</f>
        <v>1</v>
      </c>
    </row>
    <row r="145" spans="1:17" x14ac:dyDescent="0.3">
      <c r="A145" t="s">
        <v>25</v>
      </c>
      <c r="B145" s="2">
        <v>1900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P145" s="4" t="s">
        <v>165</v>
      </c>
      <c r="Q145" cm="1">
        <f t="array" ref="Q145">SUM((_xlfn._xlws.FILTER($C$2:$N$3056,$A$2:$A$3056=P145,FALSE)))</f>
        <v>22.4666666</v>
      </c>
    </row>
    <row r="146" spans="1:17" x14ac:dyDescent="0.3">
      <c r="A146" t="s">
        <v>25</v>
      </c>
      <c r="B146" s="2">
        <v>1910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P146" s="4" t="s">
        <v>167</v>
      </c>
      <c r="Q146" cm="1">
        <f t="array" ref="Q146">SUM((_xlfn._xlws.FILTER($C$2:$N$3056,$A$2:$A$3056=P146,FALSE)))</f>
        <v>73.933333000000019</v>
      </c>
    </row>
    <row r="147" spans="1:17" x14ac:dyDescent="0.3">
      <c r="A147" t="s">
        <v>25</v>
      </c>
      <c r="B147" s="2">
        <v>1920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P147" s="4" t="s">
        <v>168</v>
      </c>
      <c r="Q147" cm="1">
        <f t="array" ref="Q147">SUM((_xlfn._xlws.FILTER($C$2:$N$3056,$A$2:$A$3056=P147,FALSE)))</f>
        <v>37345.333368899999</v>
      </c>
    </row>
    <row r="148" spans="1:17" x14ac:dyDescent="0.3">
      <c r="A148" t="s">
        <v>25</v>
      </c>
      <c r="B148" s="2">
        <v>1930</v>
      </c>
      <c r="C148" s="2">
        <v>0</v>
      </c>
      <c r="D148" s="2">
        <v>0</v>
      </c>
      <c r="E148" s="1">
        <v>7.1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7.1</v>
      </c>
      <c r="M148" s="2">
        <v>0</v>
      </c>
      <c r="N148" s="2">
        <v>0</v>
      </c>
      <c r="P148" s="4" t="s">
        <v>169</v>
      </c>
      <c r="Q148" cm="1">
        <f t="array" ref="Q148">SUM((_xlfn._xlws.FILTER($C$2:$N$3056,$A$2:$A$3056=P148,FALSE)))</f>
        <v>0</v>
      </c>
    </row>
    <row r="149" spans="1:17" x14ac:dyDescent="0.3">
      <c r="A149" t="s">
        <v>25</v>
      </c>
      <c r="B149" s="2">
        <v>1940</v>
      </c>
      <c r="C149" s="2">
        <v>0</v>
      </c>
      <c r="D149" s="2">
        <v>0</v>
      </c>
      <c r="E149" s="1">
        <v>4.9000000000000004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4.9000000000000004</v>
      </c>
      <c r="M149" s="2">
        <v>0</v>
      </c>
      <c r="N149" s="2">
        <v>0</v>
      </c>
      <c r="P149" s="4" t="s">
        <v>170</v>
      </c>
      <c r="Q149" cm="1">
        <f t="array" ref="Q149">SUM((_xlfn._xlws.FILTER($C$2:$N$3056,$A$2:$A$3056=P149,FALSE)))</f>
        <v>6.6666665999999992</v>
      </c>
    </row>
    <row r="150" spans="1:17" x14ac:dyDescent="0.3">
      <c r="A150" t="s">
        <v>25</v>
      </c>
      <c r="B150" s="2">
        <v>1950</v>
      </c>
      <c r="C150" s="2">
        <v>0</v>
      </c>
      <c r="D150" s="2">
        <v>0</v>
      </c>
      <c r="E150" s="2">
        <v>7</v>
      </c>
      <c r="F150" s="2">
        <v>0</v>
      </c>
      <c r="G150" s="2">
        <v>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P150" s="4" t="s">
        <v>171</v>
      </c>
      <c r="Q150" cm="1">
        <f t="array" ref="Q150">SUM((_xlfn._xlws.FILTER($C$2:$N$3056,$A$2:$A$3056=P150,FALSE)))</f>
        <v>123.133332</v>
      </c>
    </row>
    <row r="151" spans="1:17" x14ac:dyDescent="0.3">
      <c r="A151" t="s">
        <v>25</v>
      </c>
      <c r="B151" s="2">
        <v>1960</v>
      </c>
      <c r="C151" s="2">
        <v>60</v>
      </c>
      <c r="D151" s="2">
        <v>0</v>
      </c>
      <c r="E151" s="1">
        <v>67.400000000000006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7.4</v>
      </c>
      <c r="M151" s="2">
        <v>0</v>
      </c>
      <c r="N151" s="2">
        <v>0</v>
      </c>
      <c r="P151" s="4" t="s">
        <v>172</v>
      </c>
      <c r="Q151" cm="1">
        <f t="array" ref="Q151">SUM((_xlfn._xlws.FILTER($C$2:$N$3056,$A$2:$A$3056=P151,FALSE)))</f>
        <v>2017.6666672999997</v>
      </c>
    </row>
    <row r="152" spans="1:17" x14ac:dyDescent="0.3">
      <c r="A152" t="s">
        <v>25</v>
      </c>
      <c r="B152" s="2">
        <v>1970</v>
      </c>
      <c r="C152" s="2">
        <v>0</v>
      </c>
      <c r="D152" s="2">
        <v>0</v>
      </c>
      <c r="E152" s="1">
        <v>17.5</v>
      </c>
      <c r="F152" s="2">
        <v>0</v>
      </c>
      <c r="G152" s="2">
        <v>6</v>
      </c>
      <c r="H152" s="2">
        <v>0</v>
      </c>
      <c r="I152" s="1">
        <v>11.2</v>
      </c>
      <c r="J152" s="2">
        <v>0</v>
      </c>
      <c r="K152" s="2">
        <v>0</v>
      </c>
      <c r="L152" s="1">
        <v>0.3</v>
      </c>
      <c r="M152" s="2">
        <v>0</v>
      </c>
      <c r="N152" s="2">
        <v>0</v>
      </c>
      <c r="P152" s="4" t="s">
        <v>173</v>
      </c>
      <c r="Q152" cm="1">
        <f t="array" ref="Q152">SUM((_xlfn._xlws.FILTER($C$2:$N$3056,$A$2:$A$3056=P152,FALSE)))</f>
        <v>61.266666599999994</v>
      </c>
    </row>
    <row r="153" spans="1:17" x14ac:dyDescent="0.3">
      <c r="A153" t="s">
        <v>25</v>
      </c>
      <c r="B153" s="2">
        <v>1980</v>
      </c>
      <c r="C153" s="2">
        <v>0</v>
      </c>
      <c r="D153" s="1">
        <v>1.2</v>
      </c>
      <c r="E153" s="1">
        <v>21.7</v>
      </c>
      <c r="F153" s="2">
        <v>0</v>
      </c>
      <c r="G153" s="1">
        <v>7.1</v>
      </c>
      <c r="H153" s="2">
        <v>0</v>
      </c>
      <c r="I153" s="1">
        <v>4.8</v>
      </c>
      <c r="J153" s="2">
        <v>0</v>
      </c>
      <c r="K153" s="2">
        <v>0</v>
      </c>
      <c r="L153" s="1">
        <v>8.6</v>
      </c>
      <c r="M153" s="2">
        <v>0</v>
      </c>
      <c r="N153" s="2">
        <v>0</v>
      </c>
      <c r="P153" s="4" t="s">
        <v>174</v>
      </c>
      <c r="Q153" cm="1">
        <f t="array" ref="Q153">SUM((_xlfn._xlws.FILTER($C$2:$N$3056,$A$2:$A$3056=P153,FALSE)))</f>
        <v>17291.5999997</v>
      </c>
    </row>
    <row r="154" spans="1:17" x14ac:dyDescent="0.3">
      <c r="A154" t="s">
        <v>25</v>
      </c>
      <c r="B154" s="2">
        <v>1990</v>
      </c>
      <c r="C154" s="2">
        <v>0</v>
      </c>
      <c r="D154" s="2">
        <v>0</v>
      </c>
      <c r="E154" s="1">
        <v>14.7</v>
      </c>
      <c r="F154" s="2">
        <v>0</v>
      </c>
      <c r="G154" s="1">
        <v>3.8</v>
      </c>
      <c r="H154" s="2">
        <v>0</v>
      </c>
      <c r="I154" s="1">
        <v>5.0999999999999996</v>
      </c>
      <c r="J154" s="1">
        <v>2.8</v>
      </c>
      <c r="K154" s="2">
        <v>0</v>
      </c>
      <c r="L154" s="1">
        <v>0.7</v>
      </c>
      <c r="M154" s="1">
        <v>2.2999999999999998</v>
      </c>
      <c r="N154" s="2">
        <v>0</v>
      </c>
      <c r="P154" s="4" t="s">
        <v>175</v>
      </c>
      <c r="Q154" cm="1">
        <f t="array" ref="Q154">SUM((_xlfn._xlws.FILTER($C$2:$N$3056,$A$2:$A$3056=P154,FALSE)))</f>
        <v>14638.533326740006</v>
      </c>
    </row>
    <row r="155" spans="1:17" x14ac:dyDescent="0.3">
      <c r="A155" t="s">
        <v>25</v>
      </c>
      <c r="B155" s="2">
        <v>2000</v>
      </c>
      <c r="C155" s="2">
        <v>0</v>
      </c>
      <c r="D155" s="2">
        <v>0</v>
      </c>
      <c r="E155" s="1">
        <v>59.5</v>
      </c>
      <c r="F155" s="2">
        <v>0</v>
      </c>
      <c r="G155" s="1">
        <v>3.4</v>
      </c>
      <c r="H155" s="2">
        <v>0</v>
      </c>
      <c r="I155" s="1">
        <v>1.2</v>
      </c>
      <c r="J155" s="2">
        <v>0</v>
      </c>
      <c r="K155" s="2">
        <v>0</v>
      </c>
      <c r="L155" s="1">
        <v>20.2</v>
      </c>
      <c r="M155" s="1">
        <v>34.700000000000003</v>
      </c>
      <c r="N155" s="2">
        <v>0</v>
      </c>
      <c r="P155" s="4" t="s">
        <v>176</v>
      </c>
      <c r="Q155" cm="1">
        <f t="array" ref="Q155">SUM((_xlfn._xlws.FILTER($C$2:$N$3056,$A$2:$A$3056=P155,FALSE)))</f>
        <v>484.33333300000004</v>
      </c>
    </row>
    <row r="156" spans="1:17" x14ac:dyDescent="0.3">
      <c r="A156" t="s">
        <v>25</v>
      </c>
      <c r="B156" s="2">
        <v>2010</v>
      </c>
      <c r="C156" s="2">
        <v>0</v>
      </c>
      <c r="D156" s="2">
        <v>0</v>
      </c>
      <c r="E156" s="1">
        <v>26.2</v>
      </c>
      <c r="F156" s="2">
        <v>0</v>
      </c>
      <c r="G156" s="1">
        <v>4.9000000000000004</v>
      </c>
      <c r="H156" s="2">
        <v>0</v>
      </c>
      <c r="I156" s="1">
        <v>3.3</v>
      </c>
      <c r="J156" s="2">
        <v>0</v>
      </c>
      <c r="K156" s="2">
        <v>0</v>
      </c>
      <c r="L156" s="1">
        <v>4.0999999999999996</v>
      </c>
      <c r="M156" s="1">
        <v>13.9</v>
      </c>
      <c r="N156" s="2">
        <v>0</v>
      </c>
      <c r="P156" s="4" t="s">
        <v>177</v>
      </c>
      <c r="Q156" cm="1">
        <f t="array" ref="Q156">SUM((_xlfn._xlws.FILTER($C$2:$N$3056,$A$2:$A$3056=P156,FALSE)))</f>
        <v>870.6</v>
      </c>
    </row>
    <row r="157" spans="1:17" x14ac:dyDescent="0.3">
      <c r="A157" t="s">
        <v>25</v>
      </c>
      <c r="B157" s="2">
        <v>2020</v>
      </c>
      <c r="C157" s="2">
        <v>0</v>
      </c>
      <c r="D157" s="2">
        <v>0</v>
      </c>
      <c r="E157" s="2">
        <v>13</v>
      </c>
      <c r="F157" s="2">
        <v>0</v>
      </c>
      <c r="G157" s="1">
        <v>12.666667</v>
      </c>
      <c r="H157" s="2">
        <v>0</v>
      </c>
      <c r="I157" s="1">
        <v>0.33333333999999998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P157" s="4" t="s">
        <v>178</v>
      </c>
      <c r="Q157" cm="1">
        <f t="array" ref="Q157">SUM((_xlfn._xlws.FILTER($C$2:$N$3056,$A$2:$A$3056=P157,FALSE)))</f>
        <v>313.8000004000001</v>
      </c>
    </row>
    <row r="158" spans="1:17" x14ac:dyDescent="0.3">
      <c r="A158" t="s">
        <v>26</v>
      </c>
      <c r="B158" s="2">
        <v>1900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P158" s="4" t="s">
        <v>179</v>
      </c>
      <c r="Q158" cm="1">
        <f t="array" ref="Q158">SUM((_xlfn._xlws.FILTER($C$2:$N$3056,$A$2:$A$3056=P158,FALSE)))</f>
        <v>0</v>
      </c>
    </row>
    <row r="159" spans="1:17" x14ac:dyDescent="0.3">
      <c r="A159" t="s">
        <v>26</v>
      </c>
      <c r="B159" s="2">
        <v>1910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P159" s="4" t="s">
        <v>180</v>
      </c>
      <c r="Q159" cm="1">
        <f t="array" ref="Q159">SUM((_xlfn._xlws.FILTER($C$2:$N$3056,$A$2:$A$3056=P159,FALSE)))</f>
        <v>47.8</v>
      </c>
    </row>
    <row r="160" spans="1:17" x14ac:dyDescent="0.3">
      <c r="A160" t="s">
        <v>26</v>
      </c>
      <c r="B160" s="2">
        <v>1920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P160" s="4" t="s">
        <v>181</v>
      </c>
      <c r="Q160" cm="1">
        <f t="array" ref="Q160">SUM((_xlfn._xlws.FILTER($C$2:$N$3056,$A$2:$A$3056=P160,FALSE)))</f>
        <v>989.66666680000014</v>
      </c>
    </row>
    <row r="161" spans="1:17" x14ac:dyDescent="0.3">
      <c r="A161" t="s">
        <v>26</v>
      </c>
      <c r="B161" s="2">
        <v>1930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P161" s="4" t="s">
        <v>182</v>
      </c>
      <c r="Q161" cm="1">
        <f t="array" ref="Q161">SUM((_xlfn._xlws.FILTER($C$2:$N$3056,$A$2:$A$3056=P161,FALSE)))</f>
        <v>12338.666666500001</v>
      </c>
    </row>
    <row r="162" spans="1:17" x14ac:dyDescent="0.3">
      <c r="A162" t="s">
        <v>26</v>
      </c>
      <c r="B162" s="2">
        <v>1940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P162" s="4" t="s">
        <v>183</v>
      </c>
      <c r="Q162" cm="1">
        <f t="array" ref="Q162">SUM((_xlfn._xlws.FILTER($C$2:$N$3056,$A$2:$A$3056=P162,FALSE)))</f>
        <v>244.73333600000001</v>
      </c>
    </row>
    <row r="163" spans="1:17" x14ac:dyDescent="0.3">
      <c r="A163" t="s">
        <v>26</v>
      </c>
      <c r="B163" s="2">
        <v>1950</v>
      </c>
      <c r="C163" s="2">
        <v>0</v>
      </c>
      <c r="D163" s="2">
        <v>0</v>
      </c>
      <c r="E163" s="1">
        <v>23.8</v>
      </c>
      <c r="F163" s="2">
        <v>0</v>
      </c>
      <c r="G163" s="2">
        <v>0</v>
      </c>
      <c r="H163" s="2">
        <v>0</v>
      </c>
      <c r="I163" s="2">
        <v>0</v>
      </c>
      <c r="J163" s="1">
        <v>23.8</v>
      </c>
      <c r="K163" s="2">
        <v>0</v>
      </c>
      <c r="L163" s="2">
        <v>0</v>
      </c>
      <c r="M163" s="2">
        <v>0</v>
      </c>
      <c r="N163" s="2">
        <v>0</v>
      </c>
      <c r="P163" s="4" t="s">
        <v>184</v>
      </c>
      <c r="Q163" cm="1">
        <f t="array" ref="Q163">SUM((_xlfn._xlws.FILTER($C$2:$N$3056,$A$2:$A$3056=P163,FALSE)))</f>
        <v>0.8</v>
      </c>
    </row>
    <row r="164" spans="1:17" x14ac:dyDescent="0.3">
      <c r="A164" t="s">
        <v>26</v>
      </c>
      <c r="B164" s="2">
        <v>1960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P164" s="4" t="s">
        <v>185</v>
      </c>
      <c r="Q164" cm="1">
        <f t="array" ref="Q164">SUM((_xlfn._xlws.FILTER($C$2:$N$3056,$A$2:$A$3056=P164,FALSE)))</f>
        <v>0</v>
      </c>
    </row>
    <row r="165" spans="1:17" x14ac:dyDescent="0.3">
      <c r="A165" t="s">
        <v>26</v>
      </c>
      <c r="B165" s="2">
        <v>1970</v>
      </c>
      <c r="C165" s="2">
        <v>0</v>
      </c>
      <c r="D165" s="2">
        <v>0</v>
      </c>
      <c r="E165" s="1">
        <v>1.5</v>
      </c>
      <c r="F165" s="2">
        <v>0</v>
      </c>
      <c r="G165" s="2">
        <v>0</v>
      </c>
      <c r="H165" s="2">
        <v>0</v>
      </c>
      <c r="I165" s="2">
        <v>0</v>
      </c>
      <c r="J165" s="1">
        <v>1.5</v>
      </c>
      <c r="K165" s="2">
        <v>0</v>
      </c>
      <c r="L165" s="2">
        <v>0</v>
      </c>
      <c r="M165" s="2">
        <v>0</v>
      </c>
      <c r="N165" s="2">
        <v>0</v>
      </c>
      <c r="P165" s="4" t="s">
        <v>186</v>
      </c>
      <c r="Q165" cm="1">
        <f t="array" ref="Q165">SUM((_xlfn._xlws.FILTER($C$2:$N$3056,$A$2:$A$3056=P165,FALSE)))</f>
        <v>1.2</v>
      </c>
    </row>
    <row r="166" spans="1:17" x14ac:dyDescent="0.3">
      <c r="A166" t="s">
        <v>26</v>
      </c>
      <c r="B166" s="2">
        <v>1980</v>
      </c>
      <c r="C166" s="2">
        <v>0</v>
      </c>
      <c r="D166" s="2">
        <v>0</v>
      </c>
      <c r="E166" s="1">
        <v>6.6</v>
      </c>
      <c r="F166" s="2">
        <v>0</v>
      </c>
      <c r="G166" s="1">
        <v>1.2</v>
      </c>
      <c r="H166" s="2">
        <v>0</v>
      </c>
      <c r="I166" s="1">
        <v>1.2</v>
      </c>
      <c r="J166" s="1">
        <v>4.2</v>
      </c>
      <c r="K166" s="2">
        <v>0</v>
      </c>
      <c r="L166" s="2">
        <v>0</v>
      </c>
      <c r="M166" s="2">
        <v>0</v>
      </c>
      <c r="N166" s="2">
        <v>0</v>
      </c>
      <c r="P166" s="4" t="s">
        <v>187</v>
      </c>
      <c r="Q166" cm="1">
        <f t="array" ref="Q166">SUM((_xlfn._xlws.FILTER($C$2:$N$3056,$A$2:$A$3056=P166,FALSE)))</f>
        <v>9.4666666799999977</v>
      </c>
    </row>
    <row r="167" spans="1:17" x14ac:dyDescent="0.3">
      <c r="A167" t="s">
        <v>26</v>
      </c>
      <c r="B167" s="2">
        <v>1990</v>
      </c>
      <c r="C167" s="2">
        <v>0</v>
      </c>
      <c r="D167" s="2">
        <v>0</v>
      </c>
      <c r="E167" s="1">
        <v>6.6</v>
      </c>
      <c r="F167" s="2">
        <v>0</v>
      </c>
      <c r="G167" s="1">
        <v>1.3</v>
      </c>
      <c r="H167" s="2">
        <v>0</v>
      </c>
      <c r="I167" s="1">
        <v>0.3</v>
      </c>
      <c r="J167" s="2">
        <v>5</v>
      </c>
      <c r="K167" s="2">
        <v>0</v>
      </c>
      <c r="L167" s="2">
        <v>0</v>
      </c>
      <c r="M167" s="2">
        <v>0</v>
      </c>
      <c r="N167" s="2">
        <v>0</v>
      </c>
      <c r="P167" s="4" t="s">
        <v>188</v>
      </c>
      <c r="Q167" cm="1">
        <f t="array" ref="Q167">SUM((_xlfn._xlws.FILTER($C$2:$N$3056,$A$2:$A$3056=P167,FALSE)))</f>
        <v>2.4</v>
      </c>
    </row>
    <row r="168" spans="1:17" x14ac:dyDescent="0.3">
      <c r="A168" t="s">
        <v>26</v>
      </c>
      <c r="B168" s="2">
        <v>2000</v>
      </c>
      <c r="C168" s="2">
        <v>0</v>
      </c>
      <c r="D168" s="2">
        <v>0</v>
      </c>
      <c r="E168" s="1">
        <v>38.6</v>
      </c>
      <c r="F168" s="2">
        <v>0</v>
      </c>
      <c r="G168" s="1">
        <v>1.4</v>
      </c>
      <c r="H168" s="2">
        <v>0</v>
      </c>
      <c r="I168" s="1">
        <v>0.7</v>
      </c>
      <c r="J168" s="1">
        <v>1.3</v>
      </c>
      <c r="K168" s="2">
        <v>0</v>
      </c>
      <c r="L168" s="2">
        <v>0</v>
      </c>
      <c r="M168" s="1">
        <v>35.200000000000003</v>
      </c>
      <c r="N168" s="2">
        <v>0</v>
      </c>
      <c r="P168" s="4" t="s">
        <v>189</v>
      </c>
      <c r="Q168" cm="1">
        <f t="array" ref="Q168">SUM((_xlfn._xlws.FILTER($C$2:$N$3056,$A$2:$A$3056=P168,FALSE)))</f>
        <v>342.19999999999993</v>
      </c>
    </row>
    <row r="169" spans="1:17" x14ac:dyDescent="0.3">
      <c r="A169" t="s">
        <v>26</v>
      </c>
      <c r="B169" s="2">
        <v>2010</v>
      </c>
      <c r="C169" s="2">
        <v>0</v>
      </c>
      <c r="D169" s="2">
        <v>0</v>
      </c>
      <c r="E169" s="1">
        <v>2.6</v>
      </c>
      <c r="F169" s="2">
        <v>0</v>
      </c>
      <c r="G169" s="1">
        <v>0.4</v>
      </c>
      <c r="H169" s="2">
        <v>0</v>
      </c>
      <c r="I169" s="1">
        <v>1.6</v>
      </c>
      <c r="J169" s="2">
        <v>0</v>
      </c>
      <c r="K169" s="2">
        <v>0</v>
      </c>
      <c r="L169" s="2">
        <v>0</v>
      </c>
      <c r="M169" s="1">
        <v>0.6</v>
      </c>
      <c r="N169" s="2">
        <v>0</v>
      </c>
      <c r="P169" s="4" t="s">
        <v>190</v>
      </c>
      <c r="Q169" cm="1">
        <f t="array" ref="Q169">SUM((_xlfn._xlws.FILTER($C$2:$N$3056,$A$2:$A$3056=P169,FALSE)))</f>
        <v>90.2</v>
      </c>
    </row>
    <row r="170" spans="1:17" x14ac:dyDescent="0.3">
      <c r="A170" t="s">
        <v>26</v>
      </c>
      <c r="B170" s="2">
        <v>2020</v>
      </c>
      <c r="C170" s="2">
        <v>0</v>
      </c>
      <c r="D170" s="2">
        <v>0</v>
      </c>
      <c r="E170" s="1">
        <v>0.33333333999999998</v>
      </c>
      <c r="F170" s="2">
        <v>0</v>
      </c>
      <c r="G170" s="1">
        <v>0.33333333999999998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P170" s="4" t="s">
        <v>191</v>
      </c>
      <c r="Q170" cm="1">
        <f t="array" ref="Q170">SUM((_xlfn._xlws.FILTER($C$2:$N$3056,$A$2:$A$3056=P170,FALSE)))</f>
        <v>5.3333333999999999</v>
      </c>
    </row>
    <row r="171" spans="1:17" x14ac:dyDescent="0.3">
      <c r="A171" t="s">
        <v>27</v>
      </c>
      <c r="B171" s="2">
        <v>1900</v>
      </c>
      <c r="C171" s="2">
        <v>0</v>
      </c>
      <c r="D171" s="1">
        <v>8.6</v>
      </c>
      <c r="E171" s="1">
        <v>8.6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P171" s="4" t="s">
        <v>192</v>
      </c>
      <c r="Q171" cm="1">
        <f t="array" ref="Q171">SUM((_xlfn._xlws.FILTER($C$2:$N$3056,$A$2:$A$3056=P171,FALSE)))</f>
        <v>97.2</v>
      </c>
    </row>
    <row r="172" spans="1:17" x14ac:dyDescent="0.3">
      <c r="A172" t="s">
        <v>27</v>
      </c>
      <c r="B172" s="2">
        <v>1910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P172" s="4" t="s">
        <v>193</v>
      </c>
      <c r="Q172" cm="1">
        <f t="array" ref="Q172">SUM((_xlfn._xlws.FILTER($C$2:$N$3056,$A$2:$A$3056=P172,FALSE)))</f>
        <v>63.333333400000001</v>
      </c>
    </row>
    <row r="173" spans="1:17" x14ac:dyDescent="0.3">
      <c r="A173" t="s">
        <v>27</v>
      </c>
      <c r="B173" s="2">
        <v>1920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P173" s="4" t="s">
        <v>194</v>
      </c>
      <c r="Q173" cm="1">
        <f t="array" ref="Q173">SUM((_xlfn._xlws.FILTER($C$2:$N$3056,$A$2:$A$3056=P173,FALSE)))</f>
        <v>19.2</v>
      </c>
    </row>
    <row r="174" spans="1:17" x14ac:dyDescent="0.3">
      <c r="A174" t="s">
        <v>27</v>
      </c>
      <c r="B174" s="2">
        <v>1930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P174" s="4" t="s">
        <v>195</v>
      </c>
      <c r="Q174" cm="1">
        <f t="array" ref="Q174">SUM((_xlfn._xlws.FILTER($C$2:$N$3056,$A$2:$A$3056=P174,FALSE)))</f>
        <v>4.2</v>
      </c>
    </row>
    <row r="175" spans="1:17" x14ac:dyDescent="0.3">
      <c r="A175" t="s">
        <v>27</v>
      </c>
      <c r="B175" s="2">
        <v>1940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P175" s="4" t="s">
        <v>196</v>
      </c>
      <c r="Q175" cm="1">
        <f t="array" ref="Q175">SUM((_xlfn._xlws.FILTER($C$2:$N$3056,$A$2:$A$3056=P175,FALSE)))</f>
        <v>1.6</v>
      </c>
    </row>
    <row r="176" spans="1:17" x14ac:dyDescent="0.3">
      <c r="A176" t="s">
        <v>27</v>
      </c>
      <c r="B176" s="2">
        <v>1950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P176" s="4" t="s">
        <v>197</v>
      </c>
      <c r="Q176" cm="1">
        <f t="array" ref="Q176">SUM((_xlfn._xlws.FILTER($C$2:$N$3056,$A$2:$A$3056=P176,FALSE)))</f>
        <v>283</v>
      </c>
    </row>
    <row r="177" spans="1:17" x14ac:dyDescent="0.3">
      <c r="A177" t="s">
        <v>27</v>
      </c>
      <c r="B177" s="2">
        <v>1960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P177" s="4" t="s">
        <v>198</v>
      </c>
      <c r="Q177" cm="1">
        <f t="array" ref="Q177">SUM((_xlfn._xlws.FILTER($C$2:$N$3056,$A$2:$A$3056=P177,FALSE)))</f>
        <v>0.8</v>
      </c>
    </row>
    <row r="178" spans="1:17" x14ac:dyDescent="0.3">
      <c r="A178" t="s">
        <v>27</v>
      </c>
      <c r="B178" s="2">
        <v>1970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P178" s="4" t="s">
        <v>199</v>
      </c>
      <c r="Q178" cm="1">
        <f t="array" ref="Q178">SUM((_xlfn._xlws.FILTER($C$2:$N$3056,$A$2:$A$3056=P178,FALSE)))</f>
        <v>41.733333400000006</v>
      </c>
    </row>
    <row r="179" spans="1:17" x14ac:dyDescent="0.3">
      <c r="A179" t="s">
        <v>27</v>
      </c>
      <c r="B179" s="2">
        <v>1980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P179" s="4" t="s">
        <v>200</v>
      </c>
      <c r="Q179" cm="1">
        <f t="array" ref="Q179">SUM((_xlfn._xlws.FILTER($C$2:$N$3056,$A$2:$A$3056=P179,FALSE)))</f>
        <v>60.666666680000006</v>
      </c>
    </row>
    <row r="180" spans="1:17" x14ac:dyDescent="0.3">
      <c r="A180" t="s">
        <v>27</v>
      </c>
      <c r="B180" s="2">
        <v>1990</v>
      </c>
      <c r="C180" s="2">
        <v>0</v>
      </c>
      <c r="D180" s="1">
        <v>0.2</v>
      </c>
      <c r="E180" s="1">
        <v>1.8</v>
      </c>
      <c r="F180" s="2">
        <v>0</v>
      </c>
      <c r="G180" s="1">
        <v>1.6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P180" s="4" t="s">
        <v>201</v>
      </c>
      <c r="Q180" cm="1">
        <f t="array" ref="Q180">SUM((_xlfn._xlws.FILTER($C$2:$N$3056,$A$2:$A$3056=P180,FALSE)))</f>
        <v>181.8</v>
      </c>
    </row>
    <row r="181" spans="1:17" x14ac:dyDescent="0.3">
      <c r="A181" t="s">
        <v>27</v>
      </c>
      <c r="B181" s="2">
        <v>2000</v>
      </c>
      <c r="C181" s="2">
        <v>0</v>
      </c>
      <c r="D181" s="1">
        <v>3.1</v>
      </c>
      <c r="E181" s="1">
        <v>4.2</v>
      </c>
      <c r="F181" s="2">
        <v>0</v>
      </c>
      <c r="G181" s="2">
        <v>0</v>
      </c>
      <c r="H181" s="2">
        <v>0</v>
      </c>
      <c r="I181" s="2">
        <v>0</v>
      </c>
      <c r="J181" s="1">
        <v>1.1000000000000001</v>
      </c>
      <c r="K181" s="2">
        <v>0</v>
      </c>
      <c r="L181" s="2">
        <v>0</v>
      </c>
      <c r="M181" s="2">
        <v>0</v>
      </c>
      <c r="N181" s="2">
        <v>0</v>
      </c>
      <c r="P181" s="4" t="s">
        <v>202</v>
      </c>
      <c r="Q181" cm="1">
        <f t="array" ref="Q181">SUM((_xlfn._xlws.FILTER($C$2:$N$3056,$A$2:$A$3056=P181,FALSE)))</f>
        <v>8667</v>
      </c>
    </row>
    <row r="182" spans="1:17" x14ac:dyDescent="0.3">
      <c r="A182" t="s">
        <v>27</v>
      </c>
      <c r="B182" s="2">
        <v>2010</v>
      </c>
      <c r="C182" s="2">
        <v>0</v>
      </c>
      <c r="D182" s="2">
        <v>0</v>
      </c>
      <c r="E182" s="1">
        <v>0.8</v>
      </c>
      <c r="F182" s="2">
        <v>0</v>
      </c>
      <c r="G182" s="1">
        <v>0.3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1">
        <v>0.5</v>
      </c>
      <c r="N182" s="2">
        <v>0</v>
      </c>
      <c r="P182" s="4" t="s">
        <v>203</v>
      </c>
      <c r="Q182" cm="1">
        <f t="array" ref="Q182">SUM((_xlfn._xlws.FILTER($C$2:$N$3056,$A$2:$A$3056=P182,FALSE)))</f>
        <v>810.60000300000002</v>
      </c>
    </row>
    <row r="183" spans="1:17" x14ac:dyDescent="0.3">
      <c r="A183" t="s">
        <v>27</v>
      </c>
      <c r="B183" s="2">
        <v>2020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P183" s="4" t="s">
        <v>205</v>
      </c>
      <c r="Q183" cm="1">
        <f t="array" ref="Q183">SUM((_xlfn._xlws.FILTER($C$2:$N$3056,$A$2:$A$3056=P183,FALSE)))</f>
        <v>1846.1999997</v>
      </c>
    </row>
    <row r="184" spans="1:17" x14ac:dyDescent="0.3">
      <c r="A184" t="s">
        <v>28</v>
      </c>
      <c r="B184" s="2">
        <v>1900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P184" s="4" t="s">
        <v>206</v>
      </c>
      <c r="Q184" cm="1">
        <f t="array" ref="Q184">SUM((_xlfn._xlws.FILTER($C$2:$N$3056,$A$2:$A$3056=P184,FALSE)))</f>
        <v>47.866666599999995</v>
      </c>
    </row>
    <row r="185" spans="1:17" x14ac:dyDescent="0.3">
      <c r="A185" t="s">
        <v>28</v>
      </c>
      <c r="B185" s="2">
        <v>1910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P185" s="4" t="s">
        <v>207</v>
      </c>
      <c r="Q185" cm="1">
        <f t="array" ref="Q185">SUM((_xlfn._xlws.FILTER($C$2:$N$3056,$A$2:$A$3056=P185,FALSE)))</f>
        <v>101.4</v>
      </c>
    </row>
    <row r="186" spans="1:17" x14ac:dyDescent="0.3">
      <c r="A186" t="s">
        <v>28</v>
      </c>
      <c r="B186" s="2">
        <v>1920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P186" s="4" t="s">
        <v>208</v>
      </c>
      <c r="Q186" cm="1">
        <f t="array" ref="Q186">SUM((_xlfn._xlws.FILTER($C$2:$N$3056,$A$2:$A$3056=P186,FALSE)))</f>
        <v>3499.5333338400001</v>
      </c>
    </row>
    <row r="187" spans="1:17" x14ac:dyDescent="0.3">
      <c r="A187" t="s">
        <v>28</v>
      </c>
      <c r="B187" s="2">
        <v>1930</v>
      </c>
      <c r="C187" s="2">
        <v>0</v>
      </c>
      <c r="D187" s="2">
        <v>0</v>
      </c>
      <c r="E187" s="1">
        <v>1.4</v>
      </c>
      <c r="F187" s="2">
        <v>0</v>
      </c>
      <c r="G187" s="2">
        <v>0</v>
      </c>
      <c r="H187" s="2">
        <v>0</v>
      </c>
      <c r="I187" s="1">
        <v>1.4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P187" s="4" t="s">
        <v>209</v>
      </c>
      <c r="Q187" cm="1">
        <f t="array" ref="Q187">SUM((_xlfn._xlws.FILTER($C$2:$N$3056,$A$2:$A$3056=P187,FALSE)))</f>
        <v>7834.4000005999997</v>
      </c>
    </row>
    <row r="188" spans="1:17" x14ac:dyDescent="0.3">
      <c r="A188" t="s">
        <v>28</v>
      </c>
      <c r="B188" s="2">
        <v>1940</v>
      </c>
      <c r="C188" s="2">
        <v>0</v>
      </c>
      <c r="D188" s="2">
        <v>0</v>
      </c>
      <c r="E188" s="1">
        <v>2.2000000000000002</v>
      </c>
      <c r="F188" s="2">
        <v>0</v>
      </c>
      <c r="G188" s="2">
        <v>0</v>
      </c>
      <c r="H188" s="2">
        <v>0</v>
      </c>
      <c r="I188" s="1">
        <v>2.2000000000000002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P188" s="4" t="s">
        <v>210</v>
      </c>
      <c r="Q188" cm="1">
        <f t="array" ref="Q188">SUM((_xlfn._xlws.FILTER($C$2:$N$3056,$A$2:$A$3056=P188,FALSE)))</f>
        <v>30501.333327999997</v>
      </c>
    </row>
    <row r="189" spans="1:17" x14ac:dyDescent="0.3">
      <c r="A189" t="s">
        <v>28</v>
      </c>
      <c r="B189" s="2">
        <v>1950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P189" s="4" t="s">
        <v>211</v>
      </c>
      <c r="Q189" cm="1">
        <f t="array" ref="Q189">SUM((_xlfn._xlws.FILTER($C$2:$N$3056,$A$2:$A$3056=P189,FALSE)))</f>
        <v>1</v>
      </c>
    </row>
    <row r="190" spans="1:17" x14ac:dyDescent="0.3">
      <c r="A190" t="s">
        <v>28</v>
      </c>
      <c r="B190" s="2">
        <v>1960</v>
      </c>
      <c r="C190" s="2">
        <v>0</v>
      </c>
      <c r="D190" s="2">
        <v>0</v>
      </c>
      <c r="E190" s="1">
        <v>0.5</v>
      </c>
      <c r="F190" s="2">
        <v>0</v>
      </c>
      <c r="G190" s="2">
        <v>0</v>
      </c>
      <c r="H190" s="2">
        <v>0</v>
      </c>
      <c r="I190" s="1">
        <v>0.5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P190" s="4" t="s">
        <v>212</v>
      </c>
      <c r="Q190" cm="1">
        <f t="array" ref="Q190">SUM((_xlfn._xlws.FILTER($C$2:$N$3056,$A$2:$A$3056=P190,FALSE)))</f>
        <v>9.0666666799999991</v>
      </c>
    </row>
    <row r="191" spans="1:17" x14ac:dyDescent="0.3">
      <c r="A191" t="s">
        <v>28</v>
      </c>
      <c r="B191" s="2">
        <v>1970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P191" s="4" t="s">
        <v>213</v>
      </c>
      <c r="Q191" cm="1">
        <f t="array" ref="Q191">SUM((_xlfn._xlws.FILTER($C$2:$N$3056,$A$2:$A$3056=P191,FALSE)))</f>
        <v>289.53333300000003</v>
      </c>
    </row>
    <row r="192" spans="1:17" x14ac:dyDescent="0.3">
      <c r="A192" t="s">
        <v>28</v>
      </c>
      <c r="B192" s="2">
        <v>1980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P192" s="4" t="s">
        <v>214</v>
      </c>
      <c r="Q192" cm="1">
        <f t="array" ref="Q192">SUM((_xlfn._xlws.FILTER($C$2:$N$3056,$A$2:$A$3056=P192,FALSE)))</f>
        <v>30.600000040000001</v>
      </c>
    </row>
    <row r="193" spans="1:17" x14ac:dyDescent="0.3">
      <c r="A193" t="s">
        <v>28</v>
      </c>
      <c r="B193" s="2">
        <v>1990</v>
      </c>
      <c r="C193" s="2">
        <v>0</v>
      </c>
      <c r="D193" s="2">
        <v>0</v>
      </c>
      <c r="E193" s="1">
        <v>0.5</v>
      </c>
      <c r="F193" s="2">
        <v>0</v>
      </c>
      <c r="G193" s="2">
        <v>0</v>
      </c>
      <c r="H193" s="2">
        <v>0</v>
      </c>
      <c r="I193" s="1">
        <v>0.5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P193" s="4" t="s">
        <v>215</v>
      </c>
      <c r="Q193" cm="1">
        <f t="array" ref="Q193">SUM((_xlfn._xlws.FILTER($C$2:$N$3056,$A$2:$A$3056=P193,FALSE)))</f>
        <v>3387.7333333399997</v>
      </c>
    </row>
    <row r="194" spans="1:17" x14ac:dyDescent="0.3">
      <c r="A194" t="s">
        <v>28</v>
      </c>
      <c r="B194" s="2">
        <v>2000</v>
      </c>
      <c r="C194" s="2">
        <v>0</v>
      </c>
      <c r="D194" s="2">
        <v>0</v>
      </c>
      <c r="E194" s="1">
        <v>1.4</v>
      </c>
      <c r="F194" s="2">
        <v>0</v>
      </c>
      <c r="G194" s="2">
        <v>0</v>
      </c>
      <c r="H194" s="2">
        <v>0</v>
      </c>
      <c r="I194" s="1">
        <v>1.4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P194" s="4" t="s">
        <v>216</v>
      </c>
      <c r="Q194" cm="1">
        <f t="array" ref="Q194">SUM((_xlfn._xlws.FILTER($C$2:$N$3056,$A$2:$A$3056=P194,FALSE)))</f>
        <v>477.1333335999999</v>
      </c>
    </row>
    <row r="195" spans="1:17" x14ac:dyDescent="0.3">
      <c r="A195" t="s">
        <v>28</v>
      </c>
      <c r="B195" s="2">
        <v>2010</v>
      </c>
      <c r="C195" s="2">
        <v>0</v>
      </c>
      <c r="D195" s="2">
        <v>0</v>
      </c>
      <c r="E195" s="2">
        <v>39</v>
      </c>
      <c r="F195" s="2">
        <v>0</v>
      </c>
      <c r="G195" s="2">
        <v>0</v>
      </c>
      <c r="H195" s="2">
        <v>0</v>
      </c>
      <c r="I195" s="2">
        <v>39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P195" s="4" t="s">
        <v>217</v>
      </c>
      <c r="Q195" cm="1">
        <f t="array" ref="Q195">SUM((_xlfn._xlws.FILTER($C$2:$N$3056,$A$2:$A$3056=P195,FALSE)))</f>
        <v>222.6</v>
      </c>
    </row>
    <row r="196" spans="1:17" x14ac:dyDescent="0.3">
      <c r="A196" t="s">
        <v>28</v>
      </c>
      <c r="B196" s="2">
        <v>2020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P196" s="4" t="s">
        <v>218</v>
      </c>
      <c r="Q196" cm="1">
        <f t="array" ref="Q196">SUM((_xlfn._xlws.FILTER($C$2:$N$3056,$A$2:$A$3056=P196,FALSE)))</f>
        <v>2909.1333325000001</v>
      </c>
    </row>
    <row r="197" spans="1:17" x14ac:dyDescent="0.3">
      <c r="A197" t="s">
        <v>29</v>
      </c>
      <c r="B197" s="2">
        <v>1900</v>
      </c>
      <c r="C197" s="2">
        <v>0</v>
      </c>
      <c r="D197" s="2">
        <v>0</v>
      </c>
      <c r="E197" s="1">
        <v>17.2</v>
      </c>
      <c r="F197" s="2">
        <v>0</v>
      </c>
      <c r="G197" s="2">
        <v>0</v>
      </c>
      <c r="H197" s="2">
        <v>0</v>
      </c>
      <c r="I197" s="1">
        <v>17.2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P197" s="4" t="s">
        <v>219</v>
      </c>
      <c r="Q197" cm="1">
        <f t="array" ref="Q197">SUM((_xlfn._xlws.FILTER($C$2:$N$3056,$A$2:$A$3056=P197,FALSE)))</f>
        <v>30.333334000000001</v>
      </c>
    </row>
    <row r="198" spans="1:17" x14ac:dyDescent="0.3">
      <c r="A198" t="s">
        <v>29</v>
      </c>
      <c r="B198" s="2">
        <v>1910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P198" s="4" t="s">
        <v>220</v>
      </c>
      <c r="Q198" cm="1">
        <f t="array" ref="Q198">SUM((_xlfn._xlws.FILTER($C$2:$N$3056,$A$2:$A$3056=P198,FALSE)))</f>
        <v>21.733333399999999</v>
      </c>
    </row>
    <row r="199" spans="1:17" x14ac:dyDescent="0.3">
      <c r="A199" t="s">
        <v>29</v>
      </c>
      <c r="B199" s="2">
        <v>1920</v>
      </c>
      <c r="C199" s="2">
        <v>0</v>
      </c>
      <c r="D199" s="2">
        <v>0</v>
      </c>
      <c r="E199" s="1">
        <v>0.6</v>
      </c>
      <c r="F199" s="2">
        <v>0</v>
      </c>
      <c r="G199" s="2">
        <v>0</v>
      </c>
      <c r="H199" s="2">
        <v>0</v>
      </c>
      <c r="I199" s="1">
        <v>0.6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P199" s="4" t="s">
        <v>221</v>
      </c>
      <c r="Q199" cm="1">
        <f t="array" ref="Q199">SUM((_xlfn._xlws.FILTER($C$2:$N$3056,$A$2:$A$3056=P199,FALSE)))</f>
        <v>0</v>
      </c>
    </row>
    <row r="200" spans="1:17" x14ac:dyDescent="0.3">
      <c r="A200" t="s">
        <v>29</v>
      </c>
      <c r="B200" s="2">
        <v>1930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P200" s="4" t="s">
        <v>222</v>
      </c>
      <c r="Q200" cm="1">
        <f t="array" ref="Q200">SUM((_xlfn._xlws.FILTER($C$2:$N$3056,$A$2:$A$3056=P200,FALSE)))</f>
        <v>7.4666667999999987</v>
      </c>
    </row>
    <row r="201" spans="1:17" x14ac:dyDescent="0.3">
      <c r="A201" t="s">
        <v>29</v>
      </c>
      <c r="B201" s="2">
        <v>1940</v>
      </c>
      <c r="C201" s="2">
        <v>190000</v>
      </c>
      <c r="D201" s="2">
        <v>0</v>
      </c>
      <c r="E201" s="2">
        <v>196650</v>
      </c>
      <c r="F201" s="2">
        <v>0</v>
      </c>
      <c r="G201" s="2">
        <v>0</v>
      </c>
      <c r="H201" s="2">
        <v>0</v>
      </c>
      <c r="I201" s="2">
        <v>6650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P201" s="4" t="s">
        <v>223</v>
      </c>
      <c r="Q201" cm="1">
        <f t="array" ref="Q201">SUM((_xlfn._xlws.FILTER($C$2:$N$3056,$A$2:$A$3056=P201,FALSE)))</f>
        <v>9.4</v>
      </c>
    </row>
    <row r="202" spans="1:17" x14ac:dyDescent="0.3">
      <c r="A202" t="s">
        <v>29</v>
      </c>
      <c r="B202" s="2">
        <v>1950</v>
      </c>
      <c r="C202" s="2">
        <v>0</v>
      </c>
      <c r="D202" s="2">
        <v>0</v>
      </c>
      <c r="E202" s="2">
        <v>70</v>
      </c>
      <c r="F202" s="2">
        <v>0</v>
      </c>
      <c r="G202" s="2">
        <v>0</v>
      </c>
      <c r="H202" s="2">
        <v>0</v>
      </c>
      <c r="I202" s="2">
        <v>70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P202" s="4" t="s">
        <v>224</v>
      </c>
      <c r="Q202" cm="1">
        <f t="array" ref="Q202">SUM((_xlfn._xlws.FILTER($C$2:$N$3056,$A$2:$A$3056=P202,FALSE)))</f>
        <v>204.26666659999998</v>
      </c>
    </row>
    <row r="203" spans="1:17" x14ac:dyDescent="0.3">
      <c r="A203" t="s">
        <v>29</v>
      </c>
      <c r="B203" s="2">
        <v>1960</v>
      </c>
      <c r="C203" s="2">
        <v>0</v>
      </c>
      <c r="D203" s="2">
        <v>0</v>
      </c>
      <c r="E203" s="1">
        <v>10291.299999999999</v>
      </c>
      <c r="F203" s="2">
        <v>0</v>
      </c>
      <c r="G203" s="2">
        <v>1029</v>
      </c>
      <c r="H203" s="2">
        <v>0</v>
      </c>
      <c r="I203" s="1">
        <v>9262.2999999999993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P203" s="4" t="s">
        <v>225</v>
      </c>
      <c r="Q203" cm="1">
        <f t="array" ref="Q203">SUM((_xlfn._xlws.FILTER($C$2:$N$3056,$A$2:$A$3056=P203,FALSE)))</f>
        <v>19445.533329700003</v>
      </c>
    </row>
    <row r="204" spans="1:17" x14ac:dyDescent="0.3">
      <c r="A204" t="s">
        <v>29</v>
      </c>
      <c r="B204" s="2">
        <v>1970</v>
      </c>
      <c r="C204" s="1">
        <v>1.8</v>
      </c>
      <c r="D204" s="2">
        <v>0</v>
      </c>
      <c r="E204" s="1">
        <v>33653.699999999997</v>
      </c>
      <c r="F204" s="2">
        <v>0</v>
      </c>
      <c r="G204" s="1">
        <v>2937.5</v>
      </c>
      <c r="H204" s="2">
        <v>0</v>
      </c>
      <c r="I204" s="1">
        <v>30714.400000000001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P204" s="4" t="s">
        <v>226</v>
      </c>
      <c r="Q204" cm="1">
        <f t="array" ref="Q204">SUM((_xlfn._xlws.FILTER($C$2:$N$3056,$A$2:$A$3056=P204,FALSE)))</f>
        <v>2.2000000000000002</v>
      </c>
    </row>
    <row r="205" spans="1:17" x14ac:dyDescent="0.3">
      <c r="A205" t="s">
        <v>29</v>
      </c>
      <c r="B205" s="2">
        <v>1980</v>
      </c>
      <c r="C205" s="2">
        <v>0</v>
      </c>
      <c r="D205" s="1">
        <v>0.3</v>
      </c>
      <c r="E205" s="1">
        <v>2621.4</v>
      </c>
      <c r="F205" s="2">
        <v>0</v>
      </c>
      <c r="G205" s="1">
        <v>706.4</v>
      </c>
      <c r="H205" s="2">
        <v>0</v>
      </c>
      <c r="I205" s="1">
        <v>1897.7</v>
      </c>
      <c r="J205" s="2">
        <v>0</v>
      </c>
      <c r="K205" s="2">
        <v>0</v>
      </c>
      <c r="L205" s="2">
        <v>0</v>
      </c>
      <c r="M205" s="2">
        <v>17</v>
      </c>
      <c r="N205" s="2">
        <v>0</v>
      </c>
      <c r="P205" s="4" t="s">
        <v>227</v>
      </c>
      <c r="Q205" cm="1">
        <f t="array" ref="Q205">SUM((_xlfn._xlws.FILTER($C$2:$N$3056,$A$2:$A$3056=P205,FALSE)))</f>
        <v>0.8</v>
      </c>
    </row>
    <row r="206" spans="1:17" x14ac:dyDescent="0.3">
      <c r="A206" t="s">
        <v>29</v>
      </c>
      <c r="B206" s="2">
        <v>1990</v>
      </c>
      <c r="C206" s="2">
        <v>0</v>
      </c>
      <c r="D206" s="1">
        <v>2.9</v>
      </c>
      <c r="E206" s="1">
        <v>14636.8</v>
      </c>
      <c r="F206" s="2">
        <v>0</v>
      </c>
      <c r="G206" s="1">
        <v>294.39999999999998</v>
      </c>
      <c r="H206" s="2">
        <v>0</v>
      </c>
      <c r="I206" s="1">
        <v>14259.4</v>
      </c>
      <c r="J206" s="2">
        <v>0</v>
      </c>
      <c r="K206" s="2">
        <v>0</v>
      </c>
      <c r="L206" s="2">
        <v>0</v>
      </c>
      <c r="M206" s="1">
        <v>80.099999999999994</v>
      </c>
      <c r="N206" s="2">
        <v>0</v>
      </c>
      <c r="P206" s="4" t="s">
        <v>228</v>
      </c>
      <c r="Q206" cm="1">
        <f t="array" ref="Q206">SUM((_xlfn._xlws.FILTER($C$2:$N$3056,$A$2:$A$3056=P206,FALSE)))</f>
        <v>1.2</v>
      </c>
    </row>
    <row r="207" spans="1:17" x14ac:dyDescent="0.3">
      <c r="A207" t="s">
        <v>29</v>
      </c>
      <c r="B207" s="2">
        <v>2000</v>
      </c>
      <c r="C207" s="2">
        <v>0</v>
      </c>
      <c r="D207" s="1">
        <v>0.4</v>
      </c>
      <c r="E207" s="1">
        <v>934.4</v>
      </c>
      <c r="F207" s="2">
        <v>0</v>
      </c>
      <c r="G207" s="1">
        <v>240.4</v>
      </c>
      <c r="H207" s="2">
        <v>0</v>
      </c>
      <c r="I207" s="1">
        <v>558.79999999999995</v>
      </c>
      <c r="J207" s="1">
        <v>1.3</v>
      </c>
      <c r="K207" s="2">
        <v>0</v>
      </c>
      <c r="L207" s="2">
        <v>0</v>
      </c>
      <c r="M207" s="1">
        <v>133.5</v>
      </c>
      <c r="N207" s="2">
        <v>0</v>
      </c>
      <c r="P207" s="4" t="s">
        <v>229</v>
      </c>
      <c r="Q207" cm="1">
        <f t="array" ref="Q207">SUM((_xlfn._xlws.FILTER($C$2:$N$3056,$A$2:$A$3056=P207,FALSE)))</f>
        <v>271419.2</v>
      </c>
    </row>
    <row r="208" spans="1:17" x14ac:dyDescent="0.3">
      <c r="A208" t="s">
        <v>29</v>
      </c>
      <c r="B208" s="2">
        <v>2010</v>
      </c>
      <c r="C208" s="2">
        <v>0</v>
      </c>
      <c r="D208" s="1">
        <v>0.9</v>
      </c>
      <c r="E208" s="1">
        <v>172.4</v>
      </c>
      <c r="F208" s="2">
        <v>0</v>
      </c>
      <c r="G208" s="1">
        <v>65.3</v>
      </c>
      <c r="H208" s="2">
        <v>0</v>
      </c>
      <c r="I208" s="1">
        <v>59.2</v>
      </c>
      <c r="J208" s="1">
        <v>25.2</v>
      </c>
      <c r="K208" s="2">
        <v>0</v>
      </c>
      <c r="L208" s="2">
        <v>0</v>
      </c>
      <c r="M208" s="1">
        <v>21.8</v>
      </c>
      <c r="N208" s="2">
        <v>0</v>
      </c>
      <c r="P208" s="4" t="s">
        <v>230</v>
      </c>
      <c r="Q208" cm="1">
        <f t="array" ref="Q208">SUM((_xlfn._xlws.FILTER($C$2:$N$3056,$A$2:$A$3056=P208,FALSE)))</f>
        <v>1971.6666662</v>
      </c>
    </row>
    <row r="209" spans="1:17" x14ac:dyDescent="0.3">
      <c r="A209" t="s">
        <v>29</v>
      </c>
      <c r="B209" s="2">
        <v>2020</v>
      </c>
      <c r="C209" s="2">
        <v>0</v>
      </c>
      <c r="D209" s="2">
        <v>0</v>
      </c>
      <c r="E209" s="1">
        <v>141.33332999999999</v>
      </c>
      <c r="F209" s="2">
        <v>0</v>
      </c>
      <c r="G209" s="2">
        <v>120</v>
      </c>
      <c r="H209" s="2">
        <v>0</v>
      </c>
      <c r="I209" s="1">
        <v>21.333334000000001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P209" s="4" t="s">
        <v>231</v>
      </c>
      <c r="Q209" cm="1">
        <f t="array" ref="Q209">SUM((_xlfn._xlws.FILTER($C$2:$N$3056,$A$2:$A$3056=P209,FALSE)))</f>
        <v>255.33333334</v>
      </c>
    </row>
    <row r="210" spans="1:17" x14ac:dyDescent="0.3">
      <c r="A210" t="s">
        <v>30</v>
      </c>
      <c r="B210" s="2">
        <v>1900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P210" s="4" t="s">
        <v>232</v>
      </c>
      <c r="Q210" cm="1">
        <f t="array" ref="Q210">SUM((_xlfn._xlws.FILTER($C$2:$N$3056,$A$2:$A$3056=P210,FALSE)))</f>
        <v>0</v>
      </c>
    </row>
    <row r="211" spans="1:17" x14ac:dyDescent="0.3">
      <c r="A211" t="s">
        <v>30</v>
      </c>
      <c r="B211" s="2">
        <v>1910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P211" s="4" t="s">
        <v>233</v>
      </c>
      <c r="Q211" cm="1">
        <f t="array" ref="Q211">SUM((_xlfn._xlws.FILTER($C$2:$N$3056,$A$2:$A$3056=P211,FALSE)))</f>
        <v>2877.2</v>
      </c>
    </row>
    <row r="212" spans="1:17" x14ac:dyDescent="0.3">
      <c r="A212" t="s">
        <v>30</v>
      </c>
      <c r="B212" s="2">
        <v>1920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P212" s="4" t="s">
        <v>234</v>
      </c>
      <c r="Q212" cm="1">
        <f t="array" ref="Q212">SUM((_xlfn._xlws.FILTER($C$2:$N$3056,$A$2:$A$3056=P212,FALSE)))</f>
        <v>9382.7333369999997</v>
      </c>
    </row>
    <row r="213" spans="1:17" x14ac:dyDescent="0.3">
      <c r="A213" t="s">
        <v>30</v>
      </c>
      <c r="B213" s="2">
        <v>1930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P213" s="4" t="s">
        <v>235</v>
      </c>
      <c r="Q213" cm="1">
        <f t="array" ref="Q213">SUM((_xlfn._xlws.FILTER($C$2:$N$3056,$A$2:$A$3056=P213,FALSE)))</f>
        <v>3.4000000000000004</v>
      </c>
    </row>
    <row r="214" spans="1:17" x14ac:dyDescent="0.3">
      <c r="A214" t="s">
        <v>30</v>
      </c>
      <c r="B214" s="2">
        <v>1940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P214" s="4" t="s">
        <v>237</v>
      </c>
      <c r="Q214" cm="1">
        <f t="array" ref="Q214">SUM((_xlfn._xlws.FILTER($C$2:$N$3056,$A$2:$A$3056=P214,FALSE)))</f>
        <v>8.8000000000000007</v>
      </c>
    </row>
    <row r="215" spans="1:17" x14ac:dyDescent="0.3">
      <c r="A215" t="s">
        <v>30</v>
      </c>
      <c r="B215" s="2">
        <v>1950</v>
      </c>
      <c r="C215" s="2">
        <v>0</v>
      </c>
      <c r="D215" s="2">
        <v>0</v>
      </c>
      <c r="E215" s="1">
        <v>5.7</v>
      </c>
      <c r="F215" s="2">
        <v>0</v>
      </c>
      <c r="G215" s="2">
        <v>0</v>
      </c>
      <c r="H215" s="2">
        <v>0</v>
      </c>
      <c r="I215" s="1">
        <v>5.7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P215" s="4" t="s">
        <v>238</v>
      </c>
      <c r="Q215" cm="1">
        <f t="array" ref="Q215">SUM((_xlfn._xlws.FILTER($C$2:$N$3056,$A$2:$A$3056=P215,FALSE)))</f>
        <v>20.733333200000001</v>
      </c>
    </row>
    <row r="216" spans="1:17" x14ac:dyDescent="0.3">
      <c r="A216" t="s">
        <v>30</v>
      </c>
      <c r="B216" s="2">
        <v>1960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P216" s="4" t="s">
        <v>239</v>
      </c>
      <c r="Q216" cm="1">
        <f t="array" ref="Q216">SUM((_xlfn._xlws.FILTER($C$2:$N$3056,$A$2:$A$3056=P216,FALSE)))</f>
        <v>49.79999999999999</v>
      </c>
    </row>
    <row r="217" spans="1:17" x14ac:dyDescent="0.3">
      <c r="A217" t="s">
        <v>30</v>
      </c>
      <c r="B217" s="2">
        <v>1970</v>
      </c>
      <c r="C217" s="2">
        <v>0</v>
      </c>
      <c r="D217" s="2">
        <v>0</v>
      </c>
      <c r="E217" s="1">
        <v>0.3</v>
      </c>
      <c r="F217" s="2">
        <v>0</v>
      </c>
      <c r="G217" s="1">
        <v>0.3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P217" s="4" t="s">
        <v>240</v>
      </c>
      <c r="Q217" cm="1">
        <f t="array" ref="Q217">SUM((_xlfn._xlws.FILTER($C$2:$N$3056,$A$2:$A$3056=P217,FALSE)))</f>
        <v>6348.9999980000002</v>
      </c>
    </row>
    <row r="218" spans="1:17" x14ac:dyDescent="0.3">
      <c r="A218" t="s">
        <v>30</v>
      </c>
      <c r="B218" s="2">
        <v>1980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P218" s="4" t="s">
        <v>241</v>
      </c>
      <c r="Q218" cm="1">
        <f t="array" ref="Q218">SUM((_xlfn._xlws.FILTER($C$2:$N$3056,$A$2:$A$3056=P218,FALSE)))</f>
        <v>5409.6666660000001</v>
      </c>
    </row>
    <row r="219" spans="1:17" x14ac:dyDescent="0.3">
      <c r="A219" t="s">
        <v>30</v>
      </c>
      <c r="B219" s="2">
        <v>1990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P219" s="4" t="s">
        <v>242</v>
      </c>
      <c r="Q219" cm="1">
        <f t="array" ref="Q219">SUM((_xlfn._xlws.FILTER($C$2:$N$3056,$A$2:$A$3056=P219,FALSE)))</f>
        <v>1.2</v>
      </c>
    </row>
    <row r="220" spans="1:17" x14ac:dyDescent="0.3">
      <c r="A220" t="s">
        <v>30</v>
      </c>
      <c r="B220" s="2">
        <v>2000</v>
      </c>
      <c r="C220" s="2">
        <v>0</v>
      </c>
      <c r="D220" s="2">
        <v>0</v>
      </c>
      <c r="E220" s="1">
        <v>0.1</v>
      </c>
      <c r="F220" s="2">
        <v>0</v>
      </c>
      <c r="G220" s="2">
        <v>0</v>
      </c>
      <c r="H220" s="2">
        <v>0</v>
      </c>
      <c r="I220" s="1">
        <v>0.1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P220" s="4" t="s">
        <v>243</v>
      </c>
      <c r="Q220" cm="1">
        <f t="array" ref="Q220">SUM((_xlfn._xlws.FILTER($C$2:$N$3056,$A$2:$A$3056=P220,FALSE)))</f>
        <v>100.19999999999999</v>
      </c>
    </row>
    <row r="221" spans="1:17" x14ac:dyDescent="0.3">
      <c r="A221" t="s">
        <v>30</v>
      </c>
      <c r="B221" s="2">
        <v>2010</v>
      </c>
      <c r="C221" s="2">
        <v>0</v>
      </c>
      <c r="D221" s="2">
        <v>0</v>
      </c>
      <c r="E221" s="1">
        <v>0.1</v>
      </c>
      <c r="F221" s="2">
        <v>0</v>
      </c>
      <c r="G221" s="2">
        <v>0</v>
      </c>
      <c r="H221" s="2">
        <v>0</v>
      </c>
      <c r="I221" s="1">
        <v>0.1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P221" s="4" t="s">
        <v>245</v>
      </c>
      <c r="Q221" cm="1">
        <f t="array" ref="Q221">SUM((_xlfn._xlws.FILTER($C$2:$N$3056,$A$2:$A$3056=P221,FALSE)))</f>
        <v>365.4</v>
      </c>
    </row>
    <row r="222" spans="1:17" x14ac:dyDescent="0.3">
      <c r="A222" t="s">
        <v>30</v>
      </c>
      <c r="B222" s="2">
        <v>2020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P222" s="4" t="s">
        <v>246</v>
      </c>
      <c r="Q222" cm="1">
        <f t="array" ref="Q222">SUM((_xlfn._xlws.FILTER($C$2:$N$3056,$A$2:$A$3056=P222,FALSE)))</f>
        <v>275.59999999999997</v>
      </c>
    </row>
    <row r="223" spans="1:17" x14ac:dyDescent="0.3">
      <c r="A223" t="s">
        <v>31</v>
      </c>
      <c r="B223" s="2">
        <v>1900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P223" s="4" t="s">
        <v>247</v>
      </c>
      <c r="Q223" cm="1">
        <f t="array" ref="Q223">SUM((_xlfn._xlws.FILTER($C$2:$N$3056,$A$2:$A$3056=P223,FALSE)))</f>
        <v>20.8</v>
      </c>
    </row>
    <row r="224" spans="1:17" x14ac:dyDescent="0.3">
      <c r="A224" t="s">
        <v>31</v>
      </c>
      <c r="B224" s="2">
        <v>1910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P224" s="4" t="s">
        <v>248</v>
      </c>
      <c r="Q224" cm="1">
        <f t="array" ref="Q224">SUM((_xlfn._xlws.FILTER($C$2:$N$3056,$A$2:$A$3056=P224,FALSE)))</f>
        <v>252.39999999999998</v>
      </c>
    </row>
    <row r="225" spans="1:14" x14ac:dyDescent="0.3">
      <c r="A225" t="s">
        <v>31</v>
      </c>
      <c r="B225" s="2">
        <v>1920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3">
      <c r="A226" t="s">
        <v>31</v>
      </c>
      <c r="B226" s="2">
        <v>1930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3">
      <c r="A227" t="s">
        <v>31</v>
      </c>
      <c r="B227" s="2">
        <v>1940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3">
      <c r="A228" t="s">
        <v>31</v>
      </c>
      <c r="B228" s="2">
        <v>1950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3">
      <c r="A229" t="s">
        <v>31</v>
      </c>
      <c r="B229" s="2">
        <v>1960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3">
      <c r="A230" t="s">
        <v>31</v>
      </c>
      <c r="B230" s="2">
        <v>1970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3">
      <c r="A231" t="s">
        <v>31</v>
      </c>
      <c r="B231" s="2">
        <v>1980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3">
      <c r="A232" t="s">
        <v>31</v>
      </c>
      <c r="B232" s="2">
        <v>1990</v>
      </c>
      <c r="C232" s="2">
        <v>0</v>
      </c>
      <c r="D232" s="2">
        <v>0</v>
      </c>
      <c r="E232" s="1">
        <v>0.7</v>
      </c>
      <c r="F232" s="2">
        <v>0</v>
      </c>
      <c r="G232" s="1">
        <v>0.2</v>
      </c>
      <c r="H232" s="2">
        <v>0</v>
      </c>
      <c r="I232" s="1">
        <v>0.5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3">
      <c r="A233" t="s">
        <v>31</v>
      </c>
      <c r="B233" s="2">
        <v>2000</v>
      </c>
      <c r="C233" s="2">
        <v>0</v>
      </c>
      <c r="D233" s="2">
        <v>0</v>
      </c>
      <c r="E233" s="1">
        <v>0.5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1">
        <v>0.5</v>
      </c>
      <c r="N233" s="2">
        <v>0</v>
      </c>
    </row>
    <row r="234" spans="1:14" x14ac:dyDescent="0.3">
      <c r="A234" t="s">
        <v>31</v>
      </c>
      <c r="B234" s="2">
        <v>2010</v>
      </c>
      <c r="C234" s="2">
        <v>0</v>
      </c>
      <c r="D234" s="2">
        <v>0</v>
      </c>
      <c r="E234" s="1">
        <v>4.9000000000000004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1">
        <v>4.9000000000000004</v>
      </c>
      <c r="N234" s="2">
        <v>0</v>
      </c>
    </row>
    <row r="235" spans="1:14" x14ac:dyDescent="0.3">
      <c r="A235" t="s">
        <v>31</v>
      </c>
      <c r="B235" s="2">
        <v>2020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3">
      <c r="A236" t="s">
        <v>32</v>
      </c>
      <c r="B236" s="2">
        <v>1900</v>
      </c>
      <c r="C236" s="2">
        <v>0</v>
      </c>
      <c r="D236" s="2">
        <v>0</v>
      </c>
      <c r="E236" s="1">
        <v>0.6</v>
      </c>
      <c r="F236" s="2">
        <v>0</v>
      </c>
      <c r="G236" s="1">
        <v>0.6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3">
      <c r="A237" t="s">
        <v>32</v>
      </c>
      <c r="B237" s="2">
        <v>1910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3">
      <c r="A238" t="s">
        <v>32</v>
      </c>
      <c r="B238" s="2">
        <v>1920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3">
      <c r="A239" t="s">
        <v>32</v>
      </c>
      <c r="B239" s="2">
        <v>1930</v>
      </c>
      <c r="C239" s="2">
        <v>0</v>
      </c>
      <c r="D239" s="2">
        <v>0</v>
      </c>
      <c r="E239" s="2">
        <v>6</v>
      </c>
      <c r="F239" s="2">
        <v>0</v>
      </c>
      <c r="G239" s="2">
        <v>0</v>
      </c>
      <c r="H239" s="2">
        <v>0</v>
      </c>
      <c r="I239" s="2">
        <v>6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3">
      <c r="A240" t="s">
        <v>32</v>
      </c>
      <c r="B240" s="2">
        <v>1940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x14ac:dyDescent="0.3">
      <c r="A241" t="s">
        <v>32</v>
      </c>
      <c r="B241" s="2">
        <v>1950</v>
      </c>
      <c r="C241" s="2">
        <v>0</v>
      </c>
      <c r="D241" s="2">
        <v>0</v>
      </c>
      <c r="E241" s="1">
        <v>1.5</v>
      </c>
      <c r="F241" s="2">
        <v>0</v>
      </c>
      <c r="G241" s="1">
        <v>1.5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3">
      <c r="A242" t="s">
        <v>32</v>
      </c>
      <c r="B242" s="2">
        <v>1960</v>
      </c>
      <c r="C242" s="2">
        <v>0</v>
      </c>
      <c r="D242" s="2">
        <v>0</v>
      </c>
      <c r="E242" s="1">
        <v>1.2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1">
        <v>1.2</v>
      </c>
      <c r="N242" s="2">
        <v>0</v>
      </c>
    </row>
    <row r="243" spans="1:14" x14ac:dyDescent="0.3">
      <c r="A243" t="s">
        <v>32</v>
      </c>
      <c r="B243" s="2">
        <v>1970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3">
      <c r="A244" t="s">
        <v>32</v>
      </c>
      <c r="B244" s="2">
        <v>1980</v>
      </c>
      <c r="C244" s="2">
        <v>0</v>
      </c>
      <c r="D244" s="1">
        <v>0.2</v>
      </c>
      <c r="E244" s="1">
        <v>0.2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3">
      <c r="A245" t="s">
        <v>32</v>
      </c>
      <c r="B245" s="2">
        <v>1990</v>
      </c>
      <c r="C245" s="2">
        <v>0</v>
      </c>
      <c r="D245" s="2">
        <v>0</v>
      </c>
      <c r="E245" s="1">
        <v>2.5</v>
      </c>
      <c r="F245" s="2">
        <v>0</v>
      </c>
      <c r="G245" s="1">
        <v>0.1</v>
      </c>
      <c r="H245" s="2">
        <v>0</v>
      </c>
      <c r="I245" s="1">
        <v>2.4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3">
      <c r="A246" t="s">
        <v>32</v>
      </c>
      <c r="B246" s="2">
        <v>2000</v>
      </c>
      <c r="C246" s="2">
        <v>0</v>
      </c>
      <c r="D246" s="2">
        <v>0</v>
      </c>
      <c r="E246" s="1">
        <v>212.7</v>
      </c>
      <c r="F246" s="2">
        <v>0</v>
      </c>
      <c r="G246" s="1">
        <v>0.2</v>
      </c>
      <c r="H246" s="2">
        <v>0</v>
      </c>
      <c r="I246" s="1">
        <v>0.7</v>
      </c>
      <c r="J246" s="2">
        <v>0</v>
      </c>
      <c r="K246" s="2">
        <v>0</v>
      </c>
      <c r="L246" s="2">
        <v>0</v>
      </c>
      <c r="M246" s="1">
        <v>211.8</v>
      </c>
      <c r="N246" s="2">
        <v>0</v>
      </c>
    </row>
    <row r="247" spans="1:14" x14ac:dyDescent="0.3">
      <c r="A247" t="s">
        <v>32</v>
      </c>
      <c r="B247" s="2">
        <v>2010</v>
      </c>
      <c r="C247" s="2">
        <v>0</v>
      </c>
      <c r="D247" s="2">
        <v>0</v>
      </c>
      <c r="E247" s="1">
        <v>114.1</v>
      </c>
      <c r="F247" s="2">
        <v>0</v>
      </c>
      <c r="G247" s="1">
        <v>0.4</v>
      </c>
      <c r="H247" s="2">
        <v>0</v>
      </c>
      <c r="I247" s="1">
        <v>0.8</v>
      </c>
      <c r="J247" s="2">
        <v>0</v>
      </c>
      <c r="K247" s="2">
        <v>0</v>
      </c>
      <c r="L247" s="2">
        <v>0</v>
      </c>
      <c r="M247" s="1">
        <v>112.9</v>
      </c>
      <c r="N247" s="2">
        <v>0</v>
      </c>
    </row>
    <row r="248" spans="1:14" x14ac:dyDescent="0.3">
      <c r="A248" t="s">
        <v>32</v>
      </c>
      <c r="B248" s="2">
        <v>2020</v>
      </c>
      <c r="C248" s="2">
        <v>0</v>
      </c>
      <c r="D248" s="2">
        <v>0</v>
      </c>
      <c r="E248" s="1">
        <v>500.33334000000002</v>
      </c>
      <c r="F248" s="2">
        <v>0</v>
      </c>
      <c r="G248" s="2">
        <v>13</v>
      </c>
      <c r="H248" s="2">
        <v>0</v>
      </c>
      <c r="I248" s="1">
        <v>0.66666669999999995</v>
      </c>
      <c r="J248" s="2">
        <v>0</v>
      </c>
      <c r="K248" s="2">
        <v>0</v>
      </c>
      <c r="L248" s="2">
        <v>0</v>
      </c>
      <c r="M248" s="1">
        <v>486.66665999999998</v>
      </c>
      <c r="N248" s="2">
        <v>0</v>
      </c>
    </row>
    <row r="249" spans="1:14" x14ac:dyDescent="0.3">
      <c r="A249" t="s">
        <v>33</v>
      </c>
      <c r="B249" s="2">
        <v>1900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3">
      <c r="A250" t="s">
        <v>33</v>
      </c>
      <c r="B250" s="2">
        <v>1910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3">
      <c r="A251" t="s">
        <v>33</v>
      </c>
      <c r="B251" s="2">
        <v>1920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3">
      <c r="A252" t="s">
        <v>33</v>
      </c>
      <c r="B252" s="2">
        <v>1930</v>
      </c>
      <c r="C252" s="2">
        <v>0</v>
      </c>
      <c r="D252" s="2">
        <v>0</v>
      </c>
      <c r="E252" s="2">
        <v>150</v>
      </c>
      <c r="F252" s="2">
        <v>0</v>
      </c>
      <c r="G252" s="2">
        <v>0</v>
      </c>
      <c r="H252" s="2">
        <v>0</v>
      </c>
      <c r="I252" s="2">
        <v>150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t="s">
        <v>33</v>
      </c>
      <c r="B253" s="2">
        <v>1940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3">
      <c r="A254" t="s">
        <v>33</v>
      </c>
      <c r="B254" s="2">
        <v>1950</v>
      </c>
      <c r="C254" s="2">
        <v>0</v>
      </c>
      <c r="D254" s="2">
        <v>0</v>
      </c>
      <c r="E254" s="1">
        <v>1.6</v>
      </c>
      <c r="F254" s="2">
        <v>0</v>
      </c>
      <c r="G254" s="2">
        <v>0</v>
      </c>
      <c r="H254" s="2">
        <v>0</v>
      </c>
      <c r="I254" s="1">
        <v>1.6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3">
      <c r="A255" t="s">
        <v>33</v>
      </c>
      <c r="B255" s="2">
        <v>1960</v>
      </c>
      <c r="C255" s="2">
        <v>0</v>
      </c>
      <c r="D255" s="2">
        <v>0</v>
      </c>
      <c r="E255" s="1">
        <v>27.5</v>
      </c>
      <c r="F255" s="2">
        <v>0</v>
      </c>
      <c r="G255" s="2">
        <v>0</v>
      </c>
      <c r="H255" s="2">
        <v>0</v>
      </c>
      <c r="I255" s="1">
        <v>27.5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3">
      <c r="A256" t="s">
        <v>33</v>
      </c>
      <c r="B256" s="2">
        <v>1970</v>
      </c>
      <c r="C256" s="2">
        <v>0</v>
      </c>
      <c r="D256" s="2">
        <v>0</v>
      </c>
      <c r="E256" s="1">
        <v>0.5</v>
      </c>
      <c r="F256" s="2">
        <v>0</v>
      </c>
      <c r="G256" s="2">
        <v>0</v>
      </c>
      <c r="H256" s="2">
        <v>0</v>
      </c>
      <c r="I256" s="1">
        <v>0.5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3">
      <c r="A257" t="s">
        <v>33</v>
      </c>
      <c r="B257" s="2">
        <v>1980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t="s">
        <v>33</v>
      </c>
      <c r="B258" s="2">
        <v>1990</v>
      </c>
      <c r="C258" s="2">
        <v>0</v>
      </c>
      <c r="D258" s="2">
        <v>0</v>
      </c>
      <c r="E258" s="1">
        <v>0.9</v>
      </c>
      <c r="F258" s="2">
        <v>0</v>
      </c>
      <c r="G258" s="2">
        <v>0</v>
      </c>
      <c r="H258" s="2">
        <v>0</v>
      </c>
      <c r="I258" s="1">
        <v>0.9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3">
      <c r="A259" t="s">
        <v>33</v>
      </c>
      <c r="B259" s="2">
        <v>2000</v>
      </c>
      <c r="C259" s="2">
        <v>0</v>
      </c>
      <c r="D259" s="2">
        <v>0</v>
      </c>
      <c r="E259" s="1">
        <v>5.5</v>
      </c>
      <c r="F259" s="2">
        <v>0</v>
      </c>
      <c r="G259" s="1">
        <v>0.1</v>
      </c>
      <c r="H259" s="2">
        <v>0</v>
      </c>
      <c r="I259" s="1">
        <v>5.4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x14ac:dyDescent="0.3">
      <c r="A260" t="s">
        <v>33</v>
      </c>
      <c r="B260" s="2">
        <v>2010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4" x14ac:dyDescent="0.3">
      <c r="A261" t="s">
        <v>33</v>
      </c>
      <c r="B261" s="2">
        <v>2020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x14ac:dyDescent="0.3">
      <c r="A262" t="s">
        <v>34</v>
      </c>
      <c r="B262" s="2">
        <v>1900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x14ac:dyDescent="0.3">
      <c r="A263" t="s">
        <v>34</v>
      </c>
      <c r="B263" s="2">
        <v>1910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x14ac:dyDescent="0.3">
      <c r="A264" t="s">
        <v>34</v>
      </c>
      <c r="B264" s="2">
        <v>1920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3">
      <c r="A265" t="s">
        <v>34</v>
      </c>
      <c r="B265" s="2">
        <v>1930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x14ac:dyDescent="0.3">
      <c r="A266" t="s">
        <v>34</v>
      </c>
      <c r="B266" s="2">
        <v>1940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3">
      <c r="A267" t="s">
        <v>34</v>
      </c>
      <c r="B267" s="2">
        <v>1950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1:14" x14ac:dyDescent="0.3">
      <c r="A268" t="s">
        <v>34</v>
      </c>
      <c r="B268" s="2">
        <v>1960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x14ac:dyDescent="0.3">
      <c r="A269" t="s">
        <v>34</v>
      </c>
      <c r="B269" s="2">
        <v>1970</v>
      </c>
      <c r="C269" s="2">
        <v>0</v>
      </c>
      <c r="D269" s="2">
        <v>0</v>
      </c>
      <c r="E269" s="1">
        <v>0.2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1">
        <v>0.2</v>
      </c>
      <c r="M269" s="2">
        <v>0</v>
      </c>
      <c r="N269" s="2">
        <v>0</v>
      </c>
    </row>
    <row r="270" spans="1:14" x14ac:dyDescent="0.3">
      <c r="A270" t="s">
        <v>34</v>
      </c>
      <c r="B270" s="2">
        <v>1980</v>
      </c>
      <c r="C270" s="2">
        <v>0</v>
      </c>
      <c r="D270" s="2">
        <v>0</v>
      </c>
      <c r="E270" s="1">
        <v>6.1</v>
      </c>
      <c r="F270" s="2">
        <v>0</v>
      </c>
      <c r="G270" s="1">
        <v>6.1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</row>
    <row r="271" spans="1:14" x14ac:dyDescent="0.3">
      <c r="A271" t="s">
        <v>34</v>
      </c>
      <c r="B271" s="2">
        <v>1990</v>
      </c>
      <c r="C271" s="2">
        <v>0</v>
      </c>
      <c r="D271" s="2">
        <v>0</v>
      </c>
      <c r="E271" s="1">
        <v>3.7</v>
      </c>
      <c r="F271" s="2">
        <v>0</v>
      </c>
      <c r="G271" s="1">
        <v>3.7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3">
      <c r="A272" t="s">
        <v>34</v>
      </c>
      <c r="B272" s="2">
        <v>2000</v>
      </c>
      <c r="C272" s="2">
        <v>0</v>
      </c>
      <c r="D272" s="2">
        <v>0</v>
      </c>
      <c r="E272" s="1">
        <v>3.5</v>
      </c>
      <c r="F272" s="2">
        <v>0</v>
      </c>
      <c r="G272" s="1">
        <v>3.5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3">
      <c r="A273" t="s">
        <v>34</v>
      </c>
      <c r="B273" s="2">
        <v>2010</v>
      </c>
      <c r="C273" s="2">
        <v>0</v>
      </c>
      <c r="D273" s="2">
        <v>0</v>
      </c>
      <c r="E273" s="1">
        <v>5.0999999999999996</v>
      </c>
      <c r="F273" s="2">
        <v>0</v>
      </c>
      <c r="G273" s="2">
        <v>5</v>
      </c>
      <c r="H273" s="2">
        <v>0</v>
      </c>
      <c r="I273" s="2">
        <v>0</v>
      </c>
      <c r="J273" s="2">
        <v>0</v>
      </c>
      <c r="K273" s="2">
        <v>0</v>
      </c>
      <c r="L273" s="1">
        <v>0.1</v>
      </c>
      <c r="M273" s="2">
        <v>0</v>
      </c>
      <c r="N273" s="2">
        <v>0</v>
      </c>
    </row>
    <row r="274" spans="1:14" x14ac:dyDescent="0.3">
      <c r="A274" t="s">
        <v>34</v>
      </c>
      <c r="B274" s="2">
        <v>2020</v>
      </c>
      <c r="C274" s="2">
        <v>0</v>
      </c>
      <c r="D274" s="2">
        <v>0</v>
      </c>
      <c r="E274" s="2">
        <v>21</v>
      </c>
      <c r="F274" s="2">
        <v>0</v>
      </c>
      <c r="G274" s="2">
        <v>21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3">
      <c r="A275" t="s">
        <v>35</v>
      </c>
      <c r="B275" s="2">
        <v>1900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x14ac:dyDescent="0.3">
      <c r="A276" t="s">
        <v>35</v>
      </c>
      <c r="B276" s="2">
        <v>1910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3">
      <c r="A277" t="s">
        <v>35</v>
      </c>
      <c r="B277" s="2">
        <v>1920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3">
      <c r="A278" t="s">
        <v>35</v>
      </c>
      <c r="B278" s="2">
        <v>1930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1:14" x14ac:dyDescent="0.3">
      <c r="A279" t="s">
        <v>35</v>
      </c>
      <c r="B279" s="2">
        <v>1940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3">
      <c r="A280" t="s">
        <v>35</v>
      </c>
      <c r="B280" s="2">
        <v>1950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x14ac:dyDescent="0.3">
      <c r="A281" t="s">
        <v>35</v>
      </c>
      <c r="B281" s="2">
        <v>1960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x14ac:dyDescent="0.3">
      <c r="A282" t="s">
        <v>35</v>
      </c>
      <c r="B282" s="2">
        <v>1970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3">
      <c r="A283" t="s">
        <v>35</v>
      </c>
      <c r="B283" s="2">
        <v>1980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3">
      <c r="A284" t="s">
        <v>35</v>
      </c>
      <c r="B284" s="2">
        <v>1990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3">
      <c r="A285" t="s">
        <v>35</v>
      </c>
      <c r="B285" s="2">
        <v>2000</v>
      </c>
      <c r="C285" s="2">
        <v>0</v>
      </c>
      <c r="D285" s="2">
        <v>0</v>
      </c>
      <c r="E285" s="1">
        <v>0.4</v>
      </c>
      <c r="F285" s="2">
        <v>0</v>
      </c>
      <c r="G285" s="2">
        <v>0</v>
      </c>
      <c r="H285" s="2">
        <v>0</v>
      </c>
      <c r="I285" s="1">
        <v>0.4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x14ac:dyDescent="0.3">
      <c r="A286" t="s">
        <v>35</v>
      </c>
      <c r="B286" s="2">
        <v>2010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x14ac:dyDescent="0.3">
      <c r="A287" t="s">
        <v>35</v>
      </c>
      <c r="B287" s="2">
        <v>2020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3">
      <c r="A288" t="s">
        <v>36</v>
      </c>
      <c r="B288" s="2">
        <v>1900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x14ac:dyDescent="0.3">
      <c r="A289" t="s">
        <v>36</v>
      </c>
      <c r="B289" s="2">
        <v>1910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x14ac:dyDescent="0.3">
      <c r="A290" t="s">
        <v>36</v>
      </c>
      <c r="B290" s="2">
        <v>1920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3">
      <c r="A291" t="s">
        <v>36</v>
      </c>
      <c r="B291" s="2">
        <v>1930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1:14" x14ac:dyDescent="0.3">
      <c r="A292" t="s">
        <v>36</v>
      </c>
      <c r="B292" s="2">
        <v>1940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3">
      <c r="A293" t="s">
        <v>36</v>
      </c>
      <c r="B293" s="2">
        <v>1950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x14ac:dyDescent="0.3">
      <c r="A294" t="s">
        <v>36</v>
      </c>
      <c r="B294" s="2">
        <v>1960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x14ac:dyDescent="0.3">
      <c r="A295" t="s">
        <v>36</v>
      </c>
      <c r="B295" s="2">
        <v>1970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3">
      <c r="A296" t="s">
        <v>36</v>
      </c>
      <c r="B296" s="2">
        <v>1980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x14ac:dyDescent="0.3">
      <c r="A297" t="s">
        <v>36</v>
      </c>
      <c r="B297" s="2">
        <v>1990</v>
      </c>
      <c r="C297" s="2">
        <v>0</v>
      </c>
      <c r="D297" s="2">
        <v>0</v>
      </c>
      <c r="E297" s="1">
        <v>3.9</v>
      </c>
      <c r="F297" s="2">
        <v>0</v>
      </c>
      <c r="G297" s="1">
        <v>2.2000000000000002</v>
      </c>
      <c r="H297" s="2">
        <v>0</v>
      </c>
      <c r="I297" s="1">
        <v>1.7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3">
      <c r="A298" t="s">
        <v>36</v>
      </c>
      <c r="B298" s="2">
        <v>2000</v>
      </c>
      <c r="C298" s="2">
        <v>0</v>
      </c>
      <c r="D298" s="1">
        <v>1.1000000000000001</v>
      </c>
      <c r="E298" s="1">
        <v>22.3</v>
      </c>
      <c r="F298" s="2">
        <v>0</v>
      </c>
      <c r="G298" s="2">
        <v>20</v>
      </c>
      <c r="H298" s="2">
        <v>0</v>
      </c>
      <c r="I298" s="1">
        <v>1.2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3">
      <c r="A299" t="s">
        <v>36</v>
      </c>
      <c r="B299" s="2">
        <v>2010</v>
      </c>
      <c r="C299" s="2">
        <v>0</v>
      </c>
      <c r="D299" s="1">
        <v>0.1</v>
      </c>
      <c r="E299" s="1">
        <v>0.1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x14ac:dyDescent="0.3">
      <c r="A300" t="s">
        <v>36</v>
      </c>
      <c r="B300" s="2">
        <v>2020</v>
      </c>
      <c r="C300" s="2">
        <v>0</v>
      </c>
      <c r="D300" s="2">
        <v>0</v>
      </c>
      <c r="E300" s="1">
        <v>3.3333333000000001</v>
      </c>
      <c r="F300" s="2">
        <v>0</v>
      </c>
      <c r="G300" s="1">
        <v>3.3333333000000001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3">
      <c r="A301" t="s">
        <v>37</v>
      </c>
      <c r="B301" s="2">
        <v>1900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1:14" x14ac:dyDescent="0.3">
      <c r="A302" t="s">
        <v>37</v>
      </c>
      <c r="B302" s="2">
        <v>1910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x14ac:dyDescent="0.3">
      <c r="A303" t="s">
        <v>37</v>
      </c>
      <c r="B303" s="2">
        <v>1920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3">
      <c r="A304" t="s">
        <v>37</v>
      </c>
      <c r="B304" s="2">
        <v>1930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3">
      <c r="A305" t="s">
        <v>37</v>
      </c>
      <c r="B305" s="2">
        <v>1940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3">
      <c r="A306" t="s">
        <v>37</v>
      </c>
      <c r="B306" s="2">
        <v>1950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3">
      <c r="A307" t="s">
        <v>37</v>
      </c>
      <c r="B307" s="2">
        <v>1960</v>
      </c>
      <c r="C307" s="2">
        <v>0</v>
      </c>
      <c r="D307" s="2">
        <v>0</v>
      </c>
      <c r="E307" s="1">
        <v>7.8</v>
      </c>
      <c r="F307" s="2">
        <v>0</v>
      </c>
      <c r="G307" s="1">
        <v>7.8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3">
      <c r="A308" t="s">
        <v>37</v>
      </c>
      <c r="B308" s="2">
        <v>1970</v>
      </c>
      <c r="C308" s="2">
        <v>0</v>
      </c>
      <c r="D308" s="2">
        <v>0</v>
      </c>
      <c r="E308" s="1">
        <v>8.1</v>
      </c>
      <c r="F308" s="2">
        <v>0</v>
      </c>
      <c r="G308" s="1">
        <v>8.1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3">
      <c r="A309" t="s">
        <v>37</v>
      </c>
      <c r="B309" s="2">
        <v>1980</v>
      </c>
      <c r="C309" s="2">
        <v>0</v>
      </c>
      <c r="D309" s="2">
        <v>0</v>
      </c>
      <c r="E309" s="1">
        <v>30.4</v>
      </c>
      <c r="F309" s="2">
        <v>0</v>
      </c>
      <c r="G309" s="1">
        <v>30.4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x14ac:dyDescent="0.3">
      <c r="A310" t="s">
        <v>37</v>
      </c>
      <c r="B310" s="2">
        <v>1990</v>
      </c>
      <c r="C310" s="2">
        <v>0</v>
      </c>
      <c r="D310" s="2">
        <v>10</v>
      </c>
      <c r="E310" s="1">
        <v>31.2</v>
      </c>
      <c r="F310" s="2">
        <v>0</v>
      </c>
      <c r="G310" s="2">
        <v>6</v>
      </c>
      <c r="H310" s="2">
        <v>0</v>
      </c>
      <c r="I310" s="2">
        <v>0</v>
      </c>
      <c r="J310" s="1">
        <v>14.9</v>
      </c>
      <c r="K310" s="2">
        <v>0</v>
      </c>
      <c r="L310" s="1">
        <v>0.3</v>
      </c>
      <c r="M310" s="2">
        <v>0</v>
      </c>
      <c r="N310" s="2">
        <v>0</v>
      </c>
    </row>
    <row r="311" spans="1:14" x14ac:dyDescent="0.3">
      <c r="A311" t="s">
        <v>37</v>
      </c>
      <c r="B311" s="2">
        <v>2000</v>
      </c>
      <c r="C311" s="2">
        <v>0</v>
      </c>
      <c r="D311" s="2">
        <v>0</v>
      </c>
      <c r="E311" s="1">
        <v>46.5</v>
      </c>
      <c r="F311" s="2">
        <v>0</v>
      </c>
      <c r="G311" s="1">
        <v>36.1</v>
      </c>
      <c r="H311" s="2">
        <v>0</v>
      </c>
      <c r="I311" s="2">
        <v>2</v>
      </c>
      <c r="J311" s="1">
        <v>6.9</v>
      </c>
      <c r="K311" s="2">
        <v>0</v>
      </c>
      <c r="L311" s="2">
        <v>0</v>
      </c>
      <c r="M311" s="1">
        <v>1.5</v>
      </c>
      <c r="N311" s="2">
        <v>0</v>
      </c>
    </row>
    <row r="312" spans="1:14" x14ac:dyDescent="0.3">
      <c r="A312" t="s">
        <v>37</v>
      </c>
      <c r="B312" s="2">
        <v>2010</v>
      </c>
      <c r="C312" s="2">
        <v>0</v>
      </c>
      <c r="D312" s="2">
        <v>0</v>
      </c>
      <c r="E312" s="1">
        <v>46.1</v>
      </c>
      <c r="F312" s="2">
        <v>0</v>
      </c>
      <c r="G312" s="1">
        <v>32.299999999999997</v>
      </c>
      <c r="H312" s="2">
        <v>0</v>
      </c>
      <c r="I312" s="2">
        <v>0</v>
      </c>
      <c r="J312" s="1">
        <v>11.6</v>
      </c>
      <c r="K312" s="2">
        <v>0</v>
      </c>
      <c r="L312" s="2">
        <v>0</v>
      </c>
      <c r="M312" s="1">
        <v>2.2000000000000002</v>
      </c>
      <c r="N312" s="2">
        <v>0</v>
      </c>
    </row>
    <row r="313" spans="1:14" x14ac:dyDescent="0.3">
      <c r="A313" t="s">
        <v>37</v>
      </c>
      <c r="B313" s="2">
        <v>2020</v>
      </c>
      <c r="C313" s="2">
        <v>0</v>
      </c>
      <c r="D313" s="2">
        <v>0</v>
      </c>
      <c r="E313" s="2">
        <v>47</v>
      </c>
      <c r="F313" s="2">
        <v>0</v>
      </c>
      <c r="G313" s="1">
        <v>45.333331999999999</v>
      </c>
      <c r="H313" s="2">
        <v>0</v>
      </c>
      <c r="I313" s="2">
        <v>0</v>
      </c>
      <c r="J313" s="2">
        <v>0</v>
      </c>
      <c r="K313" s="2">
        <v>0</v>
      </c>
      <c r="L313" s="1">
        <v>1.6666666000000001</v>
      </c>
      <c r="M313" s="2">
        <v>0</v>
      </c>
      <c r="N313" s="2">
        <v>0</v>
      </c>
    </row>
    <row r="314" spans="1:14" x14ac:dyDescent="0.3">
      <c r="A314" t="s">
        <v>38</v>
      </c>
      <c r="B314" s="2">
        <v>1900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x14ac:dyDescent="0.3">
      <c r="A315" t="s">
        <v>38</v>
      </c>
      <c r="B315" s="2">
        <v>1910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x14ac:dyDescent="0.3">
      <c r="A316" t="s">
        <v>38</v>
      </c>
      <c r="B316" s="2">
        <v>1920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x14ac:dyDescent="0.3">
      <c r="A317" t="s">
        <v>38</v>
      </c>
      <c r="B317" s="2">
        <v>1930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x14ac:dyDescent="0.3">
      <c r="A318" t="s">
        <v>38</v>
      </c>
      <c r="B318" s="2">
        <v>1940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x14ac:dyDescent="0.3">
      <c r="A319" t="s">
        <v>38</v>
      </c>
      <c r="B319" s="2">
        <v>1950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3">
      <c r="A320" t="s">
        <v>38</v>
      </c>
      <c r="B320" s="2">
        <v>1960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x14ac:dyDescent="0.3">
      <c r="A321" t="s">
        <v>38</v>
      </c>
      <c r="B321" s="2">
        <v>1970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3">
      <c r="A322" t="s">
        <v>38</v>
      </c>
      <c r="B322" s="2">
        <v>1980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3">
      <c r="A323" t="s">
        <v>38</v>
      </c>
      <c r="B323" s="2">
        <v>1990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3">
      <c r="A324" t="s">
        <v>38</v>
      </c>
      <c r="B324" s="2">
        <v>2000</v>
      </c>
      <c r="C324" s="2">
        <v>0</v>
      </c>
      <c r="D324" s="2">
        <v>0</v>
      </c>
      <c r="E324" s="1">
        <v>1.1000000000000001</v>
      </c>
      <c r="F324" s="2">
        <v>0</v>
      </c>
      <c r="G324" s="2">
        <v>0</v>
      </c>
      <c r="H324" s="2">
        <v>0</v>
      </c>
      <c r="I324" s="1">
        <v>0.4</v>
      </c>
      <c r="J324" s="1">
        <v>0.6</v>
      </c>
      <c r="K324" s="2">
        <v>0</v>
      </c>
      <c r="L324" s="2">
        <v>0</v>
      </c>
      <c r="M324" s="1">
        <v>0.1</v>
      </c>
      <c r="N324" s="2">
        <v>0</v>
      </c>
    </row>
    <row r="325" spans="1:14" x14ac:dyDescent="0.3">
      <c r="A325" t="s">
        <v>38</v>
      </c>
      <c r="B325" s="2">
        <v>2010</v>
      </c>
      <c r="C325" s="2">
        <v>0</v>
      </c>
      <c r="D325" s="2">
        <v>0</v>
      </c>
      <c r="E325" s="1">
        <v>3.6</v>
      </c>
      <c r="F325" s="2">
        <v>0</v>
      </c>
      <c r="G325" s="2">
        <v>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1">
        <v>0.6</v>
      </c>
      <c r="N325" s="2">
        <v>0</v>
      </c>
    </row>
    <row r="326" spans="1:14" x14ac:dyDescent="0.3">
      <c r="A326" t="s">
        <v>38</v>
      </c>
      <c r="B326" s="2">
        <v>2020</v>
      </c>
      <c r="C326" s="2">
        <v>0</v>
      </c>
      <c r="D326" s="1">
        <v>0.33333333999999998</v>
      </c>
      <c r="E326" s="1">
        <v>0.33333333999999998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3">
      <c r="A327" t="s">
        <v>39</v>
      </c>
      <c r="B327" s="2">
        <v>1900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x14ac:dyDescent="0.3">
      <c r="A328" t="s">
        <v>39</v>
      </c>
      <c r="B328" s="2">
        <v>1910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3">
      <c r="A329" t="s">
        <v>39</v>
      </c>
      <c r="B329" s="2">
        <v>1920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3">
      <c r="A330" t="s">
        <v>39</v>
      </c>
      <c r="B330" s="2">
        <v>1930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x14ac:dyDescent="0.3">
      <c r="A331" t="s">
        <v>39</v>
      </c>
      <c r="B331" s="2">
        <v>1940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x14ac:dyDescent="0.3">
      <c r="A332" t="s">
        <v>39</v>
      </c>
      <c r="B332" s="2">
        <v>1950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3">
      <c r="A333" t="s">
        <v>39</v>
      </c>
      <c r="B333" s="2">
        <v>1960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3">
      <c r="A334" t="s">
        <v>39</v>
      </c>
      <c r="B334" s="2">
        <v>1970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1:14" x14ac:dyDescent="0.3">
      <c r="A335" t="s">
        <v>39</v>
      </c>
      <c r="B335" s="2">
        <v>1980</v>
      </c>
      <c r="C335" s="2">
        <v>0</v>
      </c>
      <c r="D335" s="2">
        <v>0</v>
      </c>
      <c r="E335" s="1">
        <v>0.8</v>
      </c>
      <c r="F335" s="2">
        <v>0</v>
      </c>
      <c r="G335" s="1">
        <v>0.8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3">
      <c r="A336" t="s">
        <v>39</v>
      </c>
      <c r="B336" s="2">
        <v>1990</v>
      </c>
      <c r="C336" s="2">
        <v>0</v>
      </c>
      <c r="D336" s="2">
        <v>0</v>
      </c>
      <c r="E336" s="2">
        <v>2</v>
      </c>
      <c r="F336" s="2">
        <v>0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3">
      <c r="A337" t="s">
        <v>39</v>
      </c>
      <c r="B337" s="2">
        <v>2000</v>
      </c>
      <c r="C337" s="2">
        <v>0</v>
      </c>
      <c r="D337" s="2">
        <v>0</v>
      </c>
      <c r="E337" s="1">
        <v>0.3</v>
      </c>
      <c r="F337" s="2">
        <v>0</v>
      </c>
      <c r="G337" s="1">
        <v>0.3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x14ac:dyDescent="0.3">
      <c r="A338" t="s">
        <v>39</v>
      </c>
      <c r="B338" s="2">
        <v>2010</v>
      </c>
      <c r="C338" s="2">
        <v>0</v>
      </c>
      <c r="D338" s="2">
        <v>0</v>
      </c>
      <c r="E338" s="1">
        <v>1.2</v>
      </c>
      <c r="F338" s="2">
        <v>0</v>
      </c>
      <c r="G338" s="1">
        <v>1.2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3">
      <c r="A339" t="s">
        <v>39</v>
      </c>
      <c r="B339" s="2">
        <v>2020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1:14" x14ac:dyDescent="0.3">
      <c r="A340" t="s">
        <v>40</v>
      </c>
      <c r="B340" s="2">
        <v>1900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3">
      <c r="A341" t="s">
        <v>40</v>
      </c>
      <c r="B341" s="2">
        <v>1910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3">
      <c r="A342" t="s">
        <v>40</v>
      </c>
      <c r="B342" s="2">
        <v>1920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x14ac:dyDescent="0.3">
      <c r="A343" t="s">
        <v>40</v>
      </c>
      <c r="B343" s="2">
        <v>1930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3">
      <c r="A344" t="s">
        <v>40</v>
      </c>
      <c r="B344" s="2">
        <v>1940</v>
      </c>
      <c r="C344" s="2">
        <v>0</v>
      </c>
      <c r="D344" s="2">
        <v>0</v>
      </c>
      <c r="E344" s="2">
        <v>30</v>
      </c>
      <c r="F344" s="2">
        <v>0</v>
      </c>
      <c r="G344" s="2">
        <v>20</v>
      </c>
      <c r="H344" s="2">
        <v>0</v>
      </c>
      <c r="I344" s="2">
        <v>10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3">
      <c r="A345" t="s">
        <v>40</v>
      </c>
      <c r="B345" s="2">
        <v>1950</v>
      </c>
      <c r="C345" s="2">
        <v>0</v>
      </c>
      <c r="D345" s="2">
        <v>0</v>
      </c>
      <c r="E345" s="1">
        <v>33.700000000000003</v>
      </c>
      <c r="F345" s="2">
        <v>0</v>
      </c>
      <c r="G345" s="1">
        <v>21.2</v>
      </c>
      <c r="H345" s="2">
        <v>0</v>
      </c>
      <c r="I345" s="1">
        <v>5.9</v>
      </c>
      <c r="J345" s="1">
        <v>6.6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3">
      <c r="A346" t="s">
        <v>40</v>
      </c>
      <c r="B346" s="2">
        <v>1960</v>
      </c>
      <c r="C346" s="2">
        <v>0</v>
      </c>
      <c r="D346" s="2">
        <v>0</v>
      </c>
      <c r="E346" s="1">
        <v>275.3</v>
      </c>
      <c r="F346" s="2">
        <v>0</v>
      </c>
      <c r="G346" s="1">
        <v>181.8</v>
      </c>
      <c r="H346" s="2">
        <v>0</v>
      </c>
      <c r="I346" s="1">
        <v>3.6</v>
      </c>
      <c r="J346" s="1">
        <v>78.599999999999994</v>
      </c>
      <c r="K346" s="2">
        <v>0</v>
      </c>
      <c r="L346" s="2">
        <v>0</v>
      </c>
      <c r="M346" s="1">
        <v>11.3</v>
      </c>
      <c r="N346" s="2">
        <v>0</v>
      </c>
    </row>
    <row r="347" spans="1:14" x14ac:dyDescent="0.3">
      <c r="A347" t="s">
        <v>40</v>
      </c>
      <c r="B347" s="2">
        <v>1970</v>
      </c>
      <c r="C347" s="2">
        <v>0</v>
      </c>
      <c r="D347" s="2">
        <v>0</v>
      </c>
      <c r="E347" s="1">
        <v>139.9</v>
      </c>
      <c r="F347" s="2">
        <v>0</v>
      </c>
      <c r="G347" s="1">
        <v>114.2</v>
      </c>
      <c r="H347" s="2">
        <v>0</v>
      </c>
      <c r="I347" s="2">
        <v>1</v>
      </c>
      <c r="J347" s="1">
        <v>12.1</v>
      </c>
      <c r="K347" s="2">
        <v>0</v>
      </c>
      <c r="L347" s="2">
        <v>0</v>
      </c>
      <c r="M347" s="1">
        <v>12.6</v>
      </c>
      <c r="N347" s="2">
        <v>0</v>
      </c>
    </row>
    <row r="348" spans="1:14" x14ac:dyDescent="0.3">
      <c r="A348" t="s">
        <v>40</v>
      </c>
      <c r="B348" s="2">
        <v>1980</v>
      </c>
      <c r="C348" s="2">
        <v>2</v>
      </c>
      <c r="D348" s="1">
        <v>0.1</v>
      </c>
      <c r="E348" s="1">
        <v>195.5</v>
      </c>
      <c r="F348" s="2">
        <v>0</v>
      </c>
      <c r="G348" s="1">
        <v>159.80000000000001</v>
      </c>
      <c r="H348" s="2">
        <v>0</v>
      </c>
      <c r="I348" s="1">
        <v>11.6</v>
      </c>
      <c r="J348" s="1">
        <v>14.3</v>
      </c>
      <c r="K348" s="2">
        <v>0</v>
      </c>
      <c r="L348" s="2">
        <v>0</v>
      </c>
      <c r="M348" s="1">
        <v>7.7</v>
      </c>
      <c r="N348" s="2">
        <v>0</v>
      </c>
    </row>
    <row r="349" spans="1:14" x14ac:dyDescent="0.3">
      <c r="A349" t="s">
        <v>40</v>
      </c>
      <c r="B349" s="2">
        <v>1990</v>
      </c>
      <c r="C349" s="2">
        <v>0</v>
      </c>
      <c r="D349" s="2">
        <v>0</v>
      </c>
      <c r="E349" s="1">
        <v>76.8</v>
      </c>
      <c r="F349" s="2">
        <v>0</v>
      </c>
      <c r="G349" s="1">
        <v>38.6</v>
      </c>
      <c r="H349" s="2">
        <v>0</v>
      </c>
      <c r="I349" s="1">
        <v>0.3</v>
      </c>
      <c r="J349" s="1">
        <v>37.799999999999997</v>
      </c>
      <c r="K349" s="2">
        <v>0</v>
      </c>
      <c r="L349" s="1">
        <v>0.1</v>
      </c>
      <c r="M349" s="2">
        <v>0</v>
      </c>
      <c r="N349" s="2">
        <v>0</v>
      </c>
    </row>
    <row r="350" spans="1:14" x14ac:dyDescent="0.3">
      <c r="A350" t="s">
        <v>40</v>
      </c>
      <c r="B350" s="2">
        <v>2000</v>
      </c>
      <c r="C350" s="2">
        <v>0</v>
      </c>
      <c r="D350" s="1">
        <v>0.1</v>
      </c>
      <c r="E350" s="1">
        <v>112.1</v>
      </c>
      <c r="F350" s="2">
        <v>0</v>
      </c>
      <c r="G350" s="1">
        <v>86.6</v>
      </c>
      <c r="H350" s="2">
        <v>0</v>
      </c>
      <c r="I350" s="1">
        <v>2.6</v>
      </c>
      <c r="J350" s="1">
        <v>22.1</v>
      </c>
      <c r="K350" s="2">
        <v>0</v>
      </c>
      <c r="L350" s="2">
        <v>0</v>
      </c>
      <c r="M350" s="1">
        <v>0.7</v>
      </c>
      <c r="N350" s="2">
        <v>0</v>
      </c>
    </row>
    <row r="351" spans="1:14" x14ac:dyDescent="0.3">
      <c r="A351" t="s">
        <v>40</v>
      </c>
      <c r="B351" s="2">
        <v>2010</v>
      </c>
      <c r="C351" s="2">
        <v>0</v>
      </c>
      <c r="D351" s="2">
        <v>0</v>
      </c>
      <c r="E351" s="1">
        <v>168.2</v>
      </c>
      <c r="F351" s="2">
        <v>0</v>
      </c>
      <c r="G351" s="1">
        <v>161.6</v>
      </c>
      <c r="H351" s="2">
        <v>0</v>
      </c>
      <c r="I351" s="1">
        <v>0.4</v>
      </c>
      <c r="J351" s="2">
        <v>3</v>
      </c>
      <c r="K351" s="2">
        <v>0</v>
      </c>
      <c r="L351" s="2">
        <v>0</v>
      </c>
      <c r="M351" s="1">
        <v>3.2</v>
      </c>
      <c r="N351" s="2">
        <v>0</v>
      </c>
    </row>
    <row r="352" spans="1:14" x14ac:dyDescent="0.3">
      <c r="A352" t="s">
        <v>40</v>
      </c>
      <c r="B352" s="2">
        <v>2020</v>
      </c>
      <c r="C352" s="2">
        <v>0</v>
      </c>
      <c r="D352" s="2">
        <v>0</v>
      </c>
      <c r="E352" s="1">
        <v>234.33332999999999</v>
      </c>
      <c r="F352" s="2">
        <v>0</v>
      </c>
      <c r="G352" s="1">
        <v>230.33332999999999</v>
      </c>
      <c r="H352" s="2">
        <v>0</v>
      </c>
      <c r="I352" s="2">
        <v>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x14ac:dyDescent="0.3">
      <c r="A353" t="s">
        <v>41</v>
      </c>
      <c r="B353" s="2">
        <v>1900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x14ac:dyDescent="0.3">
      <c r="A354" t="s">
        <v>41</v>
      </c>
      <c r="B354" s="2">
        <v>1910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3">
      <c r="A355" t="s">
        <v>41</v>
      </c>
      <c r="B355" s="2">
        <v>1920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x14ac:dyDescent="0.3">
      <c r="A356" t="s">
        <v>41</v>
      </c>
      <c r="B356" s="2">
        <v>1930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3">
      <c r="A357" t="s">
        <v>41</v>
      </c>
      <c r="B357" s="2">
        <v>1940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x14ac:dyDescent="0.3">
      <c r="A358" t="s">
        <v>41</v>
      </c>
      <c r="B358" s="2">
        <v>1950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3">
      <c r="A359" t="s">
        <v>41</v>
      </c>
      <c r="B359" s="2">
        <v>1960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1:14" x14ac:dyDescent="0.3">
      <c r="A360" t="s">
        <v>41</v>
      </c>
      <c r="B360" s="2">
        <v>1970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x14ac:dyDescent="0.3">
      <c r="A361" t="s">
        <v>41</v>
      </c>
      <c r="B361" s="2">
        <v>1980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3">
      <c r="A362" t="s">
        <v>41</v>
      </c>
      <c r="B362" s="2">
        <v>1990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3">
      <c r="A363" t="s">
        <v>41</v>
      </c>
      <c r="B363" s="2">
        <v>2000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x14ac:dyDescent="0.3">
      <c r="A364" t="s">
        <v>41</v>
      </c>
      <c r="B364" s="2">
        <v>2010</v>
      </c>
      <c r="C364" s="2">
        <v>0</v>
      </c>
      <c r="D364" s="2">
        <v>0</v>
      </c>
      <c r="E364" s="1">
        <v>0.9</v>
      </c>
      <c r="F364" s="2">
        <v>0</v>
      </c>
      <c r="G364" s="2">
        <v>0</v>
      </c>
      <c r="H364" s="2">
        <v>0</v>
      </c>
      <c r="I364" s="1">
        <v>0.9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3">
      <c r="A365" t="s">
        <v>41</v>
      </c>
      <c r="B365" s="2">
        <v>2020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3">
      <c r="A366" t="s">
        <v>42</v>
      </c>
      <c r="B366" s="2">
        <v>1900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x14ac:dyDescent="0.3">
      <c r="A367" t="s">
        <v>42</v>
      </c>
      <c r="B367" s="2">
        <v>1910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3">
      <c r="A368" t="s">
        <v>42</v>
      </c>
      <c r="B368" s="2">
        <v>1920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3">
      <c r="A369" t="s">
        <v>42</v>
      </c>
      <c r="B369" s="2">
        <v>1930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1:14" x14ac:dyDescent="0.3">
      <c r="A370" t="s">
        <v>42</v>
      </c>
      <c r="B370" s="2">
        <v>1940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1:14" x14ac:dyDescent="0.3">
      <c r="A371" t="s">
        <v>42</v>
      </c>
      <c r="B371" s="2">
        <v>1950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x14ac:dyDescent="0.3">
      <c r="A372" t="s">
        <v>42</v>
      </c>
      <c r="B372" s="2">
        <v>1960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3">
      <c r="A373" t="s">
        <v>42</v>
      </c>
      <c r="B373" s="2">
        <v>1970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3">
      <c r="A374" t="s">
        <v>42</v>
      </c>
      <c r="B374" s="2">
        <v>1980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3">
      <c r="A375" t="s">
        <v>42</v>
      </c>
      <c r="B375" s="2">
        <v>1990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3">
      <c r="A376" t="s">
        <v>42</v>
      </c>
      <c r="B376" s="2">
        <v>2000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3">
      <c r="A377" t="s">
        <v>42</v>
      </c>
      <c r="B377" s="2">
        <v>2010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1:14" x14ac:dyDescent="0.3">
      <c r="A378" t="s">
        <v>42</v>
      </c>
      <c r="B378" s="2">
        <v>2020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3">
      <c r="A379" t="s">
        <v>43</v>
      </c>
      <c r="B379" s="2">
        <v>1900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x14ac:dyDescent="0.3">
      <c r="A380" t="s">
        <v>43</v>
      </c>
      <c r="B380" s="2">
        <v>1910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3">
      <c r="A381" t="s">
        <v>43</v>
      </c>
      <c r="B381" s="2">
        <v>1920</v>
      </c>
      <c r="C381" s="2">
        <v>0</v>
      </c>
      <c r="D381" s="1">
        <v>10.7</v>
      </c>
      <c r="E381" s="1">
        <v>10.7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3">
      <c r="A382" t="s">
        <v>43</v>
      </c>
      <c r="B382" s="2">
        <v>1930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x14ac:dyDescent="0.3">
      <c r="A383" t="s">
        <v>43</v>
      </c>
      <c r="B383" s="2">
        <v>1940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3">
      <c r="A384" t="s">
        <v>43</v>
      </c>
      <c r="B384" s="2">
        <v>1950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3">
      <c r="A385" t="s">
        <v>43</v>
      </c>
      <c r="B385" s="2">
        <v>1960</v>
      </c>
      <c r="C385" s="2">
        <v>0</v>
      </c>
      <c r="D385" s="2">
        <v>0</v>
      </c>
      <c r="E385" s="1">
        <v>1.1000000000000001</v>
      </c>
      <c r="F385" s="2">
        <v>0</v>
      </c>
      <c r="G385" s="2">
        <v>0</v>
      </c>
      <c r="H385" s="2">
        <v>0</v>
      </c>
      <c r="I385" s="2">
        <v>0</v>
      </c>
      <c r="J385" s="1">
        <v>1.1000000000000001</v>
      </c>
      <c r="K385" s="2">
        <v>0</v>
      </c>
      <c r="L385" s="2">
        <v>0</v>
      </c>
      <c r="M385" s="2">
        <v>0</v>
      </c>
      <c r="N385" s="2">
        <v>0</v>
      </c>
    </row>
    <row r="386" spans="1:14" x14ac:dyDescent="0.3">
      <c r="A386" t="s">
        <v>43</v>
      </c>
      <c r="B386" s="2">
        <v>1970</v>
      </c>
      <c r="C386" s="2">
        <v>0</v>
      </c>
      <c r="D386" s="2">
        <v>2</v>
      </c>
      <c r="E386" s="2">
        <v>2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x14ac:dyDescent="0.3">
      <c r="A387" t="s">
        <v>43</v>
      </c>
      <c r="B387" s="2">
        <v>1980</v>
      </c>
      <c r="C387" s="2">
        <v>0</v>
      </c>
      <c r="D387" s="1">
        <v>0.3</v>
      </c>
      <c r="E387" s="1">
        <v>0.3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x14ac:dyDescent="0.3">
      <c r="A388" t="s">
        <v>43</v>
      </c>
      <c r="B388" s="2">
        <v>1990</v>
      </c>
      <c r="C388" s="2">
        <v>0</v>
      </c>
      <c r="D388" s="1">
        <v>0.1</v>
      </c>
      <c r="E388" s="1">
        <v>0.4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1">
        <v>0.3</v>
      </c>
      <c r="N388" s="2">
        <v>0</v>
      </c>
    </row>
    <row r="389" spans="1:14" x14ac:dyDescent="0.3">
      <c r="A389" t="s">
        <v>43</v>
      </c>
      <c r="B389" s="2">
        <v>2000</v>
      </c>
      <c r="C389" s="2">
        <v>0</v>
      </c>
      <c r="D389" s="2">
        <v>0</v>
      </c>
      <c r="E389" s="1">
        <v>10.1</v>
      </c>
      <c r="F389" s="2">
        <v>0</v>
      </c>
      <c r="G389" s="1">
        <v>5.2</v>
      </c>
      <c r="H389" s="2">
        <v>0</v>
      </c>
      <c r="I389" s="1">
        <v>0.2</v>
      </c>
      <c r="J389" s="2">
        <v>0</v>
      </c>
      <c r="K389" s="2">
        <v>0</v>
      </c>
      <c r="L389" s="2">
        <v>1</v>
      </c>
      <c r="M389" s="1">
        <v>3.7</v>
      </c>
      <c r="N389" s="2">
        <v>0</v>
      </c>
    </row>
    <row r="390" spans="1:14" x14ac:dyDescent="0.3">
      <c r="A390" t="s">
        <v>43</v>
      </c>
      <c r="B390" s="2">
        <v>2010</v>
      </c>
      <c r="C390" s="2">
        <v>0</v>
      </c>
      <c r="D390" s="2">
        <v>0</v>
      </c>
      <c r="E390" s="1">
        <v>6.7</v>
      </c>
      <c r="F390" s="2">
        <v>0</v>
      </c>
      <c r="G390" s="2">
        <v>3</v>
      </c>
      <c r="H390" s="2">
        <v>0</v>
      </c>
      <c r="I390" s="1">
        <v>0.1</v>
      </c>
      <c r="J390" s="2">
        <v>0</v>
      </c>
      <c r="K390" s="2">
        <v>0</v>
      </c>
      <c r="L390" s="2">
        <v>0</v>
      </c>
      <c r="M390" s="1">
        <v>3.6</v>
      </c>
      <c r="N390" s="2">
        <v>0</v>
      </c>
    </row>
    <row r="391" spans="1:14" x14ac:dyDescent="0.3">
      <c r="A391" t="s">
        <v>43</v>
      </c>
      <c r="B391" s="2">
        <v>2020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x14ac:dyDescent="0.3">
      <c r="A392" t="s">
        <v>44</v>
      </c>
      <c r="B392" s="2">
        <v>1900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x14ac:dyDescent="0.3">
      <c r="A393" t="s">
        <v>44</v>
      </c>
      <c r="B393" s="2">
        <v>1910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3">
      <c r="A394" t="s">
        <v>44</v>
      </c>
      <c r="B394" s="2">
        <v>1920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x14ac:dyDescent="0.3">
      <c r="A395" t="s">
        <v>44</v>
      </c>
      <c r="B395" s="2">
        <v>1930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x14ac:dyDescent="0.3">
      <c r="A396" t="s">
        <v>44</v>
      </c>
      <c r="B396" s="2">
        <v>1940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x14ac:dyDescent="0.3">
      <c r="A397" t="s">
        <v>44</v>
      </c>
      <c r="B397" s="2">
        <v>1950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3">
      <c r="A398" t="s">
        <v>44</v>
      </c>
      <c r="B398" s="2">
        <v>1960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3">
      <c r="A399" t="s">
        <v>44</v>
      </c>
      <c r="B399" s="2">
        <v>1970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x14ac:dyDescent="0.3">
      <c r="A400" t="s">
        <v>44</v>
      </c>
      <c r="B400" s="2">
        <v>1980</v>
      </c>
      <c r="C400" s="2">
        <v>0</v>
      </c>
      <c r="D400" s="2">
        <v>0</v>
      </c>
      <c r="E400" s="1">
        <v>1.6</v>
      </c>
      <c r="F400" s="2">
        <v>0</v>
      </c>
      <c r="G400" s="1">
        <v>1.6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3">
      <c r="A401" t="s">
        <v>44</v>
      </c>
      <c r="B401" s="2">
        <v>1990</v>
      </c>
      <c r="C401" s="2">
        <v>0</v>
      </c>
      <c r="D401" s="2">
        <v>0</v>
      </c>
      <c r="E401" s="1">
        <v>2.8</v>
      </c>
      <c r="F401" s="2">
        <v>0</v>
      </c>
      <c r="G401" s="1">
        <v>2.8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3">
      <c r="A402" t="s">
        <v>44</v>
      </c>
      <c r="B402" s="2">
        <v>2000</v>
      </c>
      <c r="C402" s="2">
        <v>0</v>
      </c>
      <c r="D402" s="2">
        <v>0</v>
      </c>
      <c r="E402" s="1">
        <v>6.7</v>
      </c>
      <c r="F402" s="2">
        <v>0</v>
      </c>
      <c r="G402" s="1">
        <v>6.7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x14ac:dyDescent="0.3">
      <c r="A403" t="s">
        <v>44</v>
      </c>
      <c r="B403" s="2">
        <v>2010</v>
      </c>
      <c r="C403" s="2">
        <v>0</v>
      </c>
      <c r="D403" s="2">
        <v>0</v>
      </c>
      <c r="E403" s="1">
        <v>6.1</v>
      </c>
      <c r="F403" s="2">
        <v>0</v>
      </c>
      <c r="G403" s="1">
        <v>6.1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3">
      <c r="A404" t="s">
        <v>44</v>
      </c>
      <c r="B404" s="2">
        <v>2020</v>
      </c>
      <c r="C404" s="2">
        <v>0</v>
      </c>
      <c r="D404" s="2">
        <v>0</v>
      </c>
      <c r="E404" s="1">
        <v>4.3333335000000002</v>
      </c>
      <c r="F404" s="2">
        <v>0</v>
      </c>
      <c r="G404" s="1">
        <v>4.3333335000000002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3">
      <c r="A405" t="s">
        <v>45</v>
      </c>
      <c r="B405" s="2">
        <v>1900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3">
      <c r="A406" t="s">
        <v>45</v>
      </c>
      <c r="B406" s="2">
        <v>1910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3">
      <c r="A407" t="s">
        <v>45</v>
      </c>
      <c r="B407" s="2">
        <v>1920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x14ac:dyDescent="0.3">
      <c r="A408" t="s">
        <v>45</v>
      </c>
      <c r="B408" s="2">
        <v>1930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3">
      <c r="A409" t="s">
        <v>45</v>
      </c>
      <c r="B409" s="2">
        <v>1940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3">
      <c r="A410" t="s">
        <v>45</v>
      </c>
      <c r="B410" s="2">
        <v>1950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x14ac:dyDescent="0.3">
      <c r="A411" t="s">
        <v>45</v>
      </c>
      <c r="B411" s="2">
        <v>1960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3">
      <c r="A412" t="s">
        <v>45</v>
      </c>
      <c r="B412" s="2">
        <v>1970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1:14" x14ac:dyDescent="0.3">
      <c r="A413" t="s">
        <v>45</v>
      </c>
      <c r="B413" s="2">
        <v>1980</v>
      </c>
      <c r="C413" s="2">
        <v>0</v>
      </c>
      <c r="D413" s="2">
        <v>0</v>
      </c>
      <c r="E413" s="1">
        <v>1.2</v>
      </c>
      <c r="F413" s="2">
        <v>0</v>
      </c>
      <c r="G413" s="1">
        <v>1.2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x14ac:dyDescent="0.3">
      <c r="A414" t="s">
        <v>45</v>
      </c>
      <c r="B414" s="2">
        <v>1990</v>
      </c>
      <c r="C414" s="1">
        <v>0.6</v>
      </c>
      <c r="D414" s="2">
        <v>0</v>
      </c>
      <c r="E414" s="1">
        <v>0.6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3">
      <c r="A415" t="s">
        <v>45</v>
      </c>
      <c r="B415" s="2">
        <v>2000</v>
      </c>
      <c r="C415" s="2">
        <v>12</v>
      </c>
      <c r="D415" s="1">
        <v>0.3</v>
      </c>
      <c r="E415" s="1">
        <v>15.9</v>
      </c>
      <c r="F415" s="2">
        <v>0</v>
      </c>
      <c r="G415" s="1">
        <v>3.6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1:14" x14ac:dyDescent="0.3">
      <c r="A416" t="s">
        <v>45</v>
      </c>
      <c r="B416" s="2">
        <v>2010</v>
      </c>
      <c r="C416" s="2">
        <v>0</v>
      </c>
      <c r="D416" s="2">
        <v>0</v>
      </c>
      <c r="E416" s="1">
        <v>24.7</v>
      </c>
      <c r="F416" s="2">
        <v>0</v>
      </c>
      <c r="G416" s="1">
        <v>17.2</v>
      </c>
      <c r="H416" s="2">
        <v>0</v>
      </c>
      <c r="I416" s="1">
        <v>2.1</v>
      </c>
      <c r="J416" s="1">
        <v>5.4</v>
      </c>
      <c r="K416" s="2">
        <v>0</v>
      </c>
      <c r="L416" s="2">
        <v>0</v>
      </c>
      <c r="M416" s="2">
        <v>0</v>
      </c>
      <c r="N416" s="2">
        <v>0</v>
      </c>
    </row>
    <row r="417" spans="1:14" x14ac:dyDescent="0.3">
      <c r="A417" t="s">
        <v>45</v>
      </c>
      <c r="B417" s="2">
        <v>2020</v>
      </c>
      <c r="C417" s="2">
        <v>0</v>
      </c>
      <c r="D417" s="2">
        <v>0</v>
      </c>
      <c r="E417" s="1">
        <v>1.6666666000000001</v>
      </c>
      <c r="F417" s="2">
        <v>0</v>
      </c>
      <c r="G417" s="2">
        <v>1</v>
      </c>
      <c r="H417" s="2">
        <v>0</v>
      </c>
      <c r="I417" s="1">
        <v>0.66666669999999995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x14ac:dyDescent="0.3">
      <c r="A418" t="s">
        <v>46</v>
      </c>
      <c r="B418" s="2">
        <v>1900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3">
      <c r="A419" t="s">
        <v>46</v>
      </c>
      <c r="B419" s="2">
        <v>1910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x14ac:dyDescent="0.3">
      <c r="A420" t="s">
        <v>46</v>
      </c>
      <c r="B420" s="2">
        <v>1920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3">
      <c r="A421" t="s">
        <v>46</v>
      </c>
      <c r="B421" s="2">
        <v>1930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x14ac:dyDescent="0.3">
      <c r="A422" t="s">
        <v>46</v>
      </c>
      <c r="B422" s="2">
        <v>1940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3">
      <c r="A423" t="s">
        <v>46</v>
      </c>
      <c r="B423" s="2">
        <v>1950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3">
      <c r="A424" t="s">
        <v>46</v>
      </c>
      <c r="B424" s="2">
        <v>1960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x14ac:dyDescent="0.3">
      <c r="A425" t="s">
        <v>46</v>
      </c>
      <c r="B425" s="2">
        <v>1970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3">
      <c r="A426" t="s">
        <v>46</v>
      </c>
      <c r="B426" s="2">
        <v>1980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3">
      <c r="A427" t="s">
        <v>46</v>
      </c>
      <c r="B427" s="2">
        <v>1990</v>
      </c>
      <c r="C427" s="2">
        <v>0</v>
      </c>
      <c r="D427" s="2">
        <v>0</v>
      </c>
      <c r="E427" s="1">
        <v>69.7</v>
      </c>
      <c r="F427" s="2">
        <v>0</v>
      </c>
      <c r="G427" s="1">
        <v>67.2</v>
      </c>
      <c r="H427" s="2">
        <v>0</v>
      </c>
      <c r="I427" s="1">
        <v>2.5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x14ac:dyDescent="0.3">
      <c r="A428" t="s">
        <v>46</v>
      </c>
      <c r="B428" s="2">
        <v>2000</v>
      </c>
      <c r="C428" s="2">
        <v>0</v>
      </c>
      <c r="D428" s="2">
        <v>0</v>
      </c>
      <c r="E428" s="1">
        <v>47.4</v>
      </c>
      <c r="F428" s="2">
        <v>0</v>
      </c>
      <c r="G428" s="1">
        <v>45.5</v>
      </c>
      <c r="H428" s="2">
        <v>0</v>
      </c>
      <c r="I428" s="1">
        <v>1.9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3">
      <c r="A429" t="s">
        <v>46</v>
      </c>
      <c r="B429" s="2">
        <v>2010</v>
      </c>
      <c r="C429" s="2">
        <v>0</v>
      </c>
      <c r="D429" s="2">
        <v>0</v>
      </c>
      <c r="E429" s="1">
        <v>52.6</v>
      </c>
      <c r="F429" s="2">
        <v>0</v>
      </c>
      <c r="G429" s="1">
        <v>52.6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3">
      <c r="A430" t="s">
        <v>46</v>
      </c>
      <c r="B430" s="2">
        <v>2020</v>
      </c>
      <c r="C430" s="2">
        <v>0</v>
      </c>
      <c r="D430" s="2">
        <v>0</v>
      </c>
      <c r="E430" s="1">
        <v>25.333334000000001</v>
      </c>
      <c r="F430" s="2">
        <v>0</v>
      </c>
      <c r="G430" s="2">
        <v>5</v>
      </c>
      <c r="H430" s="2">
        <v>0</v>
      </c>
      <c r="I430" s="1">
        <v>20.333334000000001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x14ac:dyDescent="0.3">
      <c r="A431" t="s">
        <v>47</v>
      </c>
      <c r="B431" s="2">
        <v>1900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3">
      <c r="A432" t="s">
        <v>47</v>
      </c>
      <c r="B432" s="2">
        <v>1910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x14ac:dyDescent="0.3">
      <c r="A433" t="s">
        <v>47</v>
      </c>
      <c r="B433" s="2">
        <v>1920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1:14" x14ac:dyDescent="0.3">
      <c r="A434" t="s">
        <v>47</v>
      </c>
      <c r="B434" s="2">
        <v>1930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x14ac:dyDescent="0.3">
      <c r="A435" t="s">
        <v>47</v>
      </c>
      <c r="B435" s="2">
        <v>1940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x14ac:dyDescent="0.3">
      <c r="A436" t="s">
        <v>47</v>
      </c>
      <c r="B436" s="2">
        <v>1950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x14ac:dyDescent="0.3">
      <c r="A437" t="s">
        <v>47</v>
      </c>
      <c r="B437" s="2">
        <v>1960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3">
      <c r="A438" t="s">
        <v>47</v>
      </c>
      <c r="B438" s="2">
        <v>1970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x14ac:dyDescent="0.3">
      <c r="A439" t="s">
        <v>47</v>
      </c>
      <c r="B439" s="2">
        <v>1980</v>
      </c>
      <c r="C439" s="2">
        <v>0</v>
      </c>
      <c r="D439" s="2">
        <v>0</v>
      </c>
      <c r="E439" s="1">
        <v>178.5</v>
      </c>
      <c r="F439" s="1">
        <v>178.3</v>
      </c>
      <c r="G439" s="1">
        <v>0.2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</row>
    <row r="440" spans="1:14" x14ac:dyDescent="0.3">
      <c r="A440" t="s">
        <v>47</v>
      </c>
      <c r="B440" s="2">
        <v>1990</v>
      </c>
      <c r="C440" s="2">
        <v>0</v>
      </c>
      <c r="D440" s="2">
        <v>0</v>
      </c>
      <c r="E440" s="1">
        <v>3.2</v>
      </c>
      <c r="F440" s="2">
        <v>0</v>
      </c>
      <c r="G440" s="1">
        <v>3.2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3">
      <c r="A441" t="s">
        <v>47</v>
      </c>
      <c r="B441" s="2">
        <v>2000</v>
      </c>
      <c r="C441" s="2">
        <v>0</v>
      </c>
      <c r="D441" s="2">
        <v>0</v>
      </c>
      <c r="E441" s="1">
        <v>7.2</v>
      </c>
      <c r="F441" s="2">
        <v>0</v>
      </c>
      <c r="G441" s="1">
        <v>5.2</v>
      </c>
      <c r="H441" s="2">
        <v>0</v>
      </c>
      <c r="I441" s="2">
        <v>0</v>
      </c>
      <c r="J441" s="2">
        <v>2</v>
      </c>
      <c r="K441" s="2">
        <v>0</v>
      </c>
      <c r="L441" s="2">
        <v>0</v>
      </c>
      <c r="M441" s="2">
        <v>0</v>
      </c>
      <c r="N441" s="2">
        <v>0</v>
      </c>
    </row>
    <row r="442" spans="1:14" x14ac:dyDescent="0.3">
      <c r="A442" t="s">
        <v>47</v>
      </c>
      <c r="B442" s="2">
        <v>2010</v>
      </c>
      <c r="C442" s="2">
        <v>0</v>
      </c>
      <c r="D442" s="2">
        <v>0</v>
      </c>
      <c r="E442" s="1">
        <v>9.9</v>
      </c>
      <c r="F442" s="2">
        <v>0</v>
      </c>
      <c r="G442" s="1">
        <v>4.5</v>
      </c>
      <c r="H442" s="2">
        <v>0</v>
      </c>
      <c r="I442" s="2">
        <v>0</v>
      </c>
      <c r="J442" s="1">
        <v>5.4</v>
      </c>
      <c r="K442" s="2">
        <v>0</v>
      </c>
      <c r="L442" s="2">
        <v>0</v>
      </c>
      <c r="M442" s="2">
        <v>0</v>
      </c>
      <c r="N442" s="2">
        <v>0</v>
      </c>
    </row>
    <row r="443" spans="1:14" x14ac:dyDescent="0.3">
      <c r="A443" t="s">
        <v>47</v>
      </c>
      <c r="B443" s="2">
        <v>2020</v>
      </c>
      <c r="C443" s="2">
        <v>0</v>
      </c>
      <c r="D443" s="2">
        <v>0</v>
      </c>
      <c r="E443" s="1">
        <v>2.3333333000000001</v>
      </c>
      <c r="F443" s="2">
        <v>0</v>
      </c>
      <c r="G443" s="1">
        <v>0.66666669999999995</v>
      </c>
      <c r="H443" s="2">
        <v>0</v>
      </c>
      <c r="I443" s="2">
        <v>0</v>
      </c>
      <c r="J443" s="1">
        <v>1.6666666000000001</v>
      </c>
      <c r="K443" s="2">
        <v>0</v>
      </c>
      <c r="L443" s="2">
        <v>0</v>
      </c>
      <c r="M443" s="2">
        <v>0</v>
      </c>
      <c r="N443" s="2">
        <v>0</v>
      </c>
    </row>
    <row r="444" spans="1:14" x14ac:dyDescent="0.3">
      <c r="A444" t="s">
        <v>48</v>
      </c>
      <c r="B444" s="2">
        <v>1900</v>
      </c>
      <c r="C444" s="2">
        <v>0</v>
      </c>
      <c r="D444" s="2">
        <v>0</v>
      </c>
      <c r="E444" s="1">
        <v>12.7</v>
      </c>
      <c r="F444" s="2">
        <v>0</v>
      </c>
      <c r="G444" s="2">
        <v>0</v>
      </c>
      <c r="H444" s="1">
        <v>12.7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x14ac:dyDescent="0.3">
      <c r="A445" t="s">
        <v>48</v>
      </c>
      <c r="B445" s="2">
        <v>1910</v>
      </c>
      <c r="C445" s="2">
        <v>0</v>
      </c>
      <c r="D445" s="2">
        <v>0</v>
      </c>
      <c r="E445" s="1">
        <v>21.9</v>
      </c>
      <c r="F445" s="2">
        <v>0</v>
      </c>
      <c r="G445" s="2">
        <v>0</v>
      </c>
      <c r="H445" s="2">
        <v>0</v>
      </c>
      <c r="I445" s="1">
        <v>2.8</v>
      </c>
      <c r="J445" s="1">
        <v>11.8</v>
      </c>
      <c r="K445" s="2">
        <v>0</v>
      </c>
      <c r="L445" s="1">
        <v>7.3</v>
      </c>
      <c r="M445" s="2">
        <v>0</v>
      </c>
      <c r="N445" s="2">
        <v>0</v>
      </c>
    </row>
    <row r="446" spans="1:14" x14ac:dyDescent="0.3">
      <c r="A446" t="s">
        <v>48</v>
      </c>
      <c r="B446" s="2">
        <v>1920</v>
      </c>
      <c r="C446" s="2">
        <v>0</v>
      </c>
      <c r="D446" s="1">
        <v>2.7</v>
      </c>
      <c r="E446" s="2">
        <v>7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4.3</v>
      </c>
      <c r="M446" s="2">
        <v>0</v>
      </c>
      <c r="N446" s="2">
        <v>0</v>
      </c>
    </row>
    <row r="447" spans="1:14" x14ac:dyDescent="0.3">
      <c r="A447" t="s">
        <v>48</v>
      </c>
      <c r="B447" s="2">
        <v>1930</v>
      </c>
      <c r="C447" s="2">
        <v>0</v>
      </c>
      <c r="D447" s="2">
        <v>0</v>
      </c>
      <c r="E447" s="2">
        <v>50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50</v>
      </c>
      <c r="N447" s="2">
        <v>0</v>
      </c>
    </row>
    <row r="448" spans="1:14" x14ac:dyDescent="0.3">
      <c r="A448" t="s">
        <v>48</v>
      </c>
      <c r="B448" s="2">
        <v>1940</v>
      </c>
      <c r="C448" s="2">
        <v>0</v>
      </c>
      <c r="D448" s="2">
        <v>0</v>
      </c>
      <c r="E448" s="1">
        <v>1.7</v>
      </c>
      <c r="F448" s="2">
        <v>0</v>
      </c>
      <c r="G448" s="2">
        <v>0</v>
      </c>
      <c r="H448" s="2">
        <v>0</v>
      </c>
      <c r="I448" s="1">
        <v>1.7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x14ac:dyDescent="0.3">
      <c r="A449" t="s">
        <v>48</v>
      </c>
      <c r="B449" s="2">
        <v>1950</v>
      </c>
      <c r="C449" s="2">
        <v>0</v>
      </c>
      <c r="D449" s="2">
        <v>0</v>
      </c>
      <c r="E449" s="1">
        <v>9.3000000000000007</v>
      </c>
      <c r="F449" s="2">
        <v>0</v>
      </c>
      <c r="G449" s="1">
        <v>0.1</v>
      </c>
      <c r="H449" s="1">
        <v>0.3</v>
      </c>
      <c r="I449" s="1">
        <v>8.9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3">
      <c r="A450" t="s">
        <v>48</v>
      </c>
      <c r="B450" s="2">
        <v>1960</v>
      </c>
      <c r="C450" s="2">
        <v>0</v>
      </c>
      <c r="D450" s="2">
        <v>0</v>
      </c>
      <c r="E450" s="1">
        <v>5.9</v>
      </c>
      <c r="F450" s="2">
        <v>0</v>
      </c>
      <c r="G450" s="2">
        <v>0</v>
      </c>
      <c r="H450" s="2">
        <v>0</v>
      </c>
      <c r="I450" s="1">
        <v>3.3</v>
      </c>
      <c r="J450" s="1">
        <v>2.6</v>
      </c>
      <c r="K450" s="2">
        <v>0</v>
      </c>
      <c r="L450" s="2">
        <v>0</v>
      </c>
      <c r="M450" s="2">
        <v>0</v>
      </c>
      <c r="N450" s="2">
        <v>0</v>
      </c>
    </row>
    <row r="451" spans="1:14" x14ac:dyDescent="0.3">
      <c r="A451" t="s">
        <v>48</v>
      </c>
      <c r="B451" s="2">
        <v>1970</v>
      </c>
      <c r="C451" s="2">
        <v>0</v>
      </c>
      <c r="D451" s="2">
        <v>0</v>
      </c>
      <c r="E451" s="1">
        <v>5.5</v>
      </c>
      <c r="F451" s="2">
        <v>0</v>
      </c>
      <c r="G451" s="2">
        <v>0</v>
      </c>
      <c r="H451" s="1">
        <v>3.1</v>
      </c>
      <c r="I451" s="1">
        <v>2.4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1:14" x14ac:dyDescent="0.3">
      <c r="A452" t="s">
        <v>48</v>
      </c>
      <c r="B452" s="2">
        <v>1980</v>
      </c>
      <c r="C452" s="2">
        <v>0</v>
      </c>
      <c r="D452" s="2">
        <v>0</v>
      </c>
      <c r="E452" s="1">
        <v>4.2</v>
      </c>
      <c r="F452" s="2">
        <v>0</v>
      </c>
      <c r="G452" s="1">
        <v>0.3</v>
      </c>
      <c r="H452" s="2">
        <v>0</v>
      </c>
      <c r="I452" s="1">
        <v>3.8</v>
      </c>
      <c r="J452" s="2">
        <v>0</v>
      </c>
      <c r="K452" s="2">
        <v>0</v>
      </c>
      <c r="L452" s="1">
        <v>0.1</v>
      </c>
      <c r="M452" s="2">
        <v>0</v>
      </c>
      <c r="N452" s="2">
        <v>0</v>
      </c>
    </row>
    <row r="453" spans="1:14" x14ac:dyDescent="0.3">
      <c r="A453" t="s">
        <v>48</v>
      </c>
      <c r="B453" s="2">
        <v>1990</v>
      </c>
      <c r="C453" s="2">
        <v>0</v>
      </c>
      <c r="D453" s="2">
        <v>0</v>
      </c>
      <c r="E453" s="1">
        <v>6.3</v>
      </c>
      <c r="F453" s="2">
        <v>0</v>
      </c>
      <c r="G453" s="1">
        <v>2.5</v>
      </c>
      <c r="H453" s="2">
        <v>0</v>
      </c>
      <c r="I453" s="1">
        <v>3.8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x14ac:dyDescent="0.3">
      <c r="A454" t="s">
        <v>48</v>
      </c>
      <c r="B454" s="2">
        <v>2000</v>
      </c>
      <c r="C454" s="2">
        <v>0</v>
      </c>
      <c r="D454" s="2">
        <v>0</v>
      </c>
      <c r="E454" s="1">
        <v>4.2</v>
      </c>
      <c r="F454" s="2">
        <v>0</v>
      </c>
      <c r="G454" s="1">
        <v>0.9</v>
      </c>
      <c r="H454" s="2">
        <v>0</v>
      </c>
      <c r="I454" s="1">
        <v>3.2</v>
      </c>
      <c r="J454" s="2">
        <v>0</v>
      </c>
      <c r="K454" s="2">
        <v>0</v>
      </c>
      <c r="L454" s="1">
        <v>0.1</v>
      </c>
      <c r="M454" s="2">
        <v>0</v>
      </c>
      <c r="N454" s="2">
        <v>0</v>
      </c>
    </row>
    <row r="455" spans="1:14" x14ac:dyDescent="0.3">
      <c r="A455" t="s">
        <v>48</v>
      </c>
      <c r="B455" s="2">
        <v>2010</v>
      </c>
      <c r="C455" s="2">
        <v>0</v>
      </c>
      <c r="D455" s="2">
        <v>0</v>
      </c>
      <c r="E455" s="1">
        <v>9.6</v>
      </c>
      <c r="F455" s="2">
        <v>0</v>
      </c>
      <c r="G455" s="1">
        <v>1.2</v>
      </c>
      <c r="H455" s="2">
        <v>0</v>
      </c>
      <c r="I455" s="1">
        <v>0.3</v>
      </c>
      <c r="J455" s="2">
        <v>0</v>
      </c>
      <c r="K455" s="2">
        <v>0</v>
      </c>
      <c r="L455" s="1">
        <v>0.1</v>
      </c>
      <c r="M455" s="2">
        <v>8</v>
      </c>
      <c r="N455" s="2">
        <v>0</v>
      </c>
    </row>
    <row r="456" spans="1:14" x14ac:dyDescent="0.3">
      <c r="A456" t="s">
        <v>48</v>
      </c>
      <c r="B456" s="2">
        <v>2020</v>
      </c>
      <c r="C456" s="2">
        <v>0</v>
      </c>
      <c r="D456" s="2">
        <v>0</v>
      </c>
      <c r="E456" s="2">
        <v>278</v>
      </c>
      <c r="F456" s="2">
        <v>0</v>
      </c>
      <c r="G456" s="1">
        <v>1.6666666000000001</v>
      </c>
      <c r="H456" s="2">
        <v>0</v>
      </c>
      <c r="I456" s="2">
        <v>4</v>
      </c>
      <c r="J456" s="2">
        <v>0</v>
      </c>
      <c r="K456" s="2">
        <v>0</v>
      </c>
      <c r="L456" s="1">
        <v>0.66666669999999995</v>
      </c>
      <c r="M456" s="1">
        <v>271.66665999999998</v>
      </c>
      <c r="N456" s="2">
        <v>0</v>
      </c>
    </row>
    <row r="457" spans="1:14" x14ac:dyDescent="0.3">
      <c r="A457" t="s">
        <v>49</v>
      </c>
      <c r="B457" s="2">
        <v>1900</v>
      </c>
      <c r="C457" s="2">
        <v>1100</v>
      </c>
      <c r="D457" s="2">
        <v>0</v>
      </c>
      <c r="E457" s="2">
        <v>1100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3">
      <c r="A458" t="s">
        <v>49</v>
      </c>
      <c r="B458" s="2">
        <v>1910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x14ac:dyDescent="0.3">
      <c r="A459" t="s">
        <v>49</v>
      </c>
      <c r="B459" s="2">
        <v>1920</v>
      </c>
      <c r="C459" s="2">
        <v>2400</v>
      </c>
      <c r="D459" s="2">
        <v>0</v>
      </c>
      <c r="E459" s="2">
        <v>2400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3">
      <c r="A460" t="s">
        <v>49</v>
      </c>
      <c r="B460" s="2">
        <v>1930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x14ac:dyDescent="0.3">
      <c r="A461" t="s">
        <v>49</v>
      </c>
      <c r="B461" s="2">
        <v>1940</v>
      </c>
      <c r="C461" s="2">
        <v>5000</v>
      </c>
      <c r="D461" s="2">
        <v>0</v>
      </c>
      <c r="E461" s="2">
        <v>5000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3">
      <c r="A462" t="s">
        <v>49</v>
      </c>
      <c r="B462" s="2">
        <v>1950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3">
      <c r="A463" t="s">
        <v>49</v>
      </c>
      <c r="B463" s="2">
        <v>1960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1:14" x14ac:dyDescent="0.3">
      <c r="A464" t="s">
        <v>49</v>
      </c>
      <c r="B464" s="2">
        <v>1970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3">
      <c r="A465" t="s">
        <v>49</v>
      </c>
      <c r="B465" s="2">
        <v>1980</v>
      </c>
      <c r="C465" s="2">
        <v>0</v>
      </c>
      <c r="D465" s="2">
        <v>0</v>
      </c>
      <c r="E465" s="1">
        <v>3.2</v>
      </c>
      <c r="F465" s="2">
        <v>0</v>
      </c>
      <c r="G465" s="2">
        <v>0</v>
      </c>
      <c r="H465" s="2">
        <v>0</v>
      </c>
      <c r="I465" s="1">
        <v>3.2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x14ac:dyDescent="0.3">
      <c r="A466" t="s">
        <v>49</v>
      </c>
      <c r="B466" s="2">
        <v>1990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x14ac:dyDescent="0.3">
      <c r="A467" t="s">
        <v>49</v>
      </c>
      <c r="B467" s="2">
        <v>2000</v>
      </c>
      <c r="C467" s="2">
        <v>0</v>
      </c>
      <c r="D467" s="2">
        <v>0</v>
      </c>
      <c r="E467" s="1">
        <v>0.3</v>
      </c>
      <c r="F467" s="2">
        <v>0</v>
      </c>
      <c r="G467" s="1">
        <v>0.3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x14ac:dyDescent="0.3">
      <c r="A468" t="s">
        <v>49</v>
      </c>
      <c r="B468" s="2">
        <v>2010</v>
      </c>
      <c r="C468" s="2">
        <v>0</v>
      </c>
      <c r="D468" s="2">
        <v>0</v>
      </c>
      <c r="E468" s="1">
        <v>0.9</v>
      </c>
      <c r="F468" s="2">
        <v>0</v>
      </c>
      <c r="G468" s="2">
        <v>0</v>
      </c>
      <c r="H468" s="2">
        <v>0</v>
      </c>
      <c r="I468" s="1">
        <v>0.9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x14ac:dyDescent="0.3">
      <c r="A469" t="s">
        <v>49</v>
      </c>
      <c r="B469" s="2">
        <v>2020</v>
      </c>
      <c r="C469" s="2">
        <v>0</v>
      </c>
      <c r="D469" s="2">
        <v>0</v>
      </c>
      <c r="E469" s="1">
        <v>0.33333333999999998</v>
      </c>
      <c r="F469" s="2">
        <v>0</v>
      </c>
      <c r="G469" s="1">
        <v>0.33333333999999998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x14ac:dyDescent="0.3">
      <c r="A470" t="s">
        <v>50</v>
      </c>
      <c r="B470" s="2">
        <v>1900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1:14" x14ac:dyDescent="0.3">
      <c r="A471" t="s">
        <v>50</v>
      </c>
      <c r="B471" s="2">
        <v>1910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x14ac:dyDescent="0.3">
      <c r="A472" t="s">
        <v>50</v>
      </c>
      <c r="B472" s="2">
        <v>1920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3">
      <c r="A473" t="s">
        <v>50</v>
      </c>
      <c r="B473" s="2">
        <v>1930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x14ac:dyDescent="0.3">
      <c r="A474" t="s">
        <v>50</v>
      </c>
      <c r="B474" s="2">
        <v>1940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x14ac:dyDescent="0.3">
      <c r="A475" t="s">
        <v>50</v>
      </c>
      <c r="B475" s="2">
        <v>1950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x14ac:dyDescent="0.3">
      <c r="A476" t="s">
        <v>50</v>
      </c>
      <c r="B476" s="2">
        <v>1960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x14ac:dyDescent="0.3">
      <c r="A477" t="s">
        <v>50</v>
      </c>
      <c r="B477" s="2">
        <v>1970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3">
      <c r="A478" t="s">
        <v>50</v>
      </c>
      <c r="B478" s="2">
        <v>1980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x14ac:dyDescent="0.3">
      <c r="A479" t="s">
        <v>50</v>
      </c>
      <c r="B479" s="2">
        <v>1990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x14ac:dyDescent="0.3">
      <c r="A480" t="s">
        <v>50</v>
      </c>
      <c r="B480" s="2">
        <v>2000</v>
      </c>
      <c r="C480" s="2">
        <v>0</v>
      </c>
      <c r="D480" s="2">
        <v>0</v>
      </c>
      <c r="E480" s="1">
        <v>0.2</v>
      </c>
      <c r="F480" s="2">
        <v>0</v>
      </c>
      <c r="G480" s="2">
        <v>0</v>
      </c>
      <c r="H480" s="2">
        <v>0</v>
      </c>
      <c r="I480" s="1">
        <v>0.2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3">
      <c r="A481" t="s">
        <v>50</v>
      </c>
      <c r="B481" s="2">
        <v>2010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x14ac:dyDescent="0.3">
      <c r="A482" t="s">
        <v>50</v>
      </c>
      <c r="B482" s="2">
        <v>2020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x14ac:dyDescent="0.3">
      <c r="A483" t="s">
        <v>51</v>
      </c>
      <c r="B483" s="2">
        <v>1900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x14ac:dyDescent="0.3">
      <c r="A484" t="s">
        <v>51</v>
      </c>
      <c r="B484" s="2">
        <v>1910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3">
      <c r="A485" t="s">
        <v>51</v>
      </c>
      <c r="B485" s="2">
        <v>1920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3">
      <c r="A486" t="s">
        <v>51</v>
      </c>
      <c r="B486" s="2">
        <v>1930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x14ac:dyDescent="0.3">
      <c r="A487" t="s">
        <v>51</v>
      </c>
      <c r="B487" s="2">
        <v>1940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3">
      <c r="A488" t="s">
        <v>51</v>
      </c>
      <c r="B488" s="2">
        <v>1950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3">
      <c r="A489" t="s">
        <v>51</v>
      </c>
      <c r="B489" s="2">
        <v>1960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3">
      <c r="A490" t="s">
        <v>51</v>
      </c>
      <c r="B490" s="2">
        <v>1970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x14ac:dyDescent="0.3">
      <c r="A491" t="s">
        <v>51</v>
      </c>
      <c r="B491" s="2">
        <v>1980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x14ac:dyDescent="0.3">
      <c r="A492" t="s">
        <v>51</v>
      </c>
      <c r="B492" s="2">
        <v>1990</v>
      </c>
      <c r="C492" s="2">
        <v>0</v>
      </c>
      <c r="D492" s="2">
        <v>0</v>
      </c>
      <c r="E492" s="1">
        <v>0.7</v>
      </c>
      <c r="F492" s="2">
        <v>0</v>
      </c>
      <c r="G492" s="1">
        <v>0.7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x14ac:dyDescent="0.3">
      <c r="A493" t="s">
        <v>51</v>
      </c>
      <c r="B493" s="2">
        <v>2000</v>
      </c>
      <c r="C493" s="2">
        <v>0</v>
      </c>
      <c r="D493" s="2">
        <v>0</v>
      </c>
      <c r="E493" s="1">
        <v>1.3</v>
      </c>
      <c r="F493" s="2">
        <v>0</v>
      </c>
      <c r="G493" s="1">
        <v>0.6</v>
      </c>
      <c r="H493" s="2">
        <v>0</v>
      </c>
      <c r="I493" s="1">
        <v>0.6</v>
      </c>
      <c r="J493" s="2">
        <v>0</v>
      </c>
      <c r="K493" s="2">
        <v>0</v>
      </c>
      <c r="L493" s="1">
        <v>0.1</v>
      </c>
      <c r="M493" s="2">
        <v>0</v>
      </c>
      <c r="N493" s="2">
        <v>0</v>
      </c>
    </row>
    <row r="494" spans="1:14" x14ac:dyDescent="0.3">
      <c r="A494" t="s">
        <v>51</v>
      </c>
      <c r="B494" s="2">
        <v>2010</v>
      </c>
      <c r="C494" s="2">
        <v>0</v>
      </c>
      <c r="D494" s="2">
        <v>0</v>
      </c>
      <c r="E494" s="1">
        <v>0.5</v>
      </c>
      <c r="F494" s="2">
        <v>0</v>
      </c>
      <c r="G494" s="1">
        <v>0.3</v>
      </c>
      <c r="H494" s="2">
        <v>0</v>
      </c>
      <c r="I494" s="1">
        <v>0.2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x14ac:dyDescent="0.3">
      <c r="A495" t="s">
        <v>51</v>
      </c>
      <c r="B495" s="2">
        <v>2020</v>
      </c>
      <c r="C495" s="2">
        <v>0</v>
      </c>
      <c r="D495" s="2">
        <v>0</v>
      </c>
      <c r="E495" s="1">
        <v>5.3333335000000002</v>
      </c>
      <c r="F495" s="2">
        <v>0</v>
      </c>
      <c r="G495" s="1">
        <v>5.3333335000000002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x14ac:dyDescent="0.3">
      <c r="A496" t="s">
        <v>52</v>
      </c>
      <c r="B496" s="2">
        <v>1900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x14ac:dyDescent="0.3">
      <c r="A497" t="s">
        <v>52</v>
      </c>
      <c r="B497" s="2">
        <v>1910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x14ac:dyDescent="0.3">
      <c r="A498" t="s">
        <v>52</v>
      </c>
      <c r="B498" s="2">
        <v>1920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x14ac:dyDescent="0.3">
      <c r="A499" t="s">
        <v>52</v>
      </c>
      <c r="B499" s="2">
        <v>1930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1:14" x14ac:dyDescent="0.3">
      <c r="A500" t="s">
        <v>52</v>
      </c>
      <c r="B500" s="2">
        <v>1940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x14ac:dyDescent="0.3">
      <c r="A501" t="s">
        <v>52</v>
      </c>
      <c r="B501" s="2">
        <v>1950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x14ac:dyDescent="0.3">
      <c r="A502" t="s">
        <v>52</v>
      </c>
      <c r="B502" s="2">
        <v>1960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3">
      <c r="A503" t="s">
        <v>52</v>
      </c>
      <c r="B503" s="2">
        <v>1970</v>
      </c>
      <c r="C503" s="2">
        <v>0</v>
      </c>
      <c r="D503" s="2">
        <v>0</v>
      </c>
      <c r="E503" s="1">
        <v>1.3</v>
      </c>
      <c r="F503" s="2">
        <v>0</v>
      </c>
      <c r="G503" s="2">
        <v>0</v>
      </c>
      <c r="H503" s="2">
        <v>0</v>
      </c>
      <c r="I503" s="1">
        <v>1.3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x14ac:dyDescent="0.3">
      <c r="A504" t="s">
        <v>52</v>
      </c>
      <c r="B504" s="2">
        <v>1980</v>
      </c>
      <c r="C504" s="2">
        <v>300</v>
      </c>
      <c r="D504" s="2">
        <v>0</v>
      </c>
      <c r="E504" s="1">
        <v>305.39999999999998</v>
      </c>
      <c r="F504" s="2">
        <v>0</v>
      </c>
      <c r="G504" s="1">
        <v>4.3</v>
      </c>
      <c r="H504" s="2">
        <v>0</v>
      </c>
      <c r="I504" s="1">
        <v>1.1000000000000001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3">
      <c r="A505" t="s">
        <v>52</v>
      </c>
      <c r="B505" s="2">
        <v>1990</v>
      </c>
      <c r="C505" s="2">
        <v>0</v>
      </c>
      <c r="D505" s="2">
        <v>0</v>
      </c>
      <c r="E505" s="1">
        <v>4.0999999999999996</v>
      </c>
      <c r="F505" s="2">
        <v>0</v>
      </c>
      <c r="G505" s="1">
        <v>4.0999999999999996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x14ac:dyDescent="0.3">
      <c r="A506" t="s">
        <v>52</v>
      </c>
      <c r="B506" s="2">
        <v>2000</v>
      </c>
      <c r="C506" s="2">
        <v>0</v>
      </c>
      <c r="D506" s="2">
        <v>0</v>
      </c>
      <c r="E506" s="1">
        <v>18.7</v>
      </c>
      <c r="F506" s="2">
        <v>0</v>
      </c>
      <c r="G506" s="1">
        <v>17.3</v>
      </c>
      <c r="H506" s="2">
        <v>0</v>
      </c>
      <c r="I506" s="1">
        <v>1.4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x14ac:dyDescent="0.3">
      <c r="A507" t="s">
        <v>52</v>
      </c>
      <c r="B507" s="2">
        <v>2010</v>
      </c>
      <c r="C507" s="2">
        <v>0</v>
      </c>
      <c r="D507" s="2">
        <v>0</v>
      </c>
      <c r="E507" s="1">
        <v>9.6</v>
      </c>
      <c r="F507" s="2">
        <v>0</v>
      </c>
      <c r="G507" s="1">
        <v>4.4000000000000004</v>
      </c>
      <c r="H507" s="2">
        <v>0</v>
      </c>
      <c r="I507" s="2">
        <v>0</v>
      </c>
      <c r="J507" s="1">
        <v>5.2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3">
      <c r="A508" t="s">
        <v>52</v>
      </c>
      <c r="B508" s="2">
        <v>2020</v>
      </c>
      <c r="C508" s="2">
        <v>0</v>
      </c>
      <c r="D508" s="2">
        <v>0</v>
      </c>
      <c r="E508" s="2">
        <v>19</v>
      </c>
      <c r="F508" s="2">
        <v>0</v>
      </c>
      <c r="G508" s="2">
        <v>19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3">
      <c r="A509" t="s">
        <v>53</v>
      </c>
      <c r="B509" s="2">
        <v>1900</v>
      </c>
      <c r="C509" s="2">
        <v>0</v>
      </c>
      <c r="D509" s="2">
        <v>2000</v>
      </c>
      <c r="E509" s="2">
        <v>2000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x14ac:dyDescent="0.3">
      <c r="A510" t="s">
        <v>53</v>
      </c>
      <c r="B510" s="2">
        <v>1910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3">
      <c r="A511" t="s">
        <v>53</v>
      </c>
      <c r="B511" s="2">
        <v>1920</v>
      </c>
      <c r="C511" s="2">
        <v>0</v>
      </c>
      <c r="D511" s="2">
        <v>122</v>
      </c>
      <c r="E511" s="2">
        <v>122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3">
      <c r="A512" t="s">
        <v>53</v>
      </c>
      <c r="B512" s="2">
        <v>1930</v>
      </c>
      <c r="C512" s="2">
        <v>0</v>
      </c>
      <c r="D512" s="2">
        <v>3000</v>
      </c>
      <c r="E512" s="2">
        <v>3000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x14ac:dyDescent="0.3">
      <c r="A513" t="s">
        <v>53</v>
      </c>
      <c r="B513" s="2">
        <v>1940</v>
      </c>
      <c r="C513" s="2">
        <v>0</v>
      </c>
      <c r="D513" s="1">
        <v>5.5</v>
      </c>
      <c r="E513" s="1">
        <v>15.5</v>
      </c>
      <c r="F513" s="2">
        <v>10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3">
      <c r="A514" t="s">
        <v>53</v>
      </c>
      <c r="B514" s="2">
        <v>1950</v>
      </c>
      <c r="C514" s="2">
        <v>0</v>
      </c>
      <c r="D514" s="1">
        <v>1.5</v>
      </c>
      <c r="E514" s="1">
        <v>1.5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x14ac:dyDescent="0.3">
      <c r="A515" t="s">
        <v>53</v>
      </c>
      <c r="B515" s="2">
        <v>1960</v>
      </c>
      <c r="C515" s="2">
        <v>0</v>
      </c>
      <c r="D515" s="1">
        <v>640.4</v>
      </c>
      <c r="E515" s="1">
        <v>709.2</v>
      </c>
      <c r="F515" s="1">
        <v>0.4</v>
      </c>
      <c r="G515" s="2">
        <v>60</v>
      </c>
      <c r="H515" s="2">
        <v>0</v>
      </c>
      <c r="I515" s="1">
        <v>5.8</v>
      </c>
      <c r="J515" s="1">
        <v>2.6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3">
      <c r="A516" t="s">
        <v>53</v>
      </c>
      <c r="B516" s="2">
        <v>1970</v>
      </c>
      <c r="C516" s="2">
        <v>0</v>
      </c>
      <c r="D516" s="1">
        <v>8.5</v>
      </c>
      <c r="E516" s="1">
        <v>16.600000000000001</v>
      </c>
      <c r="F516" s="2">
        <v>0</v>
      </c>
      <c r="G516" s="1">
        <v>3.6</v>
      </c>
      <c r="H516" s="2">
        <v>0</v>
      </c>
      <c r="I516" s="1">
        <v>1.5</v>
      </c>
      <c r="J516" s="2">
        <v>3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3">
      <c r="A517" t="s">
        <v>53</v>
      </c>
      <c r="B517" s="2">
        <v>1980</v>
      </c>
      <c r="C517" s="2">
        <v>0</v>
      </c>
      <c r="D517" s="1">
        <v>18.899999999999999</v>
      </c>
      <c r="E517" s="1">
        <v>53.5</v>
      </c>
      <c r="F517" s="2">
        <v>0</v>
      </c>
      <c r="G517" s="1">
        <v>17.100000000000001</v>
      </c>
      <c r="H517" s="2">
        <v>0</v>
      </c>
      <c r="I517" s="1">
        <v>14.3</v>
      </c>
      <c r="J517" s="1">
        <v>3.2</v>
      </c>
      <c r="K517" s="2">
        <v>0</v>
      </c>
      <c r="L517" s="2">
        <v>0</v>
      </c>
      <c r="M517" s="2">
        <v>0</v>
      </c>
      <c r="N517" s="2">
        <v>0</v>
      </c>
    </row>
    <row r="518" spans="1:14" x14ac:dyDescent="0.3">
      <c r="A518" t="s">
        <v>53</v>
      </c>
      <c r="B518" s="2">
        <v>1990</v>
      </c>
      <c r="C518" s="2">
        <v>0</v>
      </c>
      <c r="D518" s="1">
        <v>1.1000000000000001</v>
      </c>
      <c r="E518" s="1">
        <v>33.299999999999997</v>
      </c>
      <c r="F518" s="1">
        <v>0.6</v>
      </c>
      <c r="G518" s="1">
        <v>15.9</v>
      </c>
      <c r="H518" s="2">
        <v>0</v>
      </c>
      <c r="I518" s="1">
        <v>0.4</v>
      </c>
      <c r="J518" s="1">
        <v>14.1</v>
      </c>
      <c r="K518" s="2">
        <v>0</v>
      </c>
      <c r="L518" s="2">
        <v>1</v>
      </c>
      <c r="M518" s="1">
        <v>0.2</v>
      </c>
      <c r="N518" s="2">
        <v>0</v>
      </c>
    </row>
    <row r="519" spans="1:14" x14ac:dyDescent="0.3">
      <c r="A519" t="s">
        <v>53</v>
      </c>
      <c r="B519" s="2">
        <v>2000</v>
      </c>
      <c r="C519" s="2">
        <v>0</v>
      </c>
      <c r="D519" s="1">
        <v>2.2999999999999998</v>
      </c>
      <c r="E519" s="2">
        <v>15</v>
      </c>
      <c r="F519" s="2">
        <v>0</v>
      </c>
      <c r="G519" s="1">
        <v>7.4</v>
      </c>
      <c r="H519" s="2">
        <v>0</v>
      </c>
      <c r="I519" s="1">
        <v>4.7</v>
      </c>
      <c r="J519" s="2">
        <v>0</v>
      </c>
      <c r="K519" s="2">
        <v>0</v>
      </c>
      <c r="L519" s="2">
        <v>0</v>
      </c>
      <c r="M519" s="1">
        <v>0.6</v>
      </c>
      <c r="N519" s="2">
        <v>0</v>
      </c>
    </row>
    <row r="520" spans="1:14" x14ac:dyDescent="0.3">
      <c r="A520" t="s">
        <v>53</v>
      </c>
      <c r="B520" s="2">
        <v>2010</v>
      </c>
      <c r="C520" s="2">
        <v>0</v>
      </c>
      <c r="D520" s="2">
        <v>59</v>
      </c>
      <c r="E520" s="1">
        <v>85.5</v>
      </c>
      <c r="F520" s="2">
        <v>0</v>
      </c>
      <c r="G520" s="1">
        <v>20.5</v>
      </c>
      <c r="H520" s="2">
        <v>0</v>
      </c>
      <c r="I520" s="1">
        <v>0.6</v>
      </c>
      <c r="J520" s="1">
        <v>2.2000000000000002</v>
      </c>
      <c r="K520" s="2">
        <v>0</v>
      </c>
      <c r="L520" s="1">
        <v>3.2</v>
      </c>
      <c r="M520" s="2">
        <v>0</v>
      </c>
      <c r="N520" s="2">
        <v>0</v>
      </c>
    </row>
    <row r="521" spans="1:14" x14ac:dyDescent="0.3">
      <c r="A521" t="s">
        <v>53</v>
      </c>
      <c r="B521" s="2">
        <v>2020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3">
      <c r="A522" t="s">
        <v>54</v>
      </c>
      <c r="B522" s="2">
        <v>1900</v>
      </c>
      <c r="C522" s="2">
        <v>0</v>
      </c>
      <c r="D522" s="1">
        <v>1480.1</v>
      </c>
      <c r="E522" s="1">
        <v>1480.1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3">
      <c r="A523" t="s">
        <v>54</v>
      </c>
      <c r="B523" s="2">
        <v>1910</v>
      </c>
      <c r="C523" s="2">
        <v>0</v>
      </c>
      <c r="D523" s="1">
        <v>1291.2</v>
      </c>
      <c r="E523" s="1">
        <v>16291.2</v>
      </c>
      <c r="F523" s="2">
        <v>0</v>
      </c>
      <c r="G523" s="2">
        <v>10000</v>
      </c>
      <c r="H523" s="2">
        <v>0</v>
      </c>
      <c r="I523" s="2">
        <v>5000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3">
      <c r="A524" t="s">
        <v>54</v>
      </c>
      <c r="B524" s="2">
        <v>1920</v>
      </c>
      <c r="C524" s="2">
        <v>350000</v>
      </c>
      <c r="D524" s="1">
        <v>23102.400000000001</v>
      </c>
      <c r="E524" s="1">
        <v>383602.4</v>
      </c>
      <c r="F524" s="2">
        <v>0</v>
      </c>
      <c r="G524" s="2">
        <v>0</v>
      </c>
      <c r="H524" s="2">
        <v>0</v>
      </c>
      <c r="I524" s="2">
        <v>10500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3">
      <c r="A525" t="s">
        <v>54</v>
      </c>
      <c r="B525" s="2">
        <v>1930</v>
      </c>
      <c r="C525" s="2">
        <v>0</v>
      </c>
      <c r="D525" s="1">
        <v>2107.6999999999998</v>
      </c>
      <c r="E525" s="1">
        <v>438157.7</v>
      </c>
      <c r="F525" s="2">
        <v>0</v>
      </c>
      <c r="G525" s="2">
        <v>436000</v>
      </c>
      <c r="H525" s="2">
        <v>0</v>
      </c>
      <c r="I525" s="2">
        <v>0</v>
      </c>
      <c r="J525" s="2">
        <v>50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3">
      <c r="A526" t="s">
        <v>54</v>
      </c>
      <c r="B526" s="2">
        <v>1940</v>
      </c>
      <c r="C526" s="2">
        <v>0</v>
      </c>
      <c r="D526" s="1">
        <v>139.6</v>
      </c>
      <c r="E526" s="1">
        <v>6052.6</v>
      </c>
      <c r="F526" s="2">
        <v>0</v>
      </c>
      <c r="G526" s="2">
        <v>5733</v>
      </c>
      <c r="H526" s="2">
        <v>0</v>
      </c>
      <c r="I526" s="2">
        <v>180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x14ac:dyDescent="0.3">
      <c r="A527" t="s">
        <v>54</v>
      </c>
      <c r="B527" s="2">
        <v>1950</v>
      </c>
      <c r="C527" s="2">
        <v>0</v>
      </c>
      <c r="D527" s="1">
        <v>9.3000000000000007</v>
      </c>
      <c r="E527" s="1">
        <v>204392.4</v>
      </c>
      <c r="F527" s="2">
        <v>0</v>
      </c>
      <c r="G527" s="1">
        <v>204004.7</v>
      </c>
      <c r="H527" s="2">
        <v>0</v>
      </c>
      <c r="I527" s="1">
        <v>378.4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3">
      <c r="A528" t="s">
        <v>54</v>
      </c>
      <c r="B528" s="2">
        <v>1960</v>
      </c>
      <c r="C528" s="2">
        <v>0</v>
      </c>
      <c r="D528" s="2">
        <v>300</v>
      </c>
      <c r="E528" s="1">
        <v>368.6</v>
      </c>
      <c r="F528" s="2">
        <v>0</v>
      </c>
      <c r="G528" s="2">
        <v>0</v>
      </c>
      <c r="H528" s="2">
        <v>0</v>
      </c>
      <c r="I528" s="1">
        <v>68.599999999999994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3">
      <c r="A529" t="s">
        <v>54</v>
      </c>
      <c r="B529" s="2">
        <v>1970</v>
      </c>
      <c r="C529" s="2">
        <v>0</v>
      </c>
      <c r="D529" s="1">
        <v>27404.2</v>
      </c>
      <c r="E529" s="1">
        <v>29414.9</v>
      </c>
      <c r="F529" s="2">
        <v>0</v>
      </c>
      <c r="G529" s="2">
        <v>2000</v>
      </c>
      <c r="H529" s="2">
        <v>0</v>
      </c>
      <c r="I529" s="1">
        <v>10.7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x14ac:dyDescent="0.3">
      <c r="A530" t="s">
        <v>54</v>
      </c>
      <c r="B530" s="2">
        <v>1980</v>
      </c>
      <c r="C530" s="2">
        <v>140</v>
      </c>
      <c r="D530" s="1">
        <v>126.4</v>
      </c>
      <c r="E530" s="1">
        <v>2092.6999999999998</v>
      </c>
      <c r="F530" s="2">
        <v>0</v>
      </c>
      <c r="G530" s="1">
        <v>1418.7</v>
      </c>
      <c r="H530" s="1">
        <v>27.7</v>
      </c>
      <c r="I530" s="1">
        <v>323.10000000000002</v>
      </c>
      <c r="J530" s="1">
        <v>37.5</v>
      </c>
      <c r="K530" s="2">
        <v>0</v>
      </c>
      <c r="L530" s="1">
        <v>19.100000000000001</v>
      </c>
      <c r="M530" s="1">
        <v>0.2</v>
      </c>
      <c r="N530" s="2">
        <v>0</v>
      </c>
    </row>
    <row r="531" spans="1:14" x14ac:dyDescent="0.3">
      <c r="A531" t="s">
        <v>54</v>
      </c>
      <c r="B531" s="2">
        <v>1990</v>
      </c>
      <c r="C531" s="2">
        <v>200</v>
      </c>
      <c r="D531" s="2">
        <v>64</v>
      </c>
      <c r="E531" s="1">
        <v>2776.7</v>
      </c>
      <c r="F531" s="2">
        <v>0</v>
      </c>
      <c r="G531" s="1">
        <v>1792.5</v>
      </c>
      <c r="H531" s="1">
        <v>12.2</v>
      </c>
      <c r="I531" s="1">
        <v>563.6</v>
      </c>
      <c r="J531" s="1">
        <v>124.8</v>
      </c>
      <c r="K531" s="2">
        <v>0</v>
      </c>
      <c r="L531" s="1">
        <v>5.2</v>
      </c>
      <c r="M531" s="1">
        <v>14.4</v>
      </c>
      <c r="N531" s="2">
        <v>0</v>
      </c>
    </row>
    <row r="532" spans="1:14" x14ac:dyDescent="0.3">
      <c r="A532" t="s">
        <v>54</v>
      </c>
      <c r="B532" s="2">
        <v>2000</v>
      </c>
      <c r="C532" s="1">
        <v>13.4</v>
      </c>
      <c r="D532" s="1">
        <v>8794.7000000000007</v>
      </c>
      <c r="E532" s="1">
        <v>9823.6</v>
      </c>
      <c r="F532" s="2">
        <v>0</v>
      </c>
      <c r="G532" s="2">
        <v>577</v>
      </c>
      <c r="H532" s="1">
        <v>5.5</v>
      </c>
      <c r="I532" s="2">
        <v>318</v>
      </c>
      <c r="J532" s="1">
        <v>95.9</v>
      </c>
      <c r="K532" s="2">
        <v>0</v>
      </c>
      <c r="L532" s="2">
        <v>0</v>
      </c>
      <c r="M532" s="1">
        <v>19.100000000000001</v>
      </c>
      <c r="N532" s="2">
        <v>0</v>
      </c>
    </row>
    <row r="533" spans="1:14" x14ac:dyDescent="0.3">
      <c r="A533" t="s">
        <v>54</v>
      </c>
      <c r="B533" s="2">
        <v>2010</v>
      </c>
      <c r="C533" s="2">
        <v>0</v>
      </c>
      <c r="D533" s="1">
        <v>421.8</v>
      </c>
      <c r="E533" s="2">
        <v>1493</v>
      </c>
      <c r="F533" s="2">
        <v>0</v>
      </c>
      <c r="G533" s="1">
        <v>622.70000000000005</v>
      </c>
      <c r="H533" s="1">
        <v>4.5999999999999996</v>
      </c>
      <c r="I533" s="1">
        <v>159.30000000000001</v>
      </c>
      <c r="J533" s="1">
        <v>274.7</v>
      </c>
      <c r="K533" s="2">
        <v>0</v>
      </c>
      <c r="L533" s="1">
        <v>5.2</v>
      </c>
      <c r="M533" s="1">
        <v>4.7</v>
      </c>
      <c r="N533" s="2">
        <v>0</v>
      </c>
    </row>
    <row r="534" spans="1:14" x14ac:dyDescent="0.3">
      <c r="A534" t="s">
        <v>54</v>
      </c>
      <c r="B534" s="2">
        <v>2020</v>
      </c>
      <c r="C534" s="2">
        <v>0</v>
      </c>
      <c r="D534" s="2">
        <v>45</v>
      </c>
      <c r="E534" s="1">
        <v>389.33334000000002</v>
      </c>
      <c r="F534" s="2">
        <v>0</v>
      </c>
      <c r="G534" s="1">
        <v>297.33334000000002</v>
      </c>
      <c r="H534" s="2">
        <v>0</v>
      </c>
      <c r="I534" s="2">
        <v>35</v>
      </c>
      <c r="J534" s="1">
        <v>5.6666664999999998</v>
      </c>
      <c r="K534" s="2">
        <v>0</v>
      </c>
      <c r="L534" s="1">
        <v>6.3333335000000002</v>
      </c>
      <c r="M534" s="2">
        <v>0</v>
      </c>
      <c r="N534" s="2">
        <v>0</v>
      </c>
    </row>
    <row r="535" spans="1:14" x14ac:dyDescent="0.3">
      <c r="A535" t="s">
        <v>55</v>
      </c>
      <c r="B535" s="2">
        <v>1900</v>
      </c>
      <c r="C535" s="2">
        <v>0</v>
      </c>
      <c r="D535" s="2">
        <v>40</v>
      </c>
      <c r="E535" s="2">
        <v>40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3">
      <c r="A536" t="s">
        <v>55</v>
      </c>
      <c r="B536" s="2">
        <v>1910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3">
      <c r="A537" t="s">
        <v>55</v>
      </c>
      <c r="B537" s="2">
        <v>1920</v>
      </c>
      <c r="C537" s="2">
        <v>0</v>
      </c>
      <c r="D537" s="2">
        <v>30</v>
      </c>
      <c r="E537" s="2">
        <v>40</v>
      </c>
      <c r="F537" s="2">
        <v>0</v>
      </c>
      <c r="G537" s="2">
        <v>0</v>
      </c>
      <c r="H537" s="2">
        <v>0</v>
      </c>
      <c r="I537" s="2">
        <v>0</v>
      </c>
      <c r="J537" s="2">
        <v>10</v>
      </c>
      <c r="K537" s="2">
        <v>0</v>
      </c>
      <c r="L537" s="2">
        <v>0</v>
      </c>
      <c r="M537" s="2">
        <v>0</v>
      </c>
      <c r="N537" s="2">
        <v>0</v>
      </c>
    </row>
    <row r="538" spans="1:14" x14ac:dyDescent="0.3">
      <c r="A538" t="s">
        <v>55</v>
      </c>
      <c r="B538" s="2">
        <v>1930</v>
      </c>
      <c r="C538" s="2">
        <v>0</v>
      </c>
      <c r="D538" s="1">
        <v>1.8</v>
      </c>
      <c r="E538" s="1">
        <v>1.8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3">
      <c r="A539" t="s">
        <v>55</v>
      </c>
      <c r="B539" s="2">
        <v>1940</v>
      </c>
      <c r="C539" s="2">
        <v>0</v>
      </c>
      <c r="D539" s="2">
        <v>0</v>
      </c>
      <c r="E539" s="2">
        <v>100</v>
      </c>
      <c r="F539" s="2">
        <v>100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3">
      <c r="A540" t="s">
        <v>55</v>
      </c>
      <c r="B540" s="2">
        <v>1950</v>
      </c>
      <c r="C540" s="2">
        <v>0</v>
      </c>
      <c r="D540" s="1">
        <v>32.200000000000003</v>
      </c>
      <c r="E540" s="1">
        <v>69.3</v>
      </c>
      <c r="F540" s="2">
        <v>0</v>
      </c>
      <c r="G540" s="1">
        <v>18.399999999999999</v>
      </c>
      <c r="H540" s="2">
        <v>0</v>
      </c>
      <c r="I540" s="2">
        <v>0</v>
      </c>
      <c r="J540" s="1">
        <v>18.7</v>
      </c>
      <c r="K540" s="2">
        <v>0</v>
      </c>
      <c r="L540" s="2">
        <v>0</v>
      </c>
      <c r="M540" s="2">
        <v>0</v>
      </c>
      <c r="N540" s="2">
        <v>0</v>
      </c>
    </row>
    <row r="541" spans="1:14" x14ac:dyDescent="0.3">
      <c r="A541" t="s">
        <v>55</v>
      </c>
      <c r="B541" s="2">
        <v>1960</v>
      </c>
      <c r="C541" s="2">
        <v>0</v>
      </c>
      <c r="D541" s="1">
        <v>12.8</v>
      </c>
      <c r="E541" s="1">
        <v>29.5</v>
      </c>
      <c r="F541" s="2">
        <v>0</v>
      </c>
      <c r="G541" s="1">
        <v>13.5</v>
      </c>
      <c r="H541" s="2">
        <v>0</v>
      </c>
      <c r="I541" s="2">
        <v>0</v>
      </c>
      <c r="J541" s="1">
        <v>3.2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3">
      <c r="A542" t="s">
        <v>55</v>
      </c>
      <c r="B542" s="2">
        <v>1970</v>
      </c>
      <c r="C542" s="2">
        <v>0</v>
      </c>
      <c r="D542" s="2">
        <v>65</v>
      </c>
      <c r="E542" s="1">
        <v>211.5</v>
      </c>
      <c r="F542" s="2">
        <v>0</v>
      </c>
      <c r="G542" s="1">
        <v>57.6</v>
      </c>
      <c r="H542" s="2">
        <v>0</v>
      </c>
      <c r="I542" s="2">
        <v>0</v>
      </c>
      <c r="J542" s="1">
        <v>88.9</v>
      </c>
      <c r="K542" s="2">
        <v>0</v>
      </c>
      <c r="L542" s="2">
        <v>0</v>
      </c>
      <c r="M542" s="2">
        <v>0</v>
      </c>
      <c r="N542" s="2">
        <v>0</v>
      </c>
    </row>
    <row r="543" spans="1:14" x14ac:dyDescent="0.3">
      <c r="A543" t="s">
        <v>55</v>
      </c>
      <c r="B543" s="2">
        <v>1980</v>
      </c>
      <c r="C543" s="2">
        <v>0</v>
      </c>
      <c r="D543" s="2">
        <v>26</v>
      </c>
      <c r="E543" s="2">
        <v>2371</v>
      </c>
      <c r="F543" s="2">
        <v>2180</v>
      </c>
      <c r="G543" s="2">
        <v>45</v>
      </c>
      <c r="H543" s="2">
        <v>16</v>
      </c>
      <c r="I543" s="1">
        <v>3.1</v>
      </c>
      <c r="J543" s="1">
        <v>100.9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3">
      <c r="A544" t="s">
        <v>55</v>
      </c>
      <c r="B544" s="2">
        <v>1990</v>
      </c>
      <c r="C544" s="2">
        <v>0</v>
      </c>
      <c r="D544" s="1">
        <v>152.69999999999999</v>
      </c>
      <c r="E544" s="1">
        <v>214.6</v>
      </c>
      <c r="F544" s="2">
        <v>1</v>
      </c>
      <c r="G544" s="1">
        <v>23.4</v>
      </c>
      <c r="H544" s="1">
        <v>7.5</v>
      </c>
      <c r="I544" s="1">
        <v>0.2</v>
      </c>
      <c r="J544" s="1">
        <v>29.8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3">
      <c r="A545" t="s">
        <v>55</v>
      </c>
      <c r="B545" s="2">
        <v>2000</v>
      </c>
      <c r="C545" s="2">
        <v>0</v>
      </c>
      <c r="D545" s="1">
        <v>1.4</v>
      </c>
      <c r="E545" s="1">
        <v>133.4</v>
      </c>
      <c r="F545" s="1">
        <v>1.6</v>
      </c>
      <c r="G545" s="1">
        <v>103.1</v>
      </c>
      <c r="H545" s="1">
        <v>1.2</v>
      </c>
      <c r="I545" s="1">
        <v>0.5</v>
      </c>
      <c r="J545" s="1">
        <v>25.6</v>
      </c>
      <c r="K545" s="2">
        <v>0</v>
      </c>
      <c r="L545" s="2">
        <v>0</v>
      </c>
      <c r="M545" s="2">
        <v>0</v>
      </c>
      <c r="N545" s="2">
        <v>0</v>
      </c>
    </row>
    <row r="546" spans="1:14" x14ac:dyDescent="0.3">
      <c r="A546" t="s">
        <v>55</v>
      </c>
      <c r="B546" s="2">
        <v>2010</v>
      </c>
      <c r="C546" s="2">
        <v>0</v>
      </c>
      <c r="D546" s="2">
        <v>0</v>
      </c>
      <c r="E546" s="1">
        <v>171.7</v>
      </c>
      <c r="F546" s="2">
        <v>0</v>
      </c>
      <c r="G546" s="1">
        <v>97.5</v>
      </c>
      <c r="H546" s="2">
        <v>0</v>
      </c>
      <c r="I546" s="1">
        <v>1.1000000000000001</v>
      </c>
      <c r="J546" s="1">
        <v>68.900000000000006</v>
      </c>
      <c r="K546" s="2">
        <v>0</v>
      </c>
      <c r="L546" s="1">
        <v>4.2</v>
      </c>
      <c r="M546" s="2">
        <v>0</v>
      </c>
      <c r="N546" s="2">
        <v>0</v>
      </c>
    </row>
    <row r="547" spans="1:14" x14ac:dyDescent="0.3">
      <c r="A547" t="s">
        <v>55</v>
      </c>
      <c r="B547" s="2">
        <v>2020</v>
      </c>
      <c r="C547" s="2">
        <v>0</v>
      </c>
      <c r="D547" s="2">
        <v>0</v>
      </c>
      <c r="E547" s="1">
        <v>76.666663999999997</v>
      </c>
      <c r="F547" s="2">
        <v>0</v>
      </c>
      <c r="G547" s="1">
        <v>42.666668000000001</v>
      </c>
      <c r="H547" s="2">
        <v>0</v>
      </c>
      <c r="I547" s="1">
        <v>7.6666664999999998</v>
      </c>
      <c r="J547" s="1">
        <v>26.333334000000001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3">
      <c r="A548" t="s">
        <v>56</v>
      </c>
      <c r="B548" s="2">
        <v>1900</v>
      </c>
      <c r="C548" s="2">
        <v>0</v>
      </c>
      <c r="D548" s="2">
        <v>0</v>
      </c>
      <c r="E548" s="1">
        <v>1.7</v>
      </c>
      <c r="F548" s="1">
        <v>1.7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x14ac:dyDescent="0.3">
      <c r="A549" t="s">
        <v>56</v>
      </c>
      <c r="B549" s="2">
        <v>1910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x14ac:dyDescent="0.3">
      <c r="A550" t="s">
        <v>56</v>
      </c>
      <c r="B550" s="2">
        <v>1920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3">
      <c r="A551" t="s">
        <v>56</v>
      </c>
      <c r="B551" s="2">
        <v>1930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x14ac:dyDescent="0.3">
      <c r="A552" t="s">
        <v>56</v>
      </c>
      <c r="B552" s="2">
        <v>1940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x14ac:dyDescent="0.3">
      <c r="A553" t="s">
        <v>56</v>
      </c>
      <c r="B553" s="2">
        <v>1950</v>
      </c>
      <c r="C553" s="2">
        <v>0</v>
      </c>
      <c r="D553" s="2">
        <v>0</v>
      </c>
      <c r="E553" s="2">
        <v>50</v>
      </c>
      <c r="F553" s="2">
        <v>0</v>
      </c>
      <c r="G553" s="2">
        <v>0</v>
      </c>
      <c r="H553" s="2">
        <v>0</v>
      </c>
      <c r="I553" s="2">
        <v>50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x14ac:dyDescent="0.3">
      <c r="A554" t="s">
        <v>56</v>
      </c>
      <c r="B554" s="2">
        <v>1960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x14ac:dyDescent="0.3">
      <c r="A555" t="s">
        <v>56</v>
      </c>
      <c r="B555" s="2">
        <v>1970</v>
      </c>
      <c r="C555" s="2">
        <v>0</v>
      </c>
      <c r="D555" s="2">
        <v>0</v>
      </c>
      <c r="E555" s="1">
        <v>0.1</v>
      </c>
      <c r="F555" s="1">
        <v>0.1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3">
      <c r="A556" t="s">
        <v>56</v>
      </c>
      <c r="B556" s="2">
        <v>1980</v>
      </c>
      <c r="C556" s="2">
        <v>0</v>
      </c>
      <c r="D556" s="2">
        <v>0</v>
      </c>
      <c r="E556" s="1">
        <v>5.9</v>
      </c>
      <c r="F556" s="2">
        <v>0</v>
      </c>
      <c r="G556" s="2">
        <v>0</v>
      </c>
      <c r="H556" s="2">
        <v>0</v>
      </c>
      <c r="I556" s="1">
        <v>5.9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x14ac:dyDescent="0.3">
      <c r="A557" t="s">
        <v>56</v>
      </c>
      <c r="B557" s="2">
        <v>1990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x14ac:dyDescent="0.3">
      <c r="A558" t="s">
        <v>56</v>
      </c>
      <c r="B558" s="2">
        <v>2000</v>
      </c>
      <c r="C558" s="2">
        <v>0</v>
      </c>
      <c r="D558" s="2">
        <v>0</v>
      </c>
      <c r="E558" s="1">
        <v>0.3</v>
      </c>
      <c r="F558" s="1">
        <v>0.1</v>
      </c>
      <c r="G558" s="1">
        <v>0.2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3">
      <c r="A559" t="s">
        <v>56</v>
      </c>
      <c r="B559" s="2">
        <v>2010</v>
      </c>
      <c r="C559" s="2">
        <v>0</v>
      </c>
      <c r="D559" s="2">
        <v>0</v>
      </c>
      <c r="E559" s="1">
        <v>1.2</v>
      </c>
      <c r="F559" s="2">
        <v>0</v>
      </c>
      <c r="G559" s="1">
        <v>0.4</v>
      </c>
      <c r="H559" s="2">
        <v>0</v>
      </c>
      <c r="I559" s="1">
        <v>0.8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x14ac:dyDescent="0.3">
      <c r="A560" t="s">
        <v>56</v>
      </c>
      <c r="B560" s="2">
        <v>2020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x14ac:dyDescent="0.3">
      <c r="A561" t="s">
        <v>57</v>
      </c>
      <c r="B561" s="2">
        <v>1900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1:14" x14ac:dyDescent="0.3">
      <c r="A562" t="s">
        <v>57</v>
      </c>
      <c r="B562" s="2">
        <v>1910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x14ac:dyDescent="0.3">
      <c r="A563" t="s">
        <v>57</v>
      </c>
      <c r="B563" s="2">
        <v>1920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x14ac:dyDescent="0.3">
      <c r="A564" t="s">
        <v>57</v>
      </c>
      <c r="B564" s="2">
        <v>1930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x14ac:dyDescent="0.3">
      <c r="A565" t="s">
        <v>57</v>
      </c>
      <c r="B565" s="2">
        <v>1940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x14ac:dyDescent="0.3">
      <c r="A566" t="s">
        <v>57</v>
      </c>
      <c r="B566" s="2">
        <v>1950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3">
      <c r="A567" t="s">
        <v>57</v>
      </c>
      <c r="B567" s="2">
        <v>1960</v>
      </c>
      <c r="C567" s="2">
        <v>0</v>
      </c>
      <c r="D567" s="2">
        <v>0</v>
      </c>
      <c r="E567" s="1">
        <v>15.4</v>
      </c>
      <c r="F567" s="2">
        <v>0</v>
      </c>
      <c r="G567" s="2">
        <v>0</v>
      </c>
      <c r="H567" s="2">
        <v>0</v>
      </c>
      <c r="I567" s="2">
        <v>0</v>
      </c>
      <c r="J567" s="1">
        <v>15.4</v>
      </c>
      <c r="K567" s="2">
        <v>0</v>
      </c>
      <c r="L567" s="2">
        <v>0</v>
      </c>
      <c r="M567" s="2">
        <v>0</v>
      </c>
      <c r="N567" s="2">
        <v>0</v>
      </c>
    </row>
    <row r="568" spans="1:14" x14ac:dyDescent="0.3">
      <c r="A568" t="s">
        <v>57</v>
      </c>
      <c r="B568" s="2">
        <v>1970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x14ac:dyDescent="0.3">
      <c r="A569" t="s">
        <v>57</v>
      </c>
      <c r="B569" s="2">
        <v>1980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3">
      <c r="A570" t="s">
        <v>57</v>
      </c>
      <c r="B570" s="2">
        <v>1990</v>
      </c>
      <c r="C570" s="2">
        <v>0</v>
      </c>
      <c r="D570" s="2">
        <v>0</v>
      </c>
      <c r="E570" s="1">
        <v>0.2</v>
      </c>
      <c r="F570" s="2">
        <v>0</v>
      </c>
      <c r="G570" s="1">
        <v>0.2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x14ac:dyDescent="0.3">
      <c r="A571" t="s">
        <v>57</v>
      </c>
      <c r="B571" s="2">
        <v>2000</v>
      </c>
      <c r="C571" s="2">
        <v>0</v>
      </c>
      <c r="D571" s="2">
        <v>0</v>
      </c>
      <c r="E571" s="1">
        <v>0.7</v>
      </c>
      <c r="F571" s="2">
        <v>0</v>
      </c>
      <c r="G571" s="1">
        <v>0.7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3">
      <c r="A572" t="s">
        <v>57</v>
      </c>
      <c r="B572" s="2">
        <v>2010</v>
      </c>
      <c r="C572" s="2">
        <v>0</v>
      </c>
      <c r="D572" s="2">
        <v>0</v>
      </c>
      <c r="E572" s="1">
        <v>1.9</v>
      </c>
      <c r="F572" s="2">
        <v>0</v>
      </c>
      <c r="G572" s="1">
        <v>1.9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3">
      <c r="A573" t="s">
        <v>57</v>
      </c>
      <c r="B573" s="2">
        <v>2020</v>
      </c>
      <c r="C573" s="2">
        <v>0</v>
      </c>
      <c r="D573" s="2">
        <v>0</v>
      </c>
      <c r="E573" s="1">
        <v>14.666667</v>
      </c>
      <c r="F573" s="2">
        <v>0</v>
      </c>
      <c r="G573" s="1">
        <v>14.666667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x14ac:dyDescent="0.3">
      <c r="A574" t="s">
        <v>58</v>
      </c>
      <c r="B574" s="2">
        <v>1900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3">
      <c r="A575" t="s">
        <v>58</v>
      </c>
      <c r="B575" s="2">
        <v>1910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x14ac:dyDescent="0.3">
      <c r="A576" t="s">
        <v>58</v>
      </c>
      <c r="B576" s="2">
        <v>1920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x14ac:dyDescent="0.3">
      <c r="A577" t="s">
        <v>58</v>
      </c>
      <c r="B577" s="2">
        <v>1930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3">
      <c r="A578" t="s">
        <v>58</v>
      </c>
      <c r="B578" s="2">
        <v>1940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x14ac:dyDescent="0.3">
      <c r="A579" t="s">
        <v>58</v>
      </c>
      <c r="B579" s="2">
        <v>1950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x14ac:dyDescent="0.3">
      <c r="A580" t="s">
        <v>58</v>
      </c>
      <c r="B580" s="2">
        <v>1960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x14ac:dyDescent="0.3">
      <c r="A581" t="s">
        <v>58</v>
      </c>
      <c r="B581" s="2">
        <v>1970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x14ac:dyDescent="0.3">
      <c r="A582" t="s">
        <v>58</v>
      </c>
      <c r="B582" s="2">
        <v>1980</v>
      </c>
      <c r="C582" s="2">
        <v>0</v>
      </c>
      <c r="D582" s="2">
        <v>0</v>
      </c>
      <c r="E582" s="1">
        <v>0.5</v>
      </c>
      <c r="F582" s="2">
        <v>0</v>
      </c>
      <c r="G582" s="2">
        <v>0</v>
      </c>
      <c r="H582" s="2">
        <v>0</v>
      </c>
      <c r="I582" s="1">
        <v>0.5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x14ac:dyDescent="0.3">
      <c r="A583" t="s">
        <v>58</v>
      </c>
      <c r="B583" s="2">
        <v>1990</v>
      </c>
      <c r="C583" s="2">
        <v>0</v>
      </c>
      <c r="D583" s="2">
        <v>0</v>
      </c>
      <c r="E583" s="2">
        <v>2</v>
      </c>
      <c r="F583" s="2">
        <v>0</v>
      </c>
      <c r="G583" s="2">
        <v>0</v>
      </c>
      <c r="H583" s="2">
        <v>0</v>
      </c>
      <c r="I583" s="2">
        <v>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x14ac:dyDescent="0.3">
      <c r="A584" t="s">
        <v>58</v>
      </c>
      <c r="B584" s="2">
        <v>2000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3">
      <c r="A585" t="s">
        <v>58</v>
      </c>
      <c r="B585" s="2">
        <v>2010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x14ac:dyDescent="0.3">
      <c r="A586" t="s">
        <v>58</v>
      </c>
      <c r="B586" s="2">
        <v>2020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x14ac:dyDescent="0.3">
      <c r="A587" t="s">
        <v>59</v>
      </c>
      <c r="B587" s="2">
        <v>1900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3">
      <c r="A588" t="s">
        <v>59</v>
      </c>
      <c r="B588" s="2">
        <v>1910</v>
      </c>
      <c r="C588" s="2">
        <v>0</v>
      </c>
      <c r="D588" s="2">
        <v>245</v>
      </c>
      <c r="E588" s="2">
        <v>245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x14ac:dyDescent="0.3">
      <c r="A589" t="s">
        <v>59</v>
      </c>
      <c r="B589" s="2">
        <v>1920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x14ac:dyDescent="0.3">
      <c r="A590" t="s">
        <v>59</v>
      </c>
      <c r="B590" s="2">
        <v>1930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1:14" x14ac:dyDescent="0.3">
      <c r="A591" t="s">
        <v>59</v>
      </c>
      <c r="B591" s="2">
        <v>1940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3">
      <c r="A592" t="s">
        <v>59</v>
      </c>
      <c r="B592" s="2">
        <v>1950</v>
      </c>
      <c r="C592" s="2">
        <v>0</v>
      </c>
      <c r="D592" s="1">
        <v>3.9</v>
      </c>
      <c r="E592" s="1">
        <v>3.9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 x14ac:dyDescent="0.3">
      <c r="A593" t="s">
        <v>59</v>
      </c>
      <c r="B593" s="2">
        <v>1960</v>
      </c>
      <c r="C593" s="2">
        <v>0</v>
      </c>
      <c r="D593" s="2">
        <v>0</v>
      </c>
      <c r="E593" s="1">
        <v>10.9</v>
      </c>
      <c r="F593" s="1">
        <v>10.199999999999999</v>
      </c>
      <c r="G593" s="1">
        <v>0.7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1:14" x14ac:dyDescent="0.3">
      <c r="A594" t="s">
        <v>59</v>
      </c>
      <c r="B594" s="2">
        <v>1970</v>
      </c>
      <c r="C594" s="2">
        <v>0</v>
      </c>
      <c r="D594" s="1">
        <v>2.1</v>
      </c>
      <c r="E594" s="1">
        <v>4.7</v>
      </c>
      <c r="F594" s="1">
        <v>0.2</v>
      </c>
      <c r="G594" s="1">
        <v>2.4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3">
      <c r="A595" t="s">
        <v>59</v>
      </c>
      <c r="B595" s="2">
        <v>1980</v>
      </c>
      <c r="C595" s="2">
        <v>0</v>
      </c>
      <c r="D595" s="1">
        <v>1.2</v>
      </c>
      <c r="E595" s="1">
        <v>4.8</v>
      </c>
      <c r="F595" s="2">
        <v>0</v>
      </c>
      <c r="G595" s="1">
        <v>0.8</v>
      </c>
      <c r="H595" s="2">
        <v>0</v>
      </c>
      <c r="I595" s="1">
        <v>2.8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x14ac:dyDescent="0.3">
      <c r="A596" t="s">
        <v>59</v>
      </c>
      <c r="B596" s="2">
        <v>1990</v>
      </c>
      <c r="C596" s="2">
        <v>0</v>
      </c>
      <c r="D596" s="1">
        <v>5.0999999999999996</v>
      </c>
      <c r="E596" s="2">
        <v>14</v>
      </c>
      <c r="F596" s="2">
        <v>0</v>
      </c>
      <c r="G596" s="1">
        <v>2.7</v>
      </c>
      <c r="H596" s="2">
        <v>0</v>
      </c>
      <c r="I596" s="1">
        <v>6.2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3">
      <c r="A597" t="s">
        <v>59</v>
      </c>
      <c r="B597" s="2">
        <v>2000</v>
      </c>
      <c r="C597" s="2">
        <v>0</v>
      </c>
      <c r="D597" s="1">
        <v>4.0999999999999996</v>
      </c>
      <c r="E597" s="1">
        <v>9.6999999999999993</v>
      </c>
      <c r="F597" s="2">
        <v>0</v>
      </c>
      <c r="G597" s="1">
        <v>4.4000000000000004</v>
      </c>
      <c r="H597" s="2">
        <v>0</v>
      </c>
      <c r="I597" s="1">
        <v>0.5</v>
      </c>
      <c r="J597" s="1">
        <v>0.7</v>
      </c>
      <c r="K597" s="2">
        <v>0</v>
      </c>
      <c r="L597" s="2">
        <v>0</v>
      </c>
      <c r="M597" s="2">
        <v>0</v>
      </c>
      <c r="N597" s="2">
        <v>0</v>
      </c>
    </row>
    <row r="598" spans="1:14" x14ac:dyDescent="0.3">
      <c r="A598" t="s">
        <v>59</v>
      </c>
      <c r="B598" s="2">
        <v>2010</v>
      </c>
      <c r="C598" s="2">
        <v>0</v>
      </c>
      <c r="D598" s="1">
        <v>0.2</v>
      </c>
      <c r="E598" s="1">
        <v>6.2</v>
      </c>
      <c r="F598" s="2">
        <v>0</v>
      </c>
      <c r="G598" s="1">
        <v>3.8</v>
      </c>
      <c r="H598" s="2">
        <v>0</v>
      </c>
      <c r="I598" s="1">
        <v>2.2000000000000002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x14ac:dyDescent="0.3">
      <c r="A599" t="s">
        <v>59</v>
      </c>
      <c r="B599" s="2">
        <v>2020</v>
      </c>
      <c r="C599" s="2">
        <v>0</v>
      </c>
      <c r="D599" s="2">
        <v>0</v>
      </c>
      <c r="E599" s="2">
        <v>1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3">
      <c r="A600" t="s">
        <v>60</v>
      </c>
      <c r="B600" s="2">
        <v>1900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3">
      <c r="A601" t="s">
        <v>60</v>
      </c>
      <c r="B601" s="2">
        <v>1910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x14ac:dyDescent="0.3">
      <c r="A602" t="s">
        <v>60</v>
      </c>
      <c r="B602" s="2">
        <v>1920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x14ac:dyDescent="0.3">
      <c r="A603" t="s">
        <v>60</v>
      </c>
      <c r="B603" s="2">
        <v>1930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3">
      <c r="A604" t="s">
        <v>60</v>
      </c>
      <c r="B604" s="2">
        <v>1940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3">
      <c r="A605" t="s">
        <v>60</v>
      </c>
      <c r="B605" s="2">
        <v>1950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x14ac:dyDescent="0.3">
      <c r="A606" t="s">
        <v>60</v>
      </c>
      <c r="B606" s="2">
        <v>1960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x14ac:dyDescent="0.3">
      <c r="A607" t="s">
        <v>60</v>
      </c>
      <c r="B607" s="2">
        <v>1970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3">
      <c r="A608" t="s">
        <v>60</v>
      </c>
      <c r="B608" s="2">
        <v>1980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x14ac:dyDescent="0.3">
      <c r="A609" t="s">
        <v>60</v>
      </c>
      <c r="B609" s="2">
        <v>1990</v>
      </c>
      <c r="C609" s="2">
        <v>0</v>
      </c>
      <c r="D609" s="2">
        <v>0</v>
      </c>
      <c r="E609" s="1">
        <v>2.8</v>
      </c>
      <c r="F609" s="2">
        <v>0</v>
      </c>
      <c r="G609" s="1">
        <v>2.8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3">
      <c r="A610" t="s">
        <v>60</v>
      </c>
      <c r="B610" s="2">
        <v>2000</v>
      </c>
      <c r="C610" s="2">
        <v>0</v>
      </c>
      <c r="D610" s="2">
        <v>0</v>
      </c>
      <c r="E610" s="1">
        <v>3.3</v>
      </c>
      <c r="F610" s="2">
        <v>0</v>
      </c>
      <c r="G610" s="1">
        <v>0.6</v>
      </c>
      <c r="H610" s="2">
        <v>0</v>
      </c>
      <c r="I610" s="2">
        <v>0</v>
      </c>
      <c r="J610" s="1">
        <v>2.7</v>
      </c>
      <c r="K610" s="2">
        <v>0</v>
      </c>
      <c r="L610" s="2">
        <v>0</v>
      </c>
      <c r="M610" s="2">
        <v>0</v>
      </c>
      <c r="N610" s="2">
        <v>0</v>
      </c>
    </row>
    <row r="611" spans="1:14" x14ac:dyDescent="0.3">
      <c r="A611" t="s">
        <v>60</v>
      </c>
      <c r="B611" s="2">
        <v>2010</v>
      </c>
      <c r="C611" s="2">
        <v>0</v>
      </c>
      <c r="D611" s="2">
        <v>0</v>
      </c>
      <c r="E611" s="1">
        <v>14.7</v>
      </c>
      <c r="F611" s="2">
        <v>0</v>
      </c>
      <c r="G611" s="1">
        <v>14.7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3">
      <c r="A612" t="s">
        <v>60</v>
      </c>
      <c r="B612" s="2">
        <v>2020</v>
      </c>
      <c r="C612" s="2">
        <v>0</v>
      </c>
      <c r="D612" s="2">
        <v>0</v>
      </c>
      <c r="E612" s="1">
        <v>12.333333</v>
      </c>
      <c r="F612" s="2">
        <v>0</v>
      </c>
      <c r="G612" s="1">
        <v>12.333333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3">
      <c r="A613" t="s">
        <v>61</v>
      </c>
      <c r="B613" s="2">
        <v>1900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3">
      <c r="A614" t="s">
        <v>61</v>
      </c>
      <c r="B614" s="2">
        <v>1910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x14ac:dyDescent="0.3">
      <c r="A615" t="s">
        <v>61</v>
      </c>
      <c r="B615" s="2">
        <v>1920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x14ac:dyDescent="0.3">
      <c r="A616" t="s">
        <v>61</v>
      </c>
      <c r="B616" s="2">
        <v>1930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x14ac:dyDescent="0.3">
      <c r="A617" t="s">
        <v>61</v>
      </c>
      <c r="B617" s="2">
        <v>1940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3">
      <c r="A618" t="s">
        <v>61</v>
      </c>
      <c r="B618" s="2">
        <v>1950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x14ac:dyDescent="0.3">
      <c r="A619" t="s">
        <v>61</v>
      </c>
      <c r="B619" s="2">
        <v>1960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x14ac:dyDescent="0.3">
      <c r="A620" t="s">
        <v>61</v>
      </c>
      <c r="B620" s="2">
        <v>1970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x14ac:dyDescent="0.3">
      <c r="A621" t="s">
        <v>61</v>
      </c>
      <c r="B621" s="2">
        <v>1980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3">
      <c r="A622" t="s">
        <v>61</v>
      </c>
      <c r="B622" s="2">
        <v>1990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x14ac:dyDescent="0.3">
      <c r="A623" t="s">
        <v>61</v>
      </c>
      <c r="B623" s="2">
        <v>2000</v>
      </c>
      <c r="C623" s="2">
        <v>0</v>
      </c>
      <c r="D623" s="2">
        <v>0</v>
      </c>
      <c r="E623" s="1">
        <v>84.8</v>
      </c>
      <c r="F623" s="2">
        <v>0</v>
      </c>
      <c r="G623" s="2">
        <v>0</v>
      </c>
      <c r="H623" s="2">
        <v>0</v>
      </c>
      <c r="I623" s="1">
        <v>0.2</v>
      </c>
      <c r="J623" s="2">
        <v>0</v>
      </c>
      <c r="K623" s="2">
        <v>0</v>
      </c>
      <c r="L623" s="1">
        <v>1.3</v>
      </c>
      <c r="M623" s="1">
        <v>83.3</v>
      </c>
      <c r="N623" s="2">
        <v>0</v>
      </c>
    </row>
    <row r="624" spans="1:14" x14ac:dyDescent="0.3">
      <c r="A624" t="s">
        <v>61</v>
      </c>
      <c r="B624" s="2">
        <v>2010</v>
      </c>
      <c r="C624" s="2">
        <v>0</v>
      </c>
      <c r="D624" s="2">
        <v>0</v>
      </c>
      <c r="E624" s="1">
        <v>1.1000000000000001</v>
      </c>
      <c r="F624" s="2">
        <v>0</v>
      </c>
      <c r="G624" s="1">
        <v>0.4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1">
        <v>0.7</v>
      </c>
      <c r="N624" s="2">
        <v>0</v>
      </c>
    </row>
    <row r="625" spans="1:14" x14ac:dyDescent="0.3">
      <c r="A625" t="s">
        <v>61</v>
      </c>
      <c r="B625" s="2">
        <v>2020</v>
      </c>
      <c r="C625" s="2">
        <v>0</v>
      </c>
      <c r="D625" s="2">
        <v>3</v>
      </c>
      <c r="E625" s="2">
        <v>3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x14ac:dyDescent="0.3">
      <c r="A626" t="s">
        <v>62</v>
      </c>
      <c r="B626" s="2">
        <v>1900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x14ac:dyDescent="0.3">
      <c r="A627" t="s">
        <v>62</v>
      </c>
      <c r="B627" s="2">
        <v>1910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x14ac:dyDescent="0.3">
      <c r="A628" t="s">
        <v>62</v>
      </c>
      <c r="B628" s="2">
        <v>1920</v>
      </c>
      <c r="C628" s="2">
        <v>0</v>
      </c>
      <c r="D628" s="2">
        <v>0</v>
      </c>
      <c r="E628" s="2">
        <v>60</v>
      </c>
      <c r="F628" s="2">
        <v>0</v>
      </c>
      <c r="G628" s="2">
        <v>0</v>
      </c>
      <c r="H628" s="2">
        <v>0</v>
      </c>
      <c r="I628" s="2">
        <v>60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x14ac:dyDescent="0.3">
      <c r="A629" t="s">
        <v>62</v>
      </c>
      <c r="B629" s="2">
        <v>1930</v>
      </c>
      <c r="C629" s="2">
        <v>0</v>
      </c>
      <c r="D629" s="2">
        <v>0</v>
      </c>
      <c r="E629" s="1">
        <v>253.5</v>
      </c>
      <c r="F629" s="2">
        <v>0</v>
      </c>
      <c r="G629" s="2">
        <v>0</v>
      </c>
      <c r="H629" s="2">
        <v>0</v>
      </c>
      <c r="I629" s="1">
        <v>253.5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x14ac:dyDescent="0.3">
      <c r="A630" t="s">
        <v>62</v>
      </c>
      <c r="B630" s="2">
        <v>1940</v>
      </c>
      <c r="C630" s="2">
        <v>0</v>
      </c>
      <c r="D630" s="2">
        <v>0</v>
      </c>
      <c r="E630" s="1">
        <v>1.4</v>
      </c>
      <c r="F630" s="2">
        <v>0</v>
      </c>
      <c r="G630" s="2">
        <v>0</v>
      </c>
      <c r="H630" s="2">
        <v>0</v>
      </c>
      <c r="I630" s="1">
        <v>1.4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3">
      <c r="A631" t="s">
        <v>62</v>
      </c>
      <c r="B631" s="2">
        <v>1950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x14ac:dyDescent="0.3">
      <c r="A632" t="s">
        <v>62</v>
      </c>
      <c r="B632" s="2">
        <v>1960</v>
      </c>
      <c r="C632" s="2">
        <v>0</v>
      </c>
      <c r="D632" s="2">
        <v>0</v>
      </c>
      <c r="E632" s="1">
        <v>175.5</v>
      </c>
      <c r="F632" s="2">
        <v>0</v>
      </c>
      <c r="G632" s="2">
        <v>0</v>
      </c>
      <c r="H632" s="2">
        <v>0</v>
      </c>
      <c r="I632" s="1">
        <v>175.5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x14ac:dyDescent="0.3">
      <c r="A633" t="s">
        <v>62</v>
      </c>
      <c r="B633" s="2">
        <v>1970</v>
      </c>
      <c r="C633" s="2">
        <v>0</v>
      </c>
      <c r="D633" s="1">
        <v>0.1</v>
      </c>
      <c r="E633" s="1">
        <v>3.4</v>
      </c>
      <c r="F633" s="2">
        <v>0</v>
      </c>
      <c r="G633" s="1">
        <v>0.7</v>
      </c>
      <c r="H633" s="2">
        <v>0</v>
      </c>
      <c r="I633" s="1">
        <v>2.6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3">
      <c r="A634" t="s">
        <v>62</v>
      </c>
      <c r="B634" s="2">
        <v>1980</v>
      </c>
      <c r="C634" s="2">
        <v>0</v>
      </c>
      <c r="D634" s="2">
        <v>0</v>
      </c>
      <c r="E634" s="1">
        <v>6.9</v>
      </c>
      <c r="F634" s="2">
        <v>0</v>
      </c>
      <c r="G634" s="1">
        <v>3.8</v>
      </c>
      <c r="H634" s="2">
        <v>0</v>
      </c>
      <c r="I634" s="1">
        <v>3.1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x14ac:dyDescent="0.3">
      <c r="A635" t="s">
        <v>62</v>
      </c>
      <c r="B635" s="2">
        <v>1990</v>
      </c>
      <c r="C635" s="2">
        <v>0</v>
      </c>
      <c r="D635" s="2">
        <v>0</v>
      </c>
      <c r="E635" s="1">
        <v>8.4</v>
      </c>
      <c r="F635" s="2">
        <v>0</v>
      </c>
      <c r="G635" s="1">
        <v>6.5</v>
      </c>
      <c r="H635" s="2">
        <v>0</v>
      </c>
      <c r="I635" s="1">
        <v>1.9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x14ac:dyDescent="0.3">
      <c r="A636" t="s">
        <v>62</v>
      </c>
      <c r="B636" s="2">
        <v>2000</v>
      </c>
      <c r="C636" s="2">
        <v>0</v>
      </c>
      <c r="D636" s="2">
        <v>0</v>
      </c>
      <c r="E636" s="1">
        <v>4.4000000000000004</v>
      </c>
      <c r="F636" s="2">
        <v>0</v>
      </c>
      <c r="G636" s="1">
        <v>0.4</v>
      </c>
      <c r="H636" s="2">
        <v>0</v>
      </c>
      <c r="I636" s="2">
        <v>4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x14ac:dyDescent="0.3">
      <c r="A637" t="s">
        <v>62</v>
      </c>
      <c r="B637" s="2">
        <v>2010</v>
      </c>
      <c r="C637" s="2">
        <v>0</v>
      </c>
      <c r="D637" s="2">
        <v>0</v>
      </c>
      <c r="E637" s="1">
        <v>4.4000000000000004</v>
      </c>
      <c r="F637" s="2">
        <v>0</v>
      </c>
      <c r="G637" s="1">
        <v>0.7</v>
      </c>
      <c r="H637" s="2">
        <v>0</v>
      </c>
      <c r="I637" s="1">
        <v>3.7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x14ac:dyDescent="0.3">
      <c r="A638" t="s">
        <v>62</v>
      </c>
      <c r="B638" s="2">
        <v>2020</v>
      </c>
      <c r="C638" s="2">
        <v>0</v>
      </c>
      <c r="D638" s="2">
        <v>0</v>
      </c>
      <c r="E638" s="2">
        <v>3</v>
      </c>
      <c r="F638" s="2">
        <v>0</v>
      </c>
      <c r="G638" s="2">
        <v>1</v>
      </c>
      <c r="H638" s="2">
        <v>0</v>
      </c>
      <c r="I638" s="2">
        <v>2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x14ac:dyDescent="0.3">
      <c r="A639" t="s">
        <v>63</v>
      </c>
      <c r="B639" s="2">
        <v>1900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x14ac:dyDescent="0.3">
      <c r="A640" t="s">
        <v>63</v>
      </c>
      <c r="B640" s="2">
        <v>1910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3">
      <c r="A641" t="s">
        <v>63</v>
      </c>
      <c r="B641" s="2">
        <v>1920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x14ac:dyDescent="0.3">
      <c r="A642" t="s">
        <v>63</v>
      </c>
      <c r="B642" s="2">
        <v>1930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x14ac:dyDescent="0.3">
      <c r="A643" t="s">
        <v>63</v>
      </c>
      <c r="B643" s="2">
        <v>1940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3">
      <c r="A644" t="s">
        <v>63</v>
      </c>
      <c r="B644" s="2">
        <v>1950</v>
      </c>
      <c r="C644" s="2">
        <v>0</v>
      </c>
      <c r="D644" s="2">
        <v>4</v>
      </c>
      <c r="E644" s="2">
        <v>4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x14ac:dyDescent="0.3">
      <c r="A645" t="s">
        <v>63</v>
      </c>
      <c r="B645" s="2">
        <v>1960</v>
      </c>
      <c r="C645" s="2">
        <v>0</v>
      </c>
      <c r="D645" s="2">
        <v>0</v>
      </c>
      <c r="E645" s="1">
        <v>0.3</v>
      </c>
      <c r="F645" s="2">
        <v>0</v>
      </c>
      <c r="G645" s="2">
        <v>0</v>
      </c>
      <c r="H645" s="2">
        <v>0</v>
      </c>
      <c r="I645" s="1">
        <v>0.3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x14ac:dyDescent="0.3">
      <c r="A646" t="s">
        <v>63</v>
      </c>
      <c r="B646" s="2">
        <v>1970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x14ac:dyDescent="0.3">
      <c r="A647" t="s">
        <v>63</v>
      </c>
      <c r="B647" s="2">
        <v>1980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3">
      <c r="A648" t="s">
        <v>63</v>
      </c>
      <c r="B648" s="2">
        <v>1990</v>
      </c>
      <c r="C648" s="2">
        <v>0</v>
      </c>
      <c r="D648" s="1">
        <v>0.2</v>
      </c>
      <c r="E648" s="1">
        <v>5.4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1">
        <v>5.2</v>
      </c>
      <c r="N648" s="2">
        <v>0</v>
      </c>
    </row>
    <row r="649" spans="1:14" x14ac:dyDescent="0.3">
      <c r="A649" t="s">
        <v>63</v>
      </c>
      <c r="B649" s="2">
        <v>2000</v>
      </c>
      <c r="C649" s="2">
        <v>0</v>
      </c>
      <c r="D649" s="2">
        <v>0</v>
      </c>
      <c r="E649" s="1">
        <v>0.9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1">
        <v>0.9</v>
      </c>
      <c r="N649" s="2">
        <v>0</v>
      </c>
    </row>
    <row r="650" spans="1:14" x14ac:dyDescent="0.3">
      <c r="A650" t="s">
        <v>63</v>
      </c>
      <c r="B650" s="2">
        <v>2010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x14ac:dyDescent="0.3">
      <c r="A651" t="s">
        <v>63</v>
      </c>
      <c r="B651" s="2">
        <v>2020</v>
      </c>
      <c r="C651" s="2">
        <v>0</v>
      </c>
      <c r="D651" s="2">
        <v>0</v>
      </c>
      <c r="E651" s="1">
        <v>1.3333333999999999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1.3333333999999999</v>
      </c>
      <c r="M651" s="2">
        <v>0</v>
      </c>
      <c r="N651" s="2">
        <v>0</v>
      </c>
    </row>
    <row r="652" spans="1:14" x14ac:dyDescent="0.3">
      <c r="A652" t="s">
        <v>64</v>
      </c>
      <c r="B652" s="2">
        <v>1900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x14ac:dyDescent="0.3">
      <c r="A653" t="s">
        <v>64</v>
      </c>
      <c r="B653" s="2">
        <v>1910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3">
      <c r="A654" t="s">
        <v>64</v>
      </c>
      <c r="B654" s="2">
        <v>1920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x14ac:dyDescent="0.3">
      <c r="A655" t="s">
        <v>64</v>
      </c>
      <c r="B655" s="2">
        <v>1930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x14ac:dyDescent="0.3">
      <c r="A656" t="s">
        <v>64</v>
      </c>
      <c r="B656" s="2">
        <v>1940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3">
      <c r="A657" t="s">
        <v>64</v>
      </c>
      <c r="B657" s="2">
        <v>1950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3">
      <c r="A658" t="s">
        <v>64</v>
      </c>
      <c r="B658" s="2">
        <v>1960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3">
      <c r="A659" t="s">
        <v>64</v>
      </c>
      <c r="B659" s="2">
        <v>1970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3">
      <c r="A660" t="s">
        <v>64</v>
      </c>
      <c r="B660" s="2">
        <v>1980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3">
      <c r="A661" t="s">
        <v>64</v>
      </c>
      <c r="B661" s="2">
        <v>1990</v>
      </c>
      <c r="C661" s="2">
        <v>0</v>
      </c>
      <c r="D661" s="2">
        <v>0</v>
      </c>
      <c r="E661" s="1">
        <v>3.6</v>
      </c>
      <c r="F661" s="2">
        <v>0</v>
      </c>
      <c r="G661" s="1">
        <v>3.6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3">
      <c r="A662" t="s">
        <v>64</v>
      </c>
      <c r="B662" s="2">
        <v>2000</v>
      </c>
      <c r="C662" s="2">
        <v>0</v>
      </c>
      <c r="D662" s="2">
        <v>0</v>
      </c>
      <c r="E662" s="1">
        <v>48.1</v>
      </c>
      <c r="F662" s="2">
        <v>0</v>
      </c>
      <c r="G662" s="1">
        <v>3.8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1">
        <v>43.3</v>
      </c>
      <c r="N662" s="2">
        <v>0</v>
      </c>
    </row>
    <row r="663" spans="1:14" x14ac:dyDescent="0.3">
      <c r="A663" t="s">
        <v>64</v>
      </c>
      <c r="B663" s="2">
        <v>2010</v>
      </c>
      <c r="C663" s="2">
        <v>0</v>
      </c>
      <c r="D663" s="2">
        <v>0</v>
      </c>
      <c r="E663" s="1">
        <v>7.3</v>
      </c>
      <c r="F663" s="2">
        <v>0</v>
      </c>
      <c r="G663" s="1">
        <v>2.6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1">
        <v>4.7</v>
      </c>
      <c r="N663" s="2">
        <v>0</v>
      </c>
    </row>
    <row r="664" spans="1:14" x14ac:dyDescent="0.3">
      <c r="A664" t="s">
        <v>64</v>
      </c>
      <c r="B664" s="2">
        <v>2020</v>
      </c>
      <c r="C664" s="2">
        <v>0</v>
      </c>
      <c r="D664" s="2">
        <v>0</v>
      </c>
      <c r="E664" s="1">
        <v>2.6666666999999999</v>
      </c>
      <c r="F664" s="2">
        <v>0</v>
      </c>
      <c r="G664" s="2">
        <v>0</v>
      </c>
      <c r="H664" s="2">
        <v>0</v>
      </c>
      <c r="I664" s="1">
        <v>2.6666666999999999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3">
      <c r="A665" t="s">
        <v>65</v>
      </c>
      <c r="B665" s="2">
        <v>1900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3">
      <c r="A666" t="s">
        <v>65</v>
      </c>
      <c r="B666" s="2">
        <v>1910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x14ac:dyDescent="0.3">
      <c r="A667" t="s">
        <v>65</v>
      </c>
      <c r="B667" s="2">
        <v>1920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3">
      <c r="A668" t="s">
        <v>65</v>
      </c>
      <c r="B668" s="2">
        <v>1930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3">
      <c r="A669" t="s">
        <v>65</v>
      </c>
      <c r="B669" s="2">
        <v>1940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x14ac:dyDescent="0.3">
      <c r="A670" t="s">
        <v>65</v>
      </c>
      <c r="B670" s="2">
        <v>1950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3">
      <c r="A671" t="s">
        <v>65</v>
      </c>
      <c r="B671" s="2">
        <v>1960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3">
      <c r="A672" t="s">
        <v>65</v>
      </c>
      <c r="B672" s="2">
        <v>1970</v>
      </c>
      <c r="C672" s="2">
        <v>0</v>
      </c>
      <c r="D672" s="2">
        <v>0</v>
      </c>
      <c r="E672" s="1">
        <v>1.4</v>
      </c>
      <c r="F672" s="2">
        <v>0</v>
      </c>
      <c r="G672" s="2">
        <v>0</v>
      </c>
      <c r="H672" s="2">
        <v>0</v>
      </c>
      <c r="I672" s="2">
        <v>0</v>
      </c>
      <c r="J672" s="1">
        <v>1.4</v>
      </c>
      <c r="K672" s="2">
        <v>0</v>
      </c>
      <c r="L672" s="2">
        <v>0</v>
      </c>
      <c r="M672" s="2">
        <v>0</v>
      </c>
      <c r="N672" s="2">
        <v>0</v>
      </c>
    </row>
    <row r="673" spans="1:14" x14ac:dyDescent="0.3">
      <c r="A673" t="s">
        <v>65</v>
      </c>
      <c r="B673" s="2">
        <v>1980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</row>
    <row r="674" spans="1:14" x14ac:dyDescent="0.3">
      <c r="A674" t="s">
        <v>65</v>
      </c>
      <c r="B674" s="2">
        <v>1990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3">
      <c r="A675" t="s">
        <v>65</v>
      </c>
      <c r="B675" s="2">
        <v>2000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3">
      <c r="A676" t="s">
        <v>65</v>
      </c>
      <c r="B676" s="2">
        <v>2010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3">
      <c r="A677" t="s">
        <v>65</v>
      </c>
      <c r="B677" s="2">
        <v>2020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3">
      <c r="A678" t="s">
        <v>66</v>
      </c>
      <c r="B678" s="2">
        <v>1900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x14ac:dyDescent="0.3">
      <c r="A679" t="s">
        <v>66</v>
      </c>
      <c r="B679" s="2">
        <v>1910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3">
      <c r="A680" t="s">
        <v>66</v>
      </c>
      <c r="B680" s="2">
        <v>1920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3">
      <c r="A681" t="s">
        <v>66</v>
      </c>
      <c r="B681" s="2">
        <v>1930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3">
      <c r="A682" t="s">
        <v>66</v>
      </c>
      <c r="B682" s="2">
        <v>1940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x14ac:dyDescent="0.3">
      <c r="A683" t="s">
        <v>66</v>
      </c>
      <c r="B683" s="2">
        <v>1950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3">
      <c r="A684" t="s">
        <v>66</v>
      </c>
      <c r="B684" s="2">
        <v>1960</v>
      </c>
      <c r="C684" s="2">
        <v>0</v>
      </c>
      <c r="D684" s="1">
        <v>2.4</v>
      </c>
      <c r="E684" s="1">
        <v>17.8</v>
      </c>
      <c r="F684" s="2">
        <v>0</v>
      </c>
      <c r="G684" s="2">
        <v>0</v>
      </c>
      <c r="H684" s="2">
        <v>0</v>
      </c>
      <c r="I684" s="2">
        <v>0</v>
      </c>
      <c r="J684" s="1">
        <v>15.4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3">
      <c r="A685" t="s">
        <v>66</v>
      </c>
      <c r="B685" s="2">
        <v>1970</v>
      </c>
      <c r="C685" s="2">
        <v>0</v>
      </c>
      <c r="D685" s="2">
        <v>0</v>
      </c>
      <c r="E685" s="1">
        <v>14.7</v>
      </c>
      <c r="F685" s="1">
        <v>14.7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3">
      <c r="A686" t="s">
        <v>66</v>
      </c>
      <c r="B686" s="2">
        <v>1980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</row>
    <row r="687" spans="1:14" x14ac:dyDescent="0.3">
      <c r="A687" t="s">
        <v>66</v>
      </c>
      <c r="B687" s="2">
        <v>1990</v>
      </c>
      <c r="C687" s="2">
        <v>0</v>
      </c>
      <c r="D687" s="1">
        <v>0.9</v>
      </c>
      <c r="E687" s="1">
        <v>7.3</v>
      </c>
      <c r="F687" s="2">
        <v>0</v>
      </c>
      <c r="G687" s="1">
        <v>6.4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</row>
    <row r="688" spans="1:14" x14ac:dyDescent="0.3">
      <c r="A688" t="s">
        <v>66</v>
      </c>
      <c r="B688" s="2">
        <v>2000</v>
      </c>
      <c r="C688" s="2">
        <v>0</v>
      </c>
      <c r="D688" s="1">
        <v>1.7</v>
      </c>
      <c r="E688" s="1">
        <v>41.7</v>
      </c>
      <c r="F688" s="2">
        <v>20</v>
      </c>
      <c r="G688" s="1">
        <v>13.9</v>
      </c>
      <c r="H688" s="2">
        <v>0</v>
      </c>
      <c r="I688" s="1">
        <v>4.9000000000000004</v>
      </c>
      <c r="J688" s="1">
        <v>1.2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3">
      <c r="A689" t="s">
        <v>66</v>
      </c>
      <c r="B689" s="2">
        <v>2010</v>
      </c>
      <c r="C689" s="2">
        <v>0</v>
      </c>
      <c r="D689" s="1">
        <v>0.3</v>
      </c>
      <c r="E689" s="1">
        <v>73.5</v>
      </c>
      <c r="F689" s="2">
        <v>0</v>
      </c>
      <c r="G689" s="1">
        <v>45.3</v>
      </c>
      <c r="H689" s="2">
        <v>0</v>
      </c>
      <c r="I689" s="2">
        <v>0</v>
      </c>
      <c r="J689" s="1">
        <v>26.8</v>
      </c>
      <c r="K689" s="2">
        <v>0</v>
      </c>
      <c r="L689" s="1">
        <v>1.1000000000000001</v>
      </c>
      <c r="M689" s="2">
        <v>0</v>
      </c>
      <c r="N689" s="2">
        <v>0</v>
      </c>
    </row>
    <row r="690" spans="1:14" x14ac:dyDescent="0.3">
      <c r="A690" t="s">
        <v>66</v>
      </c>
      <c r="B690" s="2">
        <v>2020</v>
      </c>
      <c r="C690" s="2">
        <v>0</v>
      </c>
      <c r="D690" s="2">
        <v>0</v>
      </c>
      <c r="E690" s="1">
        <v>52.333331999999999</v>
      </c>
      <c r="F690" s="1">
        <v>10.666667</v>
      </c>
      <c r="G690" s="2">
        <v>33</v>
      </c>
      <c r="H690" s="2">
        <v>0</v>
      </c>
      <c r="I690" s="1">
        <v>8.6666670000000003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</row>
    <row r="691" spans="1:14" x14ac:dyDescent="0.3">
      <c r="A691" t="s">
        <v>67</v>
      </c>
      <c r="B691" s="2">
        <v>1900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1:14" x14ac:dyDescent="0.3">
      <c r="A692" t="s">
        <v>67</v>
      </c>
      <c r="B692" s="2">
        <v>1910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x14ac:dyDescent="0.3">
      <c r="A693" t="s">
        <v>67</v>
      </c>
      <c r="B693" s="2">
        <v>1920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x14ac:dyDescent="0.3">
      <c r="A694" t="s">
        <v>67</v>
      </c>
      <c r="B694" s="2">
        <v>1930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3">
      <c r="A695" t="s">
        <v>67</v>
      </c>
      <c r="B695" s="2">
        <v>1940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x14ac:dyDescent="0.3">
      <c r="A696" t="s">
        <v>67</v>
      </c>
      <c r="B696" s="2">
        <v>1950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3">
      <c r="A697" t="s">
        <v>67</v>
      </c>
      <c r="B697" s="2">
        <v>1960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3">
      <c r="A698" t="s">
        <v>67</v>
      </c>
      <c r="B698" s="2">
        <v>1970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x14ac:dyDescent="0.3">
      <c r="A699" t="s">
        <v>67</v>
      </c>
      <c r="B699" s="2">
        <v>1980</v>
      </c>
      <c r="C699" s="2">
        <v>0</v>
      </c>
      <c r="D699" s="2">
        <v>0</v>
      </c>
      <c r="E699" s="1">
        <v>1.1000000000000001</v>
      </c>
      <c r="F699" s="2">
        <v>0</v>
      </c>
      <c r="G699" s="2">
        <v>0</v>
      </c>
      <c r="H699" s="2">
        <v>0</v>
      </c>
      <c r="I699" s="1">
        <v>1.1000000000000001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 x14ac:dyDescent="0.3">
      <c r="A700" t="s">
        <v>67</v>
      </c>
      <c r="B700" s="2">
        <v>1990</v>
      </c>
      <c r="C700" s="2">
        <v>0</v>
      </c>
      <c r="D700" s="2">
        <v>0</v>
      </c>
      <c r="E700" s="1">
        <v>0.8</v>
      </c>
      <c r="F700" s="2">
        <v>0</v>
      </c>
      <c r="G700" s="2">
        <v>0</v>
      </c>
      <c r="H700" s="2">
        <v>0</v>
      </c>
      <c r="I700" s="1">
        <v>0.8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3">
      <c r="A701" t="s">
        <v>67</v>
      </c>
      <c r="B701" s="2">
        <v>2000</v>
      </c>
      <c r="C701" s="2">
        <v>0</v>
      </c>
      <c r="D701" s="2">
        <v>0</v>
      </c>
      <c r="E701" s="1">
        <v>0.5</v>
      </c>
      <c r="F701" s="2">
        <v>0</v>
      </c>
      <c r="G701" s="2">
        <v>0</v>
      </c>
      <c r="H701" s="2">
        <v>0</v>
      </c>
      <c r="I701" s="1">
        <v>0.5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3">
      <c r="A702" t="s">
        <v>67</v>
      </c>
      <c r="B702" s="2">
        <v>2010</v>
      </c>
      <c r="C702" s="2">
        <v>0</v>
      </c>
      <c r="D702" s="2">
        <v>0</v>
      </c>
      <c r="E702" s="1">
        <v>0.2</v>
      </c>
      <c r="F702" s="2">
        <v>0</v>
      </c>
      <c r="G702" s="2">
        <v>0</v>
      </c>
      <c r="H702" s="2">
        <v>0</v>
      </c>
      <c r="I702" s="1">
        <v>0.2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1:14" x14ac:dyDescent="0.3">
      <c r="A703" t="s">
        <v>67</v>
      </c>
      <c r="B703" s="2">
        <v>2020</v>
      </c>
      <c r="C703" s="2">
        <v>0</v>
      </c>
      <c r="D703" s="2">
        <v>0</v>
      </c>
      <c r="E703" s="1">
        <v>0.33333333999999998</v>
      </c>
      <c r="F703" s="2">
        <v>0</v>
      </c>
      <c r="G703" s="2">
        <v>0</v>
      </c>
      <c r="H703" s="2">
        <v>0</v>
      </c>
      <c r="I703" s="1">
        <v>0.33333333999999998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3">
      <c r="A704" t="s">
        <v>68</v>
      </c>
      <c r="B704" s="2">
        <v>1900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3">
      <c r="A705" t="s">
        <v>68</v>
      </c>
      <c r="B705" s="2">
        <v>1910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3">
      <c r="A706" t="s">
        <v>68</v>
      </c>
      <c r="B706" s="2">
        <v>1920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3">
      <c r="A707" t="s">
        <v>68</v>
      </c>
      <c r="B707" s="2">
        <v>1930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3">
      <c r="A708" t="s">
        <v>68</v>
      </c>
      <c r="B708" s="2">
        <v>1940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x14ac:dyDescent="0.3">
      <c r="A709" t="s">
        <v>68</v>
      </c>
      <c r="B709" s="2">
        <v>1950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x14ac:dyDescent="0.3">
      <c r="A710" t="s">
        <v>68</v>
      </c>
      <c r="B710" s="2">
        <v>1960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3">
      <c r="A711" t="s">
        <v>68</v>
      </c>
      <c r="B711" s="2">
        <v>1970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</row>
    <row r="712" spans="1:14" x14ac:dyDescent="0.3">
      <c r="A712" t="s">
        <v>68</v>
      </c>
      <c r="B712" s="2">
        <v>1980</v>
      </c>
      <c r="C712" s="2">
        <v>0</v>
      </c>
      <c r="D712" s="2">
        <v>0</v>
      </c>
      <c r="E712" s="1">
        <v>3.5</v>
      </c>
      <c r="F712" s="2">
        <v>0</v>
      </c>
      <c r="G712" s="1">
        <v>3.5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</row>
    <row r="713" spans="1:14" x14ac:dyDescent="0.3">
      <c r="A713" t="s">
        <v>68</v>
      </c>
      <c r="B713" s="2">
        <v>1990</v>
      </c>
      <c r="C713" s="2">
        <v>0</v>
      </c>
      <c r="D713" s="2">
        <v>0</v>
      </c>
      <c r="E713" s="1">
        <v>14.5</v>
      </c>
      <c r="F713" s="2">
        <v>0</v>
      </c>
      <c r="G713" s="1">
        <v>14.5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x14ac:dyDescent="0.3">
      <c r="A714" t="s">
        <v>68</v>
      </c>
      <c r="B714" s="2">
        <v>2000</v>
      </c>
      <c r="C714" s="2">
        <v>0</v>
      </c>
      <c r="D714" s="2">
        <v>0</v>
      </c>
      <c r="E714" s="1">
        <v>5.0999999999999996</v>
      </c>
      <c r="F714" s="2">
        <v>0</v>
      </c>
      <c r="G714" s="1">
        <v>5.0999999999999996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</row>
    <row r="715" spans="1:14" x14ac:dyDescent="0.3">
      <c r="A715" t="s">
        <v>68</v>
      </c>
      <c r="B715" s="2">
        <v>2010</v>
      </c>
      <c r="C715" s="2">
        <v>0</v>
      </c>
      <c r="D715" s="2">
        <v>0</v>
      </c>
      <c r="E715" s="1">
        <v>1.3</v>
      </c>
      <c r="F715" s="2">
        <v>0</v>
      </c>
      <c r="G715" s="1">
        <v>1.1000000000000001</v>
      </c>
      <c r="H715" s="2">
        <v>0</v>
      </c>
      <c r="I715" s="1">
        <v>0.2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 x14ac:dyDescent="0.3">
      <c r="A716" t="s">
        <v>68</v>
      </c>
      <c r="B716" s="2">
        <v>2020</v>
      </c>
      <c r="C716" s="2">
        <v>0</v>
      </c>
      <c r="D716" s="2">
        <v>0</v>
      </c>
      <c r="E716" s="1">
        <v>2.6666666999999999</v>
      </c>
      <c r="F716" s="2">
        <v>0</v>
      </c>
      <c r="G716" s="1">
        <v>2.6666666999999999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3">
      <c r="A717" t="s">
        <v>69</v>
      </c>
      <c r="B717" s="2">
        <v>1900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</row>
    <row r="718" spans="1:14" x14ac:dyDescent="0.3">
      <c r="A718" t="s">
        <v>69</v>
      </c>
      <c r="B718" s="2">
        <v>1910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1:14" x14ac:dyDescent="0.3">
      <c r="A719" t="s">
        <v>69</v>
      </c>
      <c r="B719" s="2">
        <v>1920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1:14" x14ac:dyDescent="0.3">
      <c r="A720" t="s">
        <v>69</v>
      </c>
      <c r="B720" s="2">
        <v>1930</v>
      </c>
      <c r="C720" s="2">
        <v>0</v>
      </c>
      <c r="D720" s="2">
        <v>0</v>
      </c>
      <c r="E720" s="2">
        <v>200</v>
      </c>
      <c r="F720" s="2">
        <v>0</v>
      </c>
      <c r="G720" s="2">
        <v>0</v>
      </c>
      <c r="H720" s="2">
        <v>0</v>
      </c>
      <c r="I720" s="2">
        <v>200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</row>
    <row r="721" spans="1:14" x14ac:dyDescent="0.3">
      <c r="A721" t="s">
        <v>69</v>
      </c>
      <c r="B721" s="2">
        <v>1940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1:14" x14ac:dyDescent="0.3">
      <c r="A722" t="s">
        <v>69</v>
      </c>
      <c r="B722" s="2">
        <v>1950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3">
      <c r="A723" t="s">
        <v>69</v>
      </c>
      <c r="B723" s="2">
        <v>1960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3">
      <c r="A724" t="s">
        <v>69</v>
      </c>
      <c r="B724" s="2">
        <v>1970</v>
      </c>
      <c r="C724" s="2">
        <v>0</v>
      </c>
      <c r="D724" s="2">
        <v>0</v>
      </c>
      <c r="E724" s="2">
        <v>4</v>
      </c>
      <c r="F724" s="2">
        <v>0</v>
      </c>
      <c r="G724" s="2">
        <v>0</v>
      </c>
      <c r="H724" s="2">
        <v>0</v>
      </c>
      <c r="I724" s="2">
        <v>4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3">
      <c r="A725" t="s">
        <v>69</v>
      </c>
      <c r="B725" s="2">
        <v>1980</v>
      </c>
      <c r="C725" s="2">
        <v>0</v>
      </c>
      <c r="D725" s="2">
        <v>0</v>
      </c>
      <c r="E725" s="1">
        <v>0.2</v>
      </c>
      <c r="F725" s="2">
        <v>0</v>
      </c>
      <c r="G725" s="2">
        <v>0</v>
      </c>
      <c r="H725" s="2">
        <v>0</v>
      </c>
      <c r="I725" s="1">
        <v>0.2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x14ac:dyDescent="0.3">
      <c r="A726" t="s">
        <v>69</v>
      </c>
      <c r="B726" s="2">
        <v>1990</v>
      </c>
      <c r="C726" s="2">
        <v>0</v>
      </c>
      <c r="D726" s="2">
        <v>0</v>
      </c>
      <c r="E726" s="1">
        <v>0.2</v>
      </c>
      <c r="F726" s="2">
        <v>0</v>
      </c>
      <c r="G726" s="2">
        <v>0</v>
      </c>
      <c r="H726" s="2">
        <v>0</v>
      </c>
      <c r="I726" s="1">
        <v>0.2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4" x14ac:dyDescent="0.3">
      <c r="A727" t="s">
        <v>69</v>
      </c>
      <c r="B727" s="2">
        <v>2000</v>
      </c>
      <c r="C727" s="2">
        <v>0</v>
      </c>
      <c r="D727" s="2">
        <v>0</v>
      </c>
      <c r="E727" s="1">
        <v>0.2</v>
      </c>
      <c r="F727" s="2">
        <v>0</v>
      </c>
      <c r="G727" s="2">
        <v>0</v>
      </c>
      <c r="H727" s="2">
        <v>0</v>
      </c>
      <c r="I727" s="1">
        <v>0.2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3">
      <c r="A728" t="s">
        <v>69</v>
      </c>
      <c r="B728" s="2">
        <v>2010</v>
      </c>
      <c r="C728" s="2">
        <v>0</v>
      </c>
      <c r="D728" s="2">
        <v>0</v>
      </c>
      <c r="E728" s="1">
        <v>9.4</v>
      </c>
      <c r="F728" s="2">
        <v>0</v>
      </c>
      <c r="G728" s="2">
        <v>0</v>
      </c>
      <c r="H728" s="2">
        <v>0</v>
      </c>
      <c r="I728" s="1">
        <v>9.4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x14ac:dyDescent="0.3">
      <c r="A729" t="s">
        <v>69</v>
      </c>
      <c r="B729" s="2">
        <v>2020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1:14" x14ac:dyDescent="0.3">
      <c r="A730" t="s">
        <v>70</v>
      </c>
      <c r="B730" s="2">
        <v>1900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3">
      <c r="A731" t="s">
        <v>70</v>
      </c>
      <c r="B731" s="2">
        <v>1910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3">
      <c r="A732" t="s">
        <v>70</v>
      </c>
      <c r="B732" s="2">
        <v>1920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1:14" x14ac:dyDescent="0.3">
      <c r="A733" t="s">
        <v>70</v>
      </c>
      <c r="B733" s="2">
        <v>1930</v>
      </c>
      <c r="C733" s="2">
        <v>0</v>
      </c>
      <c r="D733" s="2">
        <v>0</v>
      </c>
      <c r="E733" s="2">
        <v>200</v>
      </c>
      <c r="F733" s="2">
        <v>0</v>
      </c>
      <c r="G733" s="2">
        <v>0</v>
      </c>
      <c r="H733" s="2">
        <v>0</v>
      </c>
      <c r="I733" s="2">
        <v>200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3">
      <c r="A734" t="s">
        <v>70</v>
      </c>
      <c r="B734" s="2">
        <v>1940</v>
      </c>
      <c r="C734" s="2">
        <v>0</v>
      </c>
      <c r="D734" s="1">
        <v>7.3</v>
      </c>
      <c r="E734" s="1">
        <v>7.3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1:14" x14ac:dyDescent="0.3">
      <c r="A735" t="s">
        <v>70</v>
      </c>
      <c r="B735" s="2">
        <v>1950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x14ac:dyDescent="0.3">
      <c r="A736" t="s">
        <v>70</v>
      </c>
      <c r="B736" s="2">
        <v>1960</v>
      </c>
      <c r="C736" s="2">
        <v>0</v>
      </c>
      <c r="D736" s="2">
        <v>0</v>
      </c>
      <c r="E736" s="1">
        <v>48.1</v>
      </c>
      <c r="F736" s="2">
        <v>0</v>
      </c>
      <c r="G736" s="2">
        <v>0</v>
      </c>
      <c r="H736" s="2">
        <v>0</v>
      </c>
      <c r="I736" s="1">
        <v>48.1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x14ac:dyDescent="0.3">
      <c r="A737" t="s">
        <v>70</v>
      </c>
      <c r="B737" s="2">
        <v>1970</v>
      </c>
      <c r="C737" s="2">
        <v>0</v>
      </c>
      <c r="D737" s="2">
        <v>0</v>
      </c>
      <c r="E737" s="1">
        <v>143.19999999999999</v>
      </c>
      <c r="F737" s="2">
        <v>0</v>
      </c>
      <c r="G737" s="1">
        <v>3.2</v>
      </c>
      <c r="H737" s="2">
        <v>0</v>
      </c>
      <c r="I737" s="2">
        <v>140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1:14" x14ac:dyDescent="0.3">
      <c r="A738" t="s">
        <v>70</v>
      </c>
      <c r="B738" s="2">
        <v>1980</v>
      </c>
      <c r="C738" s="2">
        <v>0</v>
      </c>
      <c r="D738" s="2">
        <v>0</v>
      </c>
      <c r="E738" s="1">
        <v>5.4</v>
      </c>
      <c r="F738" s="2">
        <v>0</v>
      </c>
      <c r="G738" s="1">
        <v>3.2</v>
      </c>
      <c r="H738" s="2">
        <v>0</v>
      </c>
      <c r="I738" s="1">
        <v>2.2000000000000002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x14ac:dyDescent="0.3">
      <c r="A739" t="s">
        <v>70</v>
      </c>
      <c r="B739" s="2">
        <v>1990</v>
      </c>
      <c r="C739" s="2">
        <v>0</v>
      </c>
      <c r="D739" s="2">
        <v>0</v>
      </c>
      <c r="E739" s="1">
        <v>42.5</v>
      </c>
      <c r="F739" s="2">
        <v>0</v>
      </c>
      <c r="G739" s="1">
        <v>4.3</v>
      </c>
      <c r="H739" s="2">
        <v>0</v>
      </c>
      <c r="I739" s="1">
        <v>38.200000000000003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3">
      <c r="A740" t="s">
        <v>70</v>
      </c>
      <c r="B740" s="2">
        <v>2000</v>
      </c>
      <c r="C740" s="2">
        <v>0</v>
      </c>
      <c r="D740" s="1">
        <v>0.3</v>
      </c>
      <c r="E740" s="1">
        <v>93.7</v>
      </c>
      <c r="F740" s="2">
        <v>0</v>
      </c>
      <c r="G740" s="1">
        <v>72.3</v>
      </c>
      <c r="H740" s="2">
        <v>0</v>
      </c>
      <c r="I740" s="1">
        <v>21.1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x14ac:dyDescent="0.3">
      <c r="A741" t="s">
        <v>70</v>
      </c>
      <c r="B741" s="2">
        <v>2010</v>
      </c>
      <c r="C741" s="2">
        <v>0</v>
      </c>
      <c r="D741" s="2">
        <v>0</v>
      </c>
      <c r="E741" s="1">
        <v>5.5</v>
      </c>
      <c r="F741" s="2">
        <v>0</v>
      </c>
      <c r="G741" s="1">
        <v>2.9</v>
      </c>
      <c r="H741" s="2">
        <v>0</v>
      </c>
      <c r="I741" s="1">
        <v>2.6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3">
      <c r="A742" t="s">
        <v>70</v>
      </c>
      <c r="B742" s="2">
        <v>2020</v>
      </c>
      <c r="C742" s="2">
        <v>0</v>
      </c>
      <c r="D742" s="2">
        <v>0</v>
      </c>
      <c r="E742" s="1">
        <v>3.3333333000000001</v>
      </c>
      <c r="F742" s="2">
        <v>0</v>
      </c>
      <c r="G742" s="2">
        <v>0</v>
      </c>
      <c r="H742" s="2">
        <v>0</v>
      </c>
      <c r="I742" s="1">
        <v>3.3333333000000001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3">
      <c r="A743" t="s">
        <v>71</v>
      </c>
      <c r="B743" s="2">
        <v>1900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x14ac:dyDescent="0.3">
      <c r="A744" t="s">
        <v>71</v>
      </c>
      <c r="B744" s="2">
        <v>1910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3">
      <c r="A745" t="s">
        <v>71</v>
      </c>
      <c r="B745" s="2">
        <v>1920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3">
      <c r="A746" t="s">
        <v>71</v>
      </c>
      <c r="B746" s="2">
        <v>1930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14" x14ac:dyDescent="0.3">
      <c r="A747" t="s">
        <v>71</v>
      </c>
      <c r="B747" s="2">
        <v>1940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 x14ac:dyDescent="0.3">
      <c r="A748" t="s">
        <v>71</v>
      </c>
      <c r="B748" s="2">
        <v>1950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</row>
    <row r="749" spans="1:14" x14ac:dyDescent="0.3">
      <c r="A749" t="s">
        <v>71</v>
      </c>
      <c r="B749" s="2">
        <v>1960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1:14" x14ac:dyDescent="0.3">
      <c r="A750" t="s">
        <v>71</v>
      </c>
      <c r="B750" s="2">
        <v>1970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3">
      <c r="A751" t="s">
        <v>71</v>
      </c>
      <c r="B751" s="2">
        <v>1980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</row>
    <row r="752" spans="1:14" x14ac:dyDescent="0.3">
      <c r="A752" t="s">
        <v>71</v>
      </c>
      <c r="B752" s="2">
        <v>1990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</row>
    <row r="753" spans="1:14" x14ac:dyDescent="0.3">
      <c r="A753" t="s">
        <v>71</v>
      </c>
      <c r="B753" s="2">
        <v>2000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3">
      <c r="A754" t="s">
        <v>71</v>
      </c>
      <c r="B754" s="2">
        <v>2010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3">
      <c r="A755" t="s">
        <v>71</v>
      </c>
      <c r="B755" s="2">
        <v>2020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</row>
    <row r="756" spans="1:14" x14ac:dyDescent="0.3">
      <c r="A756" t="s">
        <v>72</v>
      </c>
      <c r="B756" s="2">
        <v>1900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1:14" x14ac:dyDescent="0.3">
      <c r="A757" t="s">
        <v>72</v>
      </c>
      <c r="B757" s="2">
        <v>1910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3">
      <c r="A758" t="s">
        <v>72</v>
      </c>
      <c r="B758" s="2">
        <v>1920</v>
      </c>
      <c r="C758" s="2">
        <v>0</v>
      </c>
      <c r="D758" s="2">
        <v>4</v>
      </c>
      <c r="E758" s="2">
        <v>4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1:14" x14ac:dyDescent="0.3">
      <c r="A759" t="s">
        <v>72</v>
      </c>
      <c r="B759" s="2">
        <v>1930</v>
      </c>
      <c r="C759" s="2">
        <v>0</v>
      </c>
      <c r="D759" s="2">
        <v>0</v>
      </c>
      <c r="E759" s="2">
        <v>19</v>
      </c>
      <c r="F759" s="2">
        <v>0</v>
      </c>
      <c r="G759" s="2">
        <v>0</v>
      </c>
      <c r="H759" s="2">
        <v>0</v>
      </c>
      <c r="I759" s="2">
        <v>0</v>
      </c>
      <c r="J759" s="2">
        <v>19</v>
      </c>
      <c r="K759" s="2">
        <v>0</v>
      </c>
      <c r="L759" s="2">
        <v>0</v>
      </c>
      <c r="M759" s="2">
        <v>0</v>
      </c>
      <c r="N759" s="2">
        <v>0</v>
      </c>
    </row>
    <row r="760" spans="1:14" x14ac:dyDescent="0.3">
      <c r="A760" t="s">
        <v>72</v>
      </c>
      <c r="B760" s="2">
        <v>1940</v>
      </c>
      <c r="C760" s="2">
        <v>0</v>
      </c>
      <c r="D760" s="2">
        <v>620</v>
      </c>
      <c r="E760" s="2">
        <v>620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3">
      <c r="A761" t="s">
        <v>72</v>
      </c>
      <c r="B761" s="2">
        <v>1950</v>
      </c>
      <c r="C761" s="2">
        <v>0</v>
      </c>
      <c r="D761" s="2">
        <v>0</v>
      </c>
      <c r="E761" s="1">
        <v>12.1</v>
      </c>
      <c r="F761" s="2">
        <v>0</v>
      </c>
      <c r="G761" s="1">
        <v>12.1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x14ac:dyDescent="0.3">
      <c r="A762" t="s">
        <v>72</v>
      </c>
      <c r="B762" s="2">
        <v>1960</v>
      </c>
      <c r="C762" s="2">
        <v>0</v>
      </c>
      <c r="D762" s="2">
        <v>0</v>
      </c>
      <c r="E762" s="2">
        <v>5</v>
      </c>
      <c r="F762" s="2">
        <v>0</v>
      </c>
      <c r="G762" s="2">
        <v>0</v>
      </c>
      <c r="H762" s="2">
        <v>0</v>
      </c>
      <c r="I762" s="2">
        <v>0</v>
      </c>
      <c r="J762" s="2">
        <v>5</v>
      </c>
      <c r="K762" s="2">
        <v>0</v>
      </c>
      <c r="L762" s="2">
        <v>0</v>
      </c>
      <c r="M762" s="2">
        <v>0</v>
      </c>
      <c r="N762" s="2">
        <v>0</v>
      </c>
    </row>
    <row r="763" spans="1:14" x14ac:dyDescent="0.3">
      <c r="A763" t="s">
        <v>72</v>
      </c>
      <c r="B763" s="2">
        <v>1970</v>
      </c>
      <c r="C763" s="2">
        <v>0</v>
      </c>
      <c r="D763" s="1">
        <v>4.9000000000000004</v>
      </c>
      <c r="E763" s="1">
        <v>17.5</v>
      </c>
      <c r="F763" s="1">
        <v>0.1</v>
      </c>
      <c r="G763" s="2">
        <v>2</v>
      </c>
      <c r="H763" s="2">
        <v>0</v>
      </c>
      <c r="I763" s="2">
        <v>0</v>
      </c>
      <c r="J763" s="1">
        <v>10.5</v>
      </c>
      <c r="K763" s="2">
        <v>0</v>
      </c>
      <c r="L763" s="2">
        <v>0</v>
      </c>
      <c r="M763" s="2">
        <v>0</v>
      </c>
      <c r="N763" s="2">
        <v>0</v>
      </c>
    </row>
    <row r="764" spans="1:14" x14ac:dyDescent="0.3">
      <c r="A764" t="s">
        <v>72</v>
      </c>
      <c r="B764" s="2">
        <v>1980</v>
      </c>
      <c r="C764" s="2">
        <v>0</v>
      </c>
      <c r="D764" s="2">
        <v>501</v>
      </c>
      <c r="E764" s="1">
        <v>555.20000000000005</v>
      </c>
      <c r="F764" s="2">
        <v>0</v>
      </c>
      <c r="G764" s="1">
        <v>34.200000000000003</v>
      </c>
      <c r="H764" s="2">
        <v>0</v>
      </c>
      <c r="I764" s="2">
        <v>0</v>
      </c>
      <c r="J764" s="2">
        <v>20</v>
      </c>
      <c r="K764" s="2">
        <v>0</v>
      </c>
      <c r="L764" s="2">
        <v>0</v>
      </c>
      <c r="M764" s="2">
        <v>0</v>
      </c>
      <c r="N764" s="2">
        <v>0</v>
      </c>
    </row>
    <row r="765" spans="1:14" x14ac:dyDescent="0.3">
      <c r="A765" t="s">
        <v>72</v>
      </c>
      <c r="B765" s="2">
        <v>1990</v>
      </c>
      <c r="C765" s="2">
        <v>0</v>
      </c>
      <c r="D765" s="1">
        <v>3.7</v>
      </c>
      <c r="E765" s="1">
        <v>76.400000000000006</v>
      </c>
      <c r="F765" s="2">
        <v>0</v>
      </c>
      <c r="G765" s="1">
        <v>26.7</v>
      </c>
      <c r="H765" s="2">
        <v>0</v>
      </c>
      <c r="I765" s="2">
        <v>0</v>
      </c>
      <c r="J765" s="2">
        <v>46</v>
      </c>
      <c r="K765" s="2">
        <v>0</v>
      </c>
      <c r="L765" s="2">
        <v>0</v>
      </c>
      <c r="M765" s="2">
        <v>0</v>
      </c>
      <c r="N765" s="2">
        <v>0</v>
      </c>
    </row>
    <row r="766" spans="1:14" x14ac:dyDescent="0.3">
      <c r="A766" t="s">
        <v>72</v>
      </c>
      <c r="B766" s="2">
        <v>2000</v>
      </c>
      <c r="C766" s="2">
        <v>0</v>
      </c>
      <c r="D766" s="2">
        <v>0</v>
      </c>
      <c r="E766" s="1">
        <v>29.2</v>
      </c>
      <c r="F766" s="1">
        <v>0.5</v>
      </c>
      <c r="G766" s="1">
        <v>18.3</v>
      </c>
      <c r="H766" s="2">
        <v>6</v>
      </c>
      <c r="I766" s="2">
        <v>0</v>
      </c>
      <c r="J766" s="1">
        <v>4.4000000000000004</v>
      </c>
      <c r="K766" s="2">
        <v>0</v>
      </c>
      <c r="L766" s="2">
        <v>0</v>
      </c>
      <c r="M766" s="2">
        <v>0</v>
      </c>
      <c r="N766" s="2">
        <v>0</v>
      </c>
    </row>
    <row r="767" spans="1:14" x14ac:dyDescent="0.3">
      <c r="A767" t="s">
        <v>72</v>
      </c>
      <c r="B767" s="2">
        <v>2010</v>
      </c>
      <c r="C767" s="2">
        <v>0</v>
      </c>
      <c r="D767" s="1">
        <v>67.599999999999994</v>
      </c>
      <c r="E767" s="1">
        <v>79.2</v>
      </c>
      <c r="F767" s="2">
        <v>0</v>
      </c>
      <c r="G767" s="1">
        <v>7.8</v>
      </c>
      <c r="H767" s="2">
        <v>0</v>
      </c>
      <c r="I767" s="2">
        <v>0</v>
      </c>
      <c r="J767" s="1">
        <v>3.3</v>
      </c>
      <c r="K767" s="2">
        <v>0</v>
      </c>
      <c r="L767" s="1">
        <v>0.5</v>
      </c>
      <c r="M767" s="2">
        <v>0</v>
      </c>
      <c r="N767" s="2">
        <v>0</v>
      </c>
    </row>
    <row r="768" spans="1:14" x14ac:dyDescent="0.3">
      <c r="A768" t="s">
        <v>72</v>
      </c>
      <c r="B768" s="2">
        <v>2020</v>
      </c>
      <c r="C768" s="2">
        <v>0</v>
      </c>
      <c r="D768" s="1">
        <v>0.33333333999999998</v>
      </c>
      <c r="E768" s="1">
        <v>27.666665999999999</v>
      </c>
      <c r="F768" s="2">
        <v>0</v>
      </c>
      <c r="G768" s="1">
        <v>27.333334000000001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3">
      <c r="A769" t="s">
        <v>73</v>
      </c>
      <c r="B769" s="2">
        <v>1900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3">
      <c r="A770" t="s">
        <v>73</v>
      </c>
      <c r="B770" s="2">
        <v>1910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3">
      <c r="A771" t="s">
        <v>73</v>
      </c>
      <c r="B771" s="2">
        <v>1920</v>
      </c>
      <c r="C771" s="2">
        <v>0</v>
      </c>
      <c r="D771" s="1">
        <v>1.2</v>
      </c>
      <c r="E771" s="1">
        <v>1.2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3">
      <c r="A772" t="s">
        <v>73</v>
      </c>
      <c r="B772" s="2">
        <v>1930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3">
      <c r="A773" t="s">
        <v>73</v>
      </c>
      <c r="B773" s="2">
        <v>1940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</row>
    <row r="774" spans="1:14" x14ac:dyDescent="0.3">
      <c r="A774" t="s">
        <v>73</v>
      </c>
      <c r="B774" s="2">
        <v>1950</v>
      </c>
      <c r="C774" s="2">
        <v>0</v>
      </c>
      <c r="D774" s="2">
        <v>2</v>
      </c>
      <c r="E774" s="2">
        <v>2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1:14" x14ac:dyDescent="0.3">
      <c r="A775" t="s">
        <v>73</v>
      </c>
      <c r="B775" s="2">
        <v>1960</v>
      </c>
      <c r="C775" s="2">
        <v>0</v>
      </c>
      <c r="D775" s="1">
        <v>0.2</v>
      </c>
      <c r="E775" s="1">
        <v>0.2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</row>
    <row r="776" spans="1:14" x14ac:dyDescent="0.3">
      <c r="A776" t="s">
        <v>73</v>
      </c>
      <c r="B776" s="2">
        <v>1970</v>
      </c>
      <c r="C776" s="2">
        <v>0</v>
      </c>
      <c r="D776" s="2">
        <v>0</v>
      </c>
      <c r="E776" s="1">
        <v>6.8</v>
      </c>
      <c r="F776" s="2">
        <v>0</v>
      </c>
      <c r="G776" s="1">
        <v>6.5</v>
      </c>
      <c r="H776" s="2">
        <v>0</v>
      </c>
      <c r="I776" s="1">
        <v>0.3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1:14" x14ac:dyDescent="0.3">
      <c r="A777" t="s">
        <v>73</v>
      </c>
      <c r="B777" s="2">
        <v>1980</v>
      </c>
      <c r="C777" s="2">
        <v>0</v>
      </c>
      <c r="D777" s="2">
        <v>0</v>
      </c>
      <c r="E777" s="2">
        <v>3</v>
      </c>
      <c r="F777" s="2">
        <v>0</v>
      </c>
      <c r="G777" s="2">
        <v>0</v>
      </c>
      <c r="H777" s="2">
        <v>0</v>
      </c>
      <c r="I777" s="2">
        <v>3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1:14" x14ac:dyDescent="0.3">
      <c r="A778" t="s">
        <v>73</v>
      </c>
      <c r="B778" s="2">
        <v>1990</v>
      </c>
      <c r="C778" s="2">
        <v>0</v>
      </c>
      <c r="D778" s="1">
        <v>56.2</v>
      </c>
      <c r="E778" s="1">
        <v>129.19999999999999</v>
      </c>
      <c r="F778" s="2">
        <v>0</v>
      </c>
      <c r="G778" s="1">
        <v>62.4</v>
      </c>
      <c r="H778" s="1">
        <v>3.4</v>
      </c>
      <c r="I778" s="1">
        <v>1.8</v>
      </c>
      <c r="J778" s="2">
        <v>0</v>
      </c>
      <c r="K778" s="2">
        <v>0</v>
      </c>
      <c r="L778" s="2">
        <v>0</v>
      </c>
      <c r="M778" s="1">
        <v>5.4</v>
      </c>
      <c r="N778" s="2">
        <v>0</v>
      </c>
    </row>
    <row r="779" spans="1:14" x14ac:dyDescent="0.3">
      <c r="A779" t="s">
        <v>73</v>
      </c>
      <c r="B779" s="2">
        <v>2000</v>
      </c>
      <c r="C779" s="2">
        <v>0</v>
      </c>
      <c r="D779" s="2">
        <v>0</v>
      </c>
      <c r="E779" s="1">
        <v>13.2</v>
      </c>
      <c r="F779" s="2">
        <v>0</v>
      </c>
      <c r="G779" s="1">
        <v>1.8</v>
      </c>
      <c r="H779" s="1">
        <v>9.8000000000000007</v>
      </c>
      <c r="I779" s="1">
        <v>1.3</v>
      </c>
      <c r="J779" s="2">
        <v>0</v>
      </c>
      <c r="K779" s="2">
        <v>0</v>
      </c>
      <c r="L779" s="2">
        <v>0</v>
      </c>
      <c r="M779" s="1">
        <v>0.3</v>
      </c>
      <c r="N779" s="2">
        <v>0</v>
      </c>
    </row>
    <row r="780" spans="1:14" x14ac:dyDescent="0.3">
      <c r="A780" t="s">
        <v>73</v>
      </c>
      <c r="B780" s="2">
        <v>2010</v>
      </c>
      <c r="C780" s="2">
        <v>0</v>
      </c>
      <c r="D780" s="2">
        <v>0</v>
      </c>
      <c r="E780" s="1">
        <v>22.5</v>
      </c>
      <c r="F780" s="2">
        <v>0</v>
      </c>
      <c r="G780" s="1">
        <v>2.7</v>
      </c>
      <c r="H780" s="2">
        <v>0</v>
      </c>
      <c r="I780" s="1">
        <v>8.8000000000000007</v>
      </c>
      <c r="J780" s="2">
        <v>0</v>
      </c>
      <c r="K780" s="2">
        <v>0</v>
      </c>
      <c r="L780" s="2">
        <v>0</v>
      </c>
      <c r="M780" s="2">
        <v>11</v>
      </c>
      <c r="N780" s="2">
        <v>0</v>
      </c>
    </row>
    <row r="781" spans="1:14" x14ac:dyDescent="0.3">
      <c r="A781" t="s">
        <v>73</v>
      </c>
      <c r="B781" s="2">
        <v>2020</v>
      </c>
      <c r="C781" s="2">
        <v>0</v>
      </c>
      <c r="D781" s="2">
        <v>0</v>
      </c>
      <c r="E781" s="1">
        <v>14.333333</v>
      </c>
      <c r="F781" s="2">
        <v>0</v>
      </c>
      <c r="G781" s="1">
        <v>14.333333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3">
      <c r="A782" t="s">
        <v>74</v>
      </c>
      <c r="B782" s="2">
        <v>1900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 x14ac:dyDescent="0.3">
      <c r="A783" t="s">
        <v>74</v>
      </c>
      <c r="B783" s="2">
        <v>1910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1:14" x14ac:dyDescent="0.3">
      <c r="A784" t="s">
        <v>74</v>
      </c>
      <c r="B784" s="2">
        <v>1920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3">
      <c r="A785" t="s">
        <v>74</v>
      </c>
      <c r="B785" s="2">
        <v>1930</v>
      </c>
      <c r="C785" s="2">
        <v>0</v>
      </c>
      <c r="D785" s="2">
        <v>40</v>
      </c>
      <c r="E785" s="2">
        <v>240</v>
      </c>
      <c r="F785" s="2">
        <v>0</v>
      </c>
      <c r="G785" s="2">
        <v>0</v>
      </c>
      <c r="H785" s="2">
        <v>0</v>
      </c>
      <c r="I785" s="2">
        <v>200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 x14ac:dyDescent="0.3">
      <c r="A786" t="s">
        <v>74</v>
      </c>
      <c r="B786" s="2">
        <v>1940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3">
      <c r="A787" t="s">
        <v>74</v>
      </c>
      <c r="B787" s="2">
        <v>1950</v>
      </c>
      <c r="C787" s="2">
        <v>0</v>
      </c>
      <c r="D787" s="2">
        <v>110</v>
      </c>
      <c r="E787" s="2">
        <v>110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3">
      <c r="A788" t="s">
        <v>74</v>
      </c>
      <c r="B788" s="2">
        <v>1960</v>
      </c>
      <c r="C788" s="2">
        <v>0</v>
      </c>
      <c r="D788" s="1">
        <v>12.5</v>
      </c>
      <c r="E788" s="1">
        <v>12.7</v>
      </c>
      <c r="F788" s="2">
        <v>0</v>
      </c>
      <c r="G788" s="2">
        <v>0</v>
      </c>
      <c r="H788" s="2">
        <v>0</v>
      </c>
      <c r="I788" s="1">
        <v>0.2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1:14" x14ac:dyDescent="0.3">
      <c r="A789" t="s">
        <v>74</v>
      </c>
      <c r="B789" s="2">
        <v>1970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3">
      <c r="A790" t="s">
        <v>74</v>
      </c>
      <c r="B790" s="2">
        <v>1980</v>
      </c>
      <c r="C790" s="2">
        <v>0</v>
      </c>
      <c r="D790" s="2">
        <v>112</v>
      </c>
      <c r="E790" s="1">
        <v>168.5</v>
      </c>
      <c r="F790" s="2">
        <v>0</v>
      </c>
      <c r="G790" s="1">
        <v>54.3</v>
      </c>
      <c r="H790" s="2">
        <v>0</v>
      </c>
      <c r="I790" s="2">
        <v>0</v>
      </c>
      <c r="J790" s="1">
        <v>2.2000000000000002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3">
      <c r="A791" t="s">
        <v>74</v>
      </c>
      <c r="B791" s="2">
        <v>1990</v>
      </c>
      <c r="C791" s="2">
        <v>0</v>
      </c>
      <c r="D791" s="2">
        <v>0</v>
      </c>
      <c r="E791" s="2">
        <v>53</v>
      </c>
      <c r="F791" s="2">
        <v>0</v>
      </c>
      <c r="G791" s="1">
        <v>1.7</v>
      </c>
      <c r="H791" s="2">
        <v>0</v>
      </c>
      <c r="I791" s="1">
        <v>49.1</v>
      </c>
      <c r="J791" s="1">
        <v>2.2000000000000002</v>
      </c>
      <c r="K791" s="2">
        <v>0</v>
      </c>
      <c r="L791" s="2">
        <v>0</v>
      </c>
      <c r="M791" s="2">
        <v>0</v>
      </c>
      <c r="N791" s="2">
        <v>0</v>
      </c>
    </row>
    <row r="792" spans="1:14" x14ac:dyDescent="0.3">
      <c r="A792" t="s">
        <v>74</v>
      </c>
      <c r="B792" s="2">
        <v>2000</v>
      </c>
      <c r="C792" s="2">
        <v>0</v>
      </c>
      <c r="D792" s="2">
        <v>116</v>
      </c>
      <c r="E792" s="1">
        <v>159.1</v>
      </c>
      <c r="F792" s="1">
        <v>0.2</v>
      </c>
      <c r="G792" s="1">
        <v>8.3000000000000007</v>
      </c>
      <c r="H792" s="2">
        <v>0</v>
      </c>
      <c r="I792" s="1">
        <v>34.5</v>
      </c>
      <c r="J792" s="2">
        <v>0</v>
      </c>
      <c r="K792" s="2">
        <v>0</v>
      </c>
      <c r="L792" s="2">
        <v>0</v>
      </c>
      <c r="M792" s="1">
        <v>0.1</v>
      </c>
      <c r="N792" s="2">
        <v>0</v>
      </c>
    </row>
    <row r="793" spans="1:14" x14ac:dyDescent="0.3">
      <c r="A793" t="s">
        <v>74</v>
      </c>
      <c r="B793" s="2">
        <v>2010</v>
      </c>
      <c r="C793" s="2">
        <v>0</v>
      </c>
      <c r="D793" s="1">
        <v>0.1</v>
      </c>
      <c r="E793" s="2">
        <v>8</v>
      </c>
      <c r="F793" s="2">
        <v>0</v>
      </c>
      <c r="G793" s="2">
        <v>4</v>
      </c>
      <c r="H793" s="2">
        <v>0</v>
      </c>
      <c r="I793" s="1">
        <v>3.9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3">
      <c r="A794" t="s">
        <v>74</v>
      </c>
      <c r="B794" s="2">
        <v>2020</v>
      </c>
      <c r="C794" s="2">
        <v>0</v>
      </c>
      <c r="D794" s="2">
        <v>0</v>
      </c>
      <c r="E794" s="1">
        <v>30.333334000000001</v>
      </c>
      <c r="F794" s="2">
        <v>0</v>
      </c>
      <c r="G794" s="1">
        <v>1.6666666000000001</v>
      </c>
      <c r="H794" s="2">
        <v>0</v>
      </c>
      <c r="I794" s="1">
        <v>14.666667</v>
      </c>
      <c r="J794" s="2">
        <v>14</v>
      </c>
      <c r="K794" s="2">
        <v>0</v>
      </c>
      <c r="L794" s="2">
        <v>0</v>
      </c>
      <c r="M794" s="2">
        <v>0</v>
      </c>
      <c r="N794" s="2">
        <v>0</v>
      </c>
    </row>
    <row r="795" spans="1:14" x14ac:dyDescent="0.3">
      <c r="A795" t="s">
        <v>75</v>
      </c>
      <c r="B795" s="2">
        <v>1900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1:14" x14ac:dyDescent="0.3">
      <c r="A796" t="s">
        <v>75</v>
      </c>
      <c r="B796" s="2">
        <v>1910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3">
      <c r="A797" t="s">
        <v>75</v>
      </c>
      <c r="B797" s="2">
        <v>1920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1:14" x14ac:dyDescent="0.3">
      <c r="A798" t="s">
        <v>75</v>
      </c>
      <c r="B798" s="2">
        <v>1930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3">
      <c r="A799" t="s">
        <v>75</v>
      </c>
      <c r="B799" s="2">
        <v>1940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1:14" x14ac:dyDescent="0.3">
      <c r="A800" t="s">
        <v>75</v>
      </c>
      <c r="B800" s="2">
        <v>1950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3">
      <c r="A801" t="s">
        <v>75</v>
      </c>
      <c r="B801" s="2">
        <v>1960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3">
      <c r="A802" t="s">
        <v>75</v>
      </c>
      <c r="B802" s="2">
        <v>1970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1:14" x14ac:dyDescent="0.3">
      <c r="A803" t="s">
        <v>75</v>
      </c>
      <c r="B803" s="2">
        <v>1980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3">
      <c r="A804" t="s">
        <v>75</v>
      </c>
      <c r="B804" s="2">
        <v>1990</v>
      </c>
      <c r="C804" s="2">
        <v>0</v>
      </c>
      <c r="D804" s="2">
        <v>0</v>
      </c>
      <c r="E804" s="1">
        <v>0.3</v>
      </c>
      <c r="F804" s="2">
        <v>0</v>
      </c>
      <c r="G804" s="2">
        <v>0</v>
      </c>
      <c r="H804" s="2">
        <v>0</v>
      </c>
      <c r="I804" s="1">
        <v>0.3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1:14" x14ac:dyDescent="0.3">
      <c r="A805" t="s">
        <v>75</v>
      </c>
      <c r="B805" s="2">
        <v>2000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3">
      <c r="A806" t="s">
        <v>75</v>
      </c>
      <c r="B806" s="2">
        <v>2010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3">
      <c r="A807" t="s">
        <v>75</v>
      </c>
      <c r="B807" s="2">
        <v>2020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3">
      <c r="A808" t="s">
        <v>76</v>
      </c>
      <c r="B808" s="2">
        <v>1900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3">
      <c r="A809" t="s">
        <v>76</v>
      </c>
      <c r="B809" s="2">
        <v>1910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</row>
    <row r="810" spans="1:14" x14ac:dyDescent="0.3">
      <c r="A810" t="s">
        <v>76</v>
      </c>
      <c r="B810" s="2">
        <v>1920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3">
      <c r="A811" t="s">
        <v>76</v>
      </c>
      <c r="B811" s="2">
        <v>1930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3">
      <c r="A812" t="s">
        <v>76</v>
      </c>
      <c r="B812" s="2">
        <v>1940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3">
      <c r="A813" t="s">
        <v>76</v>
      </c>
      <c r="B813" s="2">
        <v>1950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3">
      <c r="A814" t="s">
        <v>76</v>
      </c>
      <c r="B814" s="2">
        <v>1960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3">
      <c r="A815" t="s">
        <v>76</v>
      </c>
      <c r="B815" s="2">
        <v>1970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3">
      <c r="A816" t="s">
        <v>76</v>
      </c>
      <c r="B816" s="2">
        <v>1980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3">
      <c r="A817" t="s">
        <v>76</v>
      </c>
      <c r="B817" s="2">
        <v>1990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3">
      <c r="A818" t="s">
        <v>76</v>
      </c>
      <c r="B818" s="2">
        <v>2000</v>
      </c>
      <c r="C818" s="2">
        <v>0</v>
      </c>
      <c r="D818" s="2">
        <v>0</v>
      </c>
      <c r="E818" s="1">
        <v>0.3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1">
        <v>0.3</v>
      </c>
      <c r="N818" s="2">
        <v>0</v>
      </c>
    </row>
    <row r="819" spans="1:14" x14ac:dyDescent="0.3">
      <c r="A819" t="s">
        <v>76</v>
      </c>
      <c r="B819" s="2">
        <v>2010</v>
      </c>
      <c r="C819" s="2">
        <v>0</v>
      </c>
      <c r="D819" s="2">
        <v>0</v>
      </c>
      <c r="E819" s="1">
        <v>0.8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1">
        <v>0.8</v>
      </c>
      <c r="N819" s="2">
        <v>0</v>
      </c>
    </row>
    <row r="820" spans="1:14" x14ac:dyDescent="0.3">
      <c r="A820" t="s">
        <v>76</v>
      </c>
      <c r="B820" s="2">
        <v>2020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3">
      <c r="A821" t="s">
        <v>77</v>
      </c>
      <c r="B821" s="2">
        <v>1900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3">
      <c r="A822" t="s">
        <v>77</v>
      </c>
      <c r="B822" s="2">
        <v>1910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</row>
    <row r="823" spans="1:14" x14ac:dyDescent="0.3">
      <c r="A823" t="s">
        <v>77</v>
      </c>
      <c r="B823" s="2">
        <v>1920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3">
      <c r="A824" t="s">
        <v>77</v>
      </c>
      <c r="B824" s="2">
        <v>1930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3">
      <c r="A825" t="s">
        <v>77</v>
      </c>
      <c r="B825" s="2">
        <v>1940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</row>
    <row r="826" spans="1:14" x14ac:dyDescent="0.3">
      <c r="A826" t="s">
        <v>77</v>
      </c>
      <c r="B826" s="2">
        <v>1950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 x14ac:dyDescent="0.3">
      <c r="A827" t="s">
        <v>77</v>
      </c>
      <c r="B827" s="2">
        <v>1960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3">
      <c r="A828" t="s">
        <v>77</v>
      </c>
      <c r="B828" s="2">
        <v>1970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</row>
    <row r="829" spans="1:14" x14ac:dyDescent="0.3">
      <c r="A829" t="s">
        <v>77</v>
      </c>
      <c r="B829" s="2">
        <v>1980</v>
      </c>
      <c r="C829" s="2">
        <v>50</v>
      </c>
      <c r="D829" s="2">
        <v>0</v>
      </c>
      <c r="E829" s="1">
        <v>55.3</v>
      </c>
      <c r="F829" s="2">
        <v>0</v>
      </c>
      <c r="G829" s="2">
        <v>0</v>
      </c>
      <c r="H829" s="2">
        <v>0</v>
      </c>
      <c r="I829" s="1">
        <v>5.3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</row>
    <row r="830" spans="1:14" x14ac:dyDescent="0.3">
      <c r="A830" t="s">
        <v>77</v>
      </c>
      <c r="B830" s="2">
        <v>1990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3">
      <c r="A831" t="s">
        <v>77</v>
      </c>
      <c r="B831" s="2">
        <v>2000</v>
      </c>
      <c r="C831" s="2">
        <v>0</v>
      </c>
      <c r="D831" s="2">
        <v>0</v>
      </c>
      <c r="E831" s="1">
        <v>0.3</v>
      </c>
      <c r="F831" s="2">
        <v>0</v>
      </c>
      <c r="G831" s="2">
        <v>0</v>
      </c>
      <c r="H831" s="2">
        <v>0</v>
      </c>
      <c r="I831" s="1">
        <v>0.1</v>
      </c>
      <c r="J831" s="2">
        <v>0</v>
      </c>
      <c r="K831" s="2">
        <v>0</v>
      </c>
      <c r="L831" s="1">
        <v>0.2</v>
      </c>
      <c r="M831" s="2">
        <v>0</v>
      </c>
      <c r="N831" s="2">
        <v>0</v>
      </c>
    </row>
    <row r="832" spans="1:14" x14ac:dyDescent="0.3">
      <c r="A832" t="s">
        <v>77</v>
      </c>
      <c r="B832" s="2">
        <v>2010</v>
      </c>
      <c r="C832" s="2">
        <v>0</v>
      </c>
      <c r="D832" s="2">
        <v>0</v>
      </c>
      <c r="E832" s="1">
        <v>1.1000000000000001</v>
      </c>
      <c r="F832" s="2">
        <v>0</v>
      </c>
      <c r="G832" s="1">
        <v>1.1000000000000001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3">
      <c r="A833" t="s">
        <v>77</v>
      </c>
      <c r="B833" s="2">
        <v>2020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1:14" x14ac:dyDescent="0.3">
      <c r="A834" t="s">
        <v>78</v>
      </c>
      <c r="B834" s="2">
        <v>1900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3">
      <c r="A835" t="s">
        <v>78</v>
      </c>
      <c r="B835" s="2">
        <v>1910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3">
      <c r="A836" t="s">
        <v>78</v>
      </c>
      <c r="B836" s="2">
        <v>1920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 x14ac:dyDescent="0.3">
      <c r="A837" t="s">
        <v>78</v>
      </c>
      <c r="B837" s="2">
        <v>1930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3">
      <c r="A838" t="s">
        <v>78</v>
      </c>
      <c r="B838" s="2">
        <v>1940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1:14" x14ac:dyDescent="0.3">
      <c r="A839" t="s">
        <v>78</v>
      </c>
      <c r="B839" s="2">
        <v>1950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</row>
    <row r="840" spans="1:14" x14ac:dyDescent="0.3">
      <c r="A840" t="s">
        <v>78</v>
      </c>
      <c r="B840" s="2">
        <v>1960</v>
      </c>
      <c r="C840" s="2">
        <v>200</v>
      </c>
      <c r="D840" s="1">
        <v>5.4</v>
      </c>
      <c r="E840" s="1">
        <v>205.5</v>
      </c>
      <c r="F840" s="2">
        <v>0</v>
      </c>
      <c r="G840" s="1">
        <v>0.1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3">
      <c r="A841" t="s">
        <v>78</v>
      </c>
      <c r="B841" s="2">
        <v>1970</v>
      </c>
      <c r="C841" s="2">
        <v>10000</v>
      </c>
      <c r="D841" s="2">
        <v>0</v>
      </c>
      <c r="E841" s="2">
        <v>10008</v>
      </c>
      <c r="F841" s="1">
        <v>6.4</v>
      </c>
      <c r="G841" s="1">
        <v>1.6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3">
      <c r="A842" t="s">
        <v>78</v>
      </c>
      <c r="B842" s="2">
        <v>1980</v>
      </c>
      <c r="C842" s="1">
        <v>30036.7</v>
      </c>
      <c r="D842" s="2">
        <v>0</v>
      </c>
      <c r="E842" s="1">
        <v>30042.1</v>
      </c>
      <c r="F842" s="2">
        <v>0</v>
      </c>
      <c r="G842" s="1">
        <v>5.4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1:14" x14ac:dyDescent="0.3">
      <c r="A843" t="s">
        <v>78</v>
      </c>
      <c r="B843" s="2">
        <v>1990</v>
      </c>
      <c r="C843" s="2">
        <v>0</v>
      </c>
      <c r="D843" s="2">
        <v>0</v>
      </c>
      <c r="E843" s="1">
        <v>48.2</v>
      </c>
      <c r="F843" s="2">
        <v>0</v>
      </c>
      <c r="G843" s="1">
        <v>44.7</v>
      </c>
      <c r="H843" s="1">
        <v>1.3</v>
      </c>
      <c r="I843" s="2">
        <v>0</v>
      </c>
      <c r="J843" s="1">
        <v>2.2000000000000002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3">
      <c r="A844" t="s">
        <v>78</v>
      </c>
      <c r="B844" s="2">
        <v>2000</v>
      </c>
      <c r="C844" s="2">
        <v>0</v>
      </c>
      <c r="D844" s="2">
        <v>0</v>
      </c>
      <c r="E844" s="1">
        <v>144.80000000000001</v>
      </c>
      <c r="F844" s="1">
        <v>0.5</v>
      </c>
      <c r="G844" s="1">
        <v>143.9</v>
      </c>
      <c r="H844" s="2">
        <v>0</v>
      </c>
      <c r="I844" s="2">
        <v>0</v>
      </c>
      <c r="J844" s="1">
        <v>0.4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3">
      <c r="A845" t="s">
        <v>78</v>
      </c>
      <c r="B845" s="2">
        <v>2010</v>
      </c>
      <c r="C845" s="2">
        <v>0</v>
      </c>
      <c r="D845" s="2">
        <v>0</v>
      </c>
      <c r="E845" s="1">
        <v>21.4</v>
      </c>
      <c r="F845" s="2">
        <v>0</v>
      </c>
      <c r="G845" s="1">
        <v>14.7</v>
      </c>
      <c r="H845" s="2">
        <v>0</v>
      </c>
      <c r="I845" s="2">
        <v>0</v>
      </c>
      <c r="J845" s="1">
        <v>6.7</v>
      </c>
      <c r="K845" s="2">
        <v>0</v>
      </c>
      <c r="L845" s="2">
        <v>0</v>
      </c>
      <c r="M845" s="2">
        <v>0</v>
      </c>
      <c r="N845" s="2">
        <v>0</v>
      </c>
    </row>
    <row r="846" spans="1:14" x14ac:dyDescent="0.3">
      <c r="A846" t="s">
        <v>78</v>
      </c>
      <c r="B846" s="2">
        <v>2020</v>
      </c>
      <c r="C846" s="2">
        <v>0</v>
      </c>
      <c r="D846" s="2">
        <v>0</v>
      </c>
      <c r="E846" s="1">
        <v>16.666665999999999</v>
      </c>
      <c r="F846" s="2">
        <v>0</v>
      </c>
      <c r="G846" s="1">
        <v>9.3333329999999997</v>
      </c>
      <c r="H846" s="2">
        <v>0</v>
      </c>
      <c r="I846" s="2">
        <v>0</v>
      </c>
      <c r="J846" s="1">
        <v>7.3333335000000002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3">
      <c r="A847" t="s">
        <v>79</v>
      </c>
      <c r="B847" s="2">
        <v>1900</v>
      </c>
      <c r="C847" s="2">
        <v>0</v>
      </c>
      <c r="D847" s="1">
        <v>8031.9</v>
      </c>
      <c r="E847" s="1">
        <v>8102.5</v>
      </c>
      <c r="F847" s="2">
        <v>70</v>
      </c>
      <c r="G847" s="1">
        <v>0.6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3">
      <c r="A848" t="s">
        <v>79</v>
      </c>
      <c r="B848" s="2">
        <v>1910</v>
      </c>
      <c r="C848" s="2">
        <v>0</v>
      </c>
      <c r="D848" s="1">
        <v>3011.4</v>
      </c>
      <c r="E848" s="1">
        <v>3011.4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1:14" x14ac:dyDescent="0.3">
      <c r="A849" t="s">
        <v>79</v>
      </c>
      <c r="B849" s="2">
        <v>1920</v>
      </c>
      <c r="C849" s="2">
        <v>120000</v>
      </c>
      <c r="D849" s="2">
        <v>181</v>
      </c>
      <c r="E849" s="1">
        <v>120304.9</v>
      </c>
      <c r="F849" s="2">
        <v>0</v>
      </c>
      <c r="G849" s="2">
        <v>100</v>
      </c>
      <c r="H849" s="2">
        <v>0</v>
      </c>
      <c r="I849" s="1">
        <v>11.1</v>
      </c>
      <c r="J849" s="1">
        <v>12.8</v>
      </c>
      <c r="K849" s="2">
        <v>0</v>
      </c>
      <c r="L849" s="2">
        <v>0</v>
      </c>
      <c r="M849" s="2">
        <v>0</v>
      </c>
      <c r="N849" s="2">
        <v>0</v>
      </c>
    </row>
    <row r="850" spans="1:14" x14ac:dyDescent="0.3">
      <c r="A850" t="s">
        <v>79</v>
      </c>
      <c r="B850" s="2">
        <v>1930</v>
      </c>
      <c r="C850" s="2">
        <v>0</v>
      </c>
      <c r="D850" s="1">
        <v>221.2</v>
      </c>
      <c r="E850" s="1">
        <v>244.7</v>
      </c>
      <c r="F850" s="2">
        <v>0</v>
      </c>
      <c r="G850" s="2">
        <v>1</v>
      </c>
      <c r="H850" s="2">
        <v>0</v>
      </c>
      <c r="I850" s="1">
        <v>8.1999999999999993</v>
      </c>
      <c r="J850" s="1">
        <v>14.3</v>
      </c>
      <c r="K850" s="2">
        <v>0</v>
      </c>
      <c r="L850" s="2">
        <v>0</v>
      </c>
      <c r="M850" s="2">
        <v>0</v>
      </c>
      <c r="N850" s="2">
        <v>0</v>
      </c>
    </row>
    <row r="851" spans="1:14" x14ac:dyDescent="0.3">
      <c r="A851" t="s">
        <v>79</v>
      </c>
      <c r="B851" s="2">
        <v>1940</v>
      </c>
      <c r="C851" s="2">
        <v>0</v>
      </c>
      <c r="D851" s="1">
        <v>11494.7</v>
      </c>
      <c r="E851" s="1">
        <v>12732.5</v>
      </c>
      <c r="F851" s="1">
        <v>2.6</v>
      </c>
      <c r="G851" s="2">
        <v>0</v>
      </c>
      <c r="H851" s="2">
        <v>0</v>
      </c>
      <c r="I851" s="1">
        <v>24.7</v>
      </c>
      <c r="J851" s="1">
        <v>1202.5</v>
      </c>
      <c r="K851" s="2">
        <v>0</v>
      </c>
      <c r="L851" s="2">
        <v>8</v>
      </c>
      <c r="M851" s="2">
        <v>0</v>
      </c>
      <c r="N851" s="2">
        <v>0</v>
      </c>
    </row>
    <row r="852" spans="1:14" x14ac:dyDescent="0.3">
      <c r="A852" t="s">
        <v>79</v>
      </c>
      <c r="B852" s="2">
        <v>1950</v>
      </c>
      <c r="C852" s="2">
        <v>0</v>
      </c>
      <c r="D852" s="1">
        <v>64.400000000000006</v>
      </c>
      <c r="E852" s="1">
        <v>777.1</v>
      </c>
      <c r="F852" s="2">
        <v>0</v>
      </c>
      <c r="G852" s="1">
        <v>247.4</v>
      </c>
      <c r="H852" s="2">
        <v>0</v>
      </c>
      <c r="I852" s="1">
        <v>2.6</v>
      </c>
      <c r="J852" s="1">
        <v>62.7</v>
      </c>
      <c r="K852" s="2">
        <v>400</v>
      </c>
      <c r="L852" s="2">
        <v>0</v>
      </c>
      <c r="M852" s="2">
        <v>0</v>
      </c>
      <c r="N852" s="2">
        <v>0</v>
      </c>
    </row>
    <row r="853" spans="1:14" x14ac:dyDescent="0.3">
      <c r="A853" t="s">
        <v>79</v>
      </c>
      <c r="B853" s="2">
        <v>1960</v>
      </c>
      <c r="C853" s="2">
        <v>0</v>
      </c>
      <c r="D853" s="1">
        <v>147.19999999999999</v>
      </c>
      <c r="E853" s="1">
        <v>545.20000000000005</v>
      </c>
      <c r="F853" s="2">
        <v>0</v>
      </c>
      <c r="G853" s="1">
        <v>110.7</v>
      </c>
      <c r="H853" s="2">
        <v>0</v>
      </c>
      <c r="I853" s="2">
        <v>48</v>
      </c>
      <c r="J853" s="1">
        <v>235.6</v>
      </c>
      <c r="K853" s="2">
        <v>0</v>
      </c>
      <c r="L853" s="1">
        <v>2.5</v>
      </c>
      <c r="M853" s="1">
        <v>1.2</v>
      </c>
      <c r="N853" s="2">
        <v>0</v>
      </c>
    </row>
    <row r="854" spans="1:14" x14ac:dyDescent="0.3">
      <c r="A854" t="s">
        <v>79</v>
      </c>
      <c r="B854" s="2">
        <v>1970</v>
      </c>
      <c r="C854" s="2">
        <v>0</v>
      </c>
      <c r="D854" s="1">
        <v>285.89999999999998</v>
      </c>
      <c r="E854" s="1">
        <v>502.5</v>
      </c>
      <c r="F854" s="1">
        <v>0.9</v>
      </c>
      <c r="G854" s="1">
        <v>128.1</v>
      </c>
      <c r="H854" s="2">
        <v>0</v>
      </c>
      <c r="I854" s="2">
        <v>24</v>
      </c>
      <c r="J854" s="1">
        <v>23.6</v>
      </c>
      <c r="K854" s="2">
        <v>0</v>
      </c>
      <c r="L854" s="2">
        <v>0</v>
      </c>
      <c r="M854" s="2">
        <v>40</v>
      </c>
      <c r="N854" s="2">
        <v>0</v>
      </c>
    </row>
    <row r="855" spans="1:14" x14ac:dyDescent="0.3">
      <c r="A855" t="s">
        <v>79</v>
      </c>
      <c r="B855" s="2">
        <v>1980</v>
      </c>
      <c r="C855" s="2">
        <v>0</v>
      </c>
      <c r="D855" s="1">
        <v>3014.6</v>
      </c>
      <c r="E855" s="1">
        <v>3332.6</v>
      </c>
      <c r="F855" s="2">
        <v>0</v>
      </c>
      <c r="G855" s="1">
        <v>80.2</v>
      </c>
      <c r="H855" s="1">
        <v>5.2</v>
      </c>
      <c r="I855" s="1">
        <v>68.7</v>
      </c>
      <c r="J855" s="1">
        <v>32.4</v>
      </c>
      <c r="K855" s="2">
        <v>0</v>
      </c>
      <c r="L855" s="1">
        <v>9.3000000000000007</v>
      </c>
      <c r="M855" s="1">
        <v>122.2</v>
      </c>
      <c r="N855" s="2">
        <v>0</v>
      </c>
    </row>
    <row r="856" spans="1:14" x14ac:dyDescent="0.3">
      <c r="A856" t="s">
        <v>79</v>
      </c>
      <c r="B856" s="2">
        <v>1990</v>
      </c>
      <c r="C856" s="2">
        <v>0</v>
      </c>
      <c r="D856" s="1">
        <v>253.5</v>
      </c>
      <c r="E856" s="1">
        <v>666.1</v>
      </c>
      <c r="F856" s="2">
        <v>0</v>
      </c>
      <c r="G856" s="1">
        <v>95.5</v>
      </c>
      <c r="H856" s="2">
        <v>5</v>
      </c>
      <c r="I856" s="1">
        <v>104.6</v>
      </c>
      <c r="J856" s="1">
        <v>78.599999999999994</v>
      </c>
      <c r="K856" s="2">
        <v>0</v>
      </c>
      <c r="L856" s="1">
        <v>13.7</v>
      </c>
      <c r="M856" s="1">
        <v>115.2</v>
      </c>
      <c r="N856" s="2">
        <v>0</v>
      </c>
    </row>
    <row r="857" spans="1:14" x14ac:dyDescent="0.3">
      <c r="A857" t="s">
        <v>79</v>
      </c>
      <c r="B857" s="2">
        <v>2000</v>
      </c>
      <c r="C857" s="1">
        <v>0.2</v>
      </c>
      <c r="D857" s="1">
        <v>34.9</v>
      </c>
      <c r="E857" s="1">
        <v>8290.9</v>
      </c>
      <c r="F857" s="2">
        <v>0</v>
      </c>
      <c r="G857" s="1">
        <v>96.3</v>
      </c>
      <c r="H857" s="2">
        <v>0</v>
      </c>
      <c r="I857" s="1">
        <v>48.4</v>
      </c>
      <c r="J857" s="1">
        <v>20.100000000000001</v>
      </c>
      <c r="K857" s="2">
        <v>0</v>
      </c>
      <c r="L857" s="1">
        <v>19.600000000000001</v>
      </c>
      <c r="M857" s="1">
        <v>8071.4</v>
      </c>
      <c r="N857" s="2">
        <v>0</v>
      </c>
    </row>
    <row r="858" spans="1:14" x14ac:dyDescent="0.3">
      <c r="A858" t="s">
        <v>79</v>
      </c>
      <c r="B858" s="2">
        <v>2010</v>
      </c>
      <c r="C858" s="2">
        <v>0</v>
      </c>
      <c r="D858" s="1">
        <v>42.1</v>
      </c>
      <c r="E858" s="1">
        <v>6694.2</v>
      </c>
      <c r="F858" s="2">
        <v>0</v>
      </c>
      <c r="G858" s="1">
        <v>88.9</v>
      </c>
      <c r="H858" s="1">
        <v>0.8</v>
      </c>
      <c r="I858" s="1">
        <v>29.7</v>
      </c>
      <c r="J858" s="1">
        <v>0.4</v>
      </c>
      <c r="K858" s="2">
        <v>0</v>
      </c>
      <c r="L858" s="1">
        <v>32.299999999999997</v>
      </c>
      <c r="M858" s="2">
        <v>6500</v>
      </c>
      <c r="N858" s="2">
        <v>0</v>
      </c>
    </row>
    <row r="859" spans="1:14" x14ac:dyDescent="0.3">
      <c r="A859" t="s">
        <v>79</v>
      </c>
      <c r="B859" s="2">
        <v>2020</v>
      </c>
      <c r="C859" s="2">
        <v>0</v>
      </c>
      <c r="D859" s="1">
        <v>4.3333335000000002</v>
      </c>
      <c r="E859" s="1">
        <v>2278.3332999999998</v>
      </c>
      <c r="F859" s="1">
        <v>0.33333333999999998</v>
      </c>
      <c r="G859" s="2">
        <v>92</v>
      </c>
      <c r="H859" s="2">
        <v>0</v>
      </c>
      <c r="I859" s="1">
        <v>38.333331999999999</v>
      </c>
      <c r="J859" s="2">
        <v>12</v>
      </c>
      <c r="K859" s="2">
        <v>0</v>
      </c>
      <c r="L859" s="2">
        <v>14</v>
      </c>
      <c r="M859" s="1">
        <v>2113.3332999999998</v>
      </c>
      <c r="N859" s="2">
        <v>4</v>
      </c>
    </row>
    <row r="860" spans="1:14" x14ac:dyDescent="0.3">
      <c r="A860" t="s">
        <v>80</v>
      </c>
      <c r="B860" s="2">
        <v>1900</v>
      </c>
      <c r="C860" s="2">
        <v>0</v>
      </c>
      <c r="D860" s="1">
        <v>7563.7</v>
      </c>
      <c r="E860" s="1">
        <v>7634.3</v>
      </c>
      <c r="F860" s="2">
        <v>70</v>
      </c>
      <c r="G860" s="1">
        <v>0.6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3">
      <c r="A861" t="s">
        <v>80</v>
      </c>
      <c r="B861" s="2">
        <v>1910</v>
      </c>
      <c r="C861" s="2">
        <v>0</v>
      </c>
      <c r="D861" s="1">
        <v>3011.4</v>
      </c>
      <c r="E861" s="1">
        <v>3011.4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3">
      <c r="A862" t="s">
        <v>80</v>
      </c>
      <c r="B862" s="2">
        <v>1920</v>
      </c>
      <c r="C862" s="2">
        <v>0</v>
      </c>
      <c r="D862" s="2">
        <v>161</v>
      </c>
      <c r="E862" s="1">
        <v>282.60000000000002</v>
      </c>
      <c r="F862" s="2">
        <v>0</v>
      </c>
      <c r="G862" s="2">
        <v>100</v>
      </c>
      <c r="H862" s="2">
        <v>0</v>
      </c>
      <c r="I862" s="1">
        <v>8.8000000000000007</v>
      </c>
      <c r="J862" s="1">
        <v>12.8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3">
      <c r="A863" t="s">
        <v>80</v>
      </c>
      <c r="B863" s="2">
        <v>1930</v>
      </c>
      <c r="C863" s="2">
        <v>0</v>
      </c>
      <c r="D863" s="1">
        <v>206.2</v>
      </c>
      <c r="E863" s="1">
        <v>222.4</v>
      </c>
      <c r="F863" s="2">
        <v>0</v>
      </c>
      <c r="G863" s="2">
        <v>1</v>
      </c>
      <c r="H863" s="2">
        <v>0</v>
      </c>
      <c r="I863" s="1">
        <v>8.1999999999999993</v>
      </c>
      <c r="J863" s="2">
        <v>7</v>
      </c>
      <c r="K863" s="2">
        <v>0</v>
      </c>
      <c r="L863" s="2">
        <v>0</v>
      </c>
      <c r="M863" s="2">
        <v>0</v>
      </c>
      <c r="N863" s="2">
        <v>0</v>
      </c>
    </row>
    <row r="864" spans="1:14" x14ac:dyDescent="0.3">
      <c r="A864" t="s">
        <v>80</v>
      </c>
      <c r="B864" s="2">
        <v>1940</v>
      </c>
      <c r="C864" s="2">
        <v>0</v>
      </c>
      <c r="D864" s="1">
        <v>98.5</v>
      </c>
      <c r="E864" s="1">
        <v>136.30000000000001</v>
      </c>
      <c r="F864" s="1">
        <v>2.6</v>
      </c>
      <c r="G864" s="2">
        <v>0</v>
      </c>
      <c r="H864" s="2">
        <v>0</v>
      </c>
      <c r="I864" s="1">
        <v>24.7</v>
      </c>
      <c r="J864" s="1">
        <v>2.5</v>
      </c>
      <c r="K864" s="2">
        <v>0</v>
      </c>
      <c r="L864" s="2">
        <v>8</v>
      </c>
      <c r="M864" s="2">
        <v>0</v>
      </c>
      <c r="N864" s="2">
        <v>0</v>
      </c>
    </row>
    <row r="865" spans="1:14" x14ac:dyDescent="0.3">
      <c r="A865" t="s">
        <v>80</v>
      </c>
      <c r="B865" s="2">
        <v>1950</v>
      </c>
      <c r="C865" s="2">
        <v>0</v>
      </c>
      <c r="D865" s="1">
        <v>64.400000000000006</v>
      </c>
      <c r="E865" s="1">
        <v>364.5</v>
      </c>
      <c r="F865" s="2">
        <v>0</v>
      </c>
      <c r="G865" s="2">
        <v>244</v>
      </c>
      <c r="H865" s="2">
        <v>0</v>
      </c>
      <c r="I865" s="1">
        <v>2.6</v>
      </c>
      <c r="J865" s="1">
        <v>53.5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3">
      <c r="A866" t="s">
        <v>80</v>
      </c>
      <c r="B866" s="2">
        <v>1960</v>
      </c>
      <c r="C866" s="2">
        <v>0</v>
      </c>
      <c r="D866" s="1">
        <v>34.299999999999997</v>
      </c>
      <c r="E866" s="1">
        <v>355.6</v>
      </c>
      <c r="F866" s="2">
        <v>0</v>
      </c>
      <c r="G866" s="1">
        <v>110.4</v>
      </c>
      <c r="H866" s="2">
        <v>0</v>
      </c>
      <c r="I866" s="1">
        <v>11.1</v>
      </c>
      <c r="J866" s="1">
        <v>196.1</v>
      </c>
      <c r="K866" s="2">
        <v>0</v>
      </c>
      <c r="L866" s="1">
        <v>2.5</v>
      </c>
      <c r="M866" s="1">
        <v>1.2</v>
      </c>
      <c r="N866" s="2">
        <v>0</v>
      </c>
    </row>
    <row r="867" spans="1:14" x14ac:dyDescent="0.3">
      <c r="A867" t="s">
        <v>80</v>
      </c>
      <c r="B867" s="2">
        <v>1970</v>
      </c>
      <c r="C867" s="2">
        <v>0</v>
      </c>
      <c r="D867" s="1">
        <v>270.2</v>
      </c>
      <c r="E867" s="2">
        <v>462</v>
      </c>
      <c r="F867" s="1">
        <v>0.9</v>
      </c>
      <c r="G867" s="1">
        <v>125.1</v>
      </c>
      <c r="H867" s="2">
        <v>0</v>
      </c>
      <c r="I867" s="1">
        <v>10.4</v>
      </c>
      <c r="J867" s="1">
        <v>15.4</v>
      </c>
      <c r="K867" s="2">
        <v>0</v>
      </c>
      <c r="L867" s="2">
        <v>0</v>
      </c>
      <c r="M867" s="2">
        <v>40</v>
      </c>
      <c r="N867" s="2">
        <v>0</v>
      </c>
    </row>
    <row r="868" spans="1:14" x14ac:dyDescent="0.3">
      <c r="A868" t="s">
        <v>80</v>
      </c>
      <c r="B868" s="2">
        <v>1980</v>
      </c>
      <c r="C868" s="2">
        <v>0</v>
      </c>
      <c r="D868" s="1">
        <v>482.7</v>
      </c>
      <c r="E868" s="1">
        <v>697.5</v>
      </c>
      <c r="F868" s="2">
        <v>0</v>
      </c>
      <c r="G868" s="1">
        <v>59.9</v>
      </c>
      <c r="H868" s="2">
        <v>0</v>
      </c>
      <c r="I868" s="1">
        <v>21.1</v>
      </c>
      <c r="J868" s="1">
        <v>12.9</v>
      </c>
      <c r="K868" s="2">
        <v>0</v>
      </c>
      <c r="L868" s="1">
        <v>9.3000000000000007</v>
      </c>
      <c r="M868" s="1">
        <v>111.6</v>
      </c>
      <c r="N868" s="2">
        <v>0</v>
      </c>
    </row>
    <row r="869" spans="1:14" x14ac:dyDescent="0.3">
      <c r="A869" t="s">
        <v>80</v>
      </c>
      <c r="B869" s="2">
        <v>1990</v>
      </c>
      <c r="C869" s="2">
        <v>0</v>
      </c>
      <c r="D869" s="1">
        <v>25.5</v>
      </c>
      <c r="E869" s="1">
        <v>245.3</v>
      </c>
      <c r="F869" s="2">
        <v>0</v>
      </c>
      <c r="G869" s="1">
        <v>59.2</v>
      </c>
      <c r="H869" s="2">
        <v>0</v>
      </c>
      <c r="I869" s="1">
        <v>59.9</v>
      </c>
      <c r="J869" s="1">
        <v>36.299999999999997</v>
      </c>
      <c r="K869" s="2">
        <v>0</v>
      </c>
      <c r="L869" s="2">
        <v>7</v>
      </c>
      <c r="M869" s="1">
        <v>57.4</v>
      </c>
      <c r="N869" s="2">
        <v>0</v>
      </c>
    </row>
    <row r="870" spans="1:14" x14ac:dyDescent="0.3">
      <c r="A870" t="s">
        <v>80</v>
      </c>
      <c r="B870" s="2">
        <v>2000</v>
      </c>
      <c r="C870" s="2">
        <v>0</v>
      </c>
      <c r="D870" s="2">
        <v>33</v>
      </c>
      <c r="E870" s="1">
        <v>7861.5</v>
      </c>
      <c r="F870" s="2">
        <v>0</v>
      </c>
      <c r="G870" s="1">
        <v>58.9</v>
      </c>
      <c r="H870" s="2">
        <v>0</v>
      </c>
      <c r="I870" s="2">
        <v>37</v>
      </c>
      <c r="J870" s="1">
        <v>1.7</v>
      </c>
      <c r="K870" s="2">
        <v>0</v>
      </c>
      <c r="L870" s="1">
        <v>18.600000000000001</v>
      </c>
      <c r="M870" s="1">
        <v>7712.3</v>
      </c>
      <c r="N870" s="2">
        <v>0</v>
      </c>
    </row>
    <row r="871" spans="1:14" x14ac:dyDescent="0.3">
      <c r="A871" t="s">
        <v>80</v>
      </c>
      <c r="B871" s="2">
        <v>2010</v>
      </c>
      <c r="C871" s="2">
        <v>0</v>
      </c>
      <c r="D871" s="1">
        <v>36.799999999999997</v>
      </c>
      <c r="E871" s="1">
        <v>899.7</v>
      </c>
      <c r="F871" s="2">
        <v>0</v>
      </c>
      <c r="G871" s="1">
        <v>46.2</v>
      </c>
      <c r="H871" s="2">
        <v>0</v>
      </c>
      <c r="I871" s="1">
        <v>25.1</v>
      </c>
      <c r="J871" s="1">
        <v>0.3</v>
      </c>
      <c r="K871" s="2">
        <v>0</v>
      </c>
      <c r="L871" s="2">
        <v>23</v>
      </c>
      <c r="M871" s="1">
        <v>768.3</v>
      </c>
      <c r="N871" s="2">
        <v>0</v>
      </c>
    </row>
    <row r="872" spans="1:14" x14ac:dyDescent="0.3">
      <c r="A872" t="s">
        <v>80</v>
      </c>
      <c r="B872" s="2">
        <v>2020</v>
      </c>
      <c r="C872" s="2">
        <v>0</v>
      </c>
      <c r="D872" s="2">
        <v>4</v>
      </c>
      <c r="E872" s="1">
        <v>1394.6666</v>
      </c>
      <c r="F872" s="1">
        <v>0.33333333999999998</v>
      </c>
      <c r="G872" s="2">
        <v>88</v>
      </c>
      <c r="H872" s="2">
        <v>0</v>
      </c>
      <c r="I872" s="2">
        <v>33</v>
      </c>
      <c r="J872" s="2">
        <v>1</v>
      </c>
      <c r="K872" s="2">
        <v>0</v>
      </c>
      <c r="L872" s="2">
        <v>3</v>
      </c>
      <c r="M872" s="1">
        <v>1261.3334</v>
      </c>
      <c r="N872" s="2">
        <v>4</v>
      </c>
    </row>
    <row r="873" spans="1:14" x14ac:dyDescent="0.3">
      <c r="A873" t="s">
        <v>81</v>
      </c>
      <c r="B873" s="2">
        <v>1900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3">
      <c r="A874" t="s">
        <v>81</v>
      </c>
      <c r="B874" s="2">
        <v>1910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1:14" x14ac:dyDescent="0.3">
      <c r="A875" t="s">
        <v>81</v>
      </c>
      <c r="B875" s="2">
        <v>1920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3">
      <c r="A876" t="s">
        <v>81</v>
      </c>
      <c r="B876" s="2">
        <v>1930</v>
      </c>
      <c r="C876" s="2">
        <v>0</v>
      </c>
      <c r="D876" s="2">
        <v>0</v>
      </c>
      <c r="E876" s="2">
        <v>20</v>
      </c>
      <c r="F876" s="2">
        <v>0</v>
      </c>
      <c r="G876" s="2">
        <v>0</v>
      </c>
      <c r="H876" s="2">
        <v>0</v>
      </c>
      <c r="I876" s="2">
        <v>20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3">
      <c r="A877" t="s">
        <v>81</v>
      </c>
      <c r="B877" s="2">
        <v>1940</v>
      </c>
      <c r="C877" s="2">
        <v>0</v>
      </c>
      <c r="D877" s="2">
        <v>0</v>
      </c>
      <c r="E877" s="1">
        <v>0.6</v>
      </c>
      <c r="F877" s="2">
        <v>0</v>
      </c>
      <c r="G877" s="2">
        <v>0</v>
      </c>
      <c r="H877" s="2">
        <v>0</v>
      </c>
      <c r="I877" s="1">
        <v>0.6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3">
      <c r="A878" t="s">
        <v>81</v>
      </c>
      <c r="B878" s="2">
        <v>1950</v>
      </c>
      <c r="C878" s="2">
        <v>0</v>
      </c>
      <c r="D878" s="2">
        <v>0</v>
      </c>
      <c r="E878" s="1">
        <v>2.2999999999999998</v>
      </c>
      <c r="F878" s="2">
        <v>0</v>
      </c>
      <c r="G878" s="2">
        <v>0</v>
      </c>
      <c r="H878" s="2">
        <v>0</v>
      </c>
      <c r="I878" s="1">
        <v>2.2999999999999998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3">
      <c r="A879" t="s">
        <v>81</v>
      </c>
      <c r="B879" s="2">
        <v>1960</v>
      </c>
      <c r="C879" s="2">
        <v>0</v>
      </c>
      <c r="D879" s="2">
        <v>0</v>
      </c>
      <c r="E879" s="1">
        <v>0.3</v>
      </c>
      <c r="F879" s="2">
        <v>0</v>
      </c>
      <c r="G879" s="1">
        <v>0.1</v>
      </c>
      <c r="H879" s="2">
        <v>0</v>
      </c>
      <c r="I879" s="1">
        <v>0.2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3">
      <c r="A880" t="s">
        <v>81</v>
      </c>
      <c r="B880" s="2">
        <v>1970</v>
      </c>
      <c r="C880" s="2">
        <v>0</v>
      </c>
      <c r="D880" s="2">
        <v>0</v>
      </c>
      <c r="E880" s="1">
        <v>11.5</v>
      </c>
      <c r="F880" s="2">
        <v>0</v>
      </c>
      <c r="G880" s="2">
        <v>0</v>
      </c>
      <c r="H880" s="2">
        <v>0</v>
      </c>
      <c r="I880" s="1">
        <v>11.5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3">
      <c r="A881" t="s">
        <v>81</v>
      </c>
      <c r="B881" s="2">
        <v>1980</v>
      </c>
      <c r="C881" s="2">
        <v>0</v>
      </c>
      <c r="D881" s="2">
        <v>0</v>
      </c>
      <c r="E881" s="2">
        <v>9</v>
      </c>
      <c r="F881" s="2">
        <v>0</v>
      </c>
      <c r="G881" s="1">
        <v>2.9</v>
      </c>
      <c r="H881" s="2">
        <v>0</v>
      </c>
      <c r="I881" s="1">
        <v>6.1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 x14ac:dyDescent="0.3">
      <c r="A882" t="s">
        <v>81</v>
      </c>
      <c r="B882" s="2">
        <v>1990</v>
      </c>
      <c r="C882" s="2">
        <v>0</v>
      </c>
      <c r="D882" s="2">
        <v>0</v>
      </c>
      <c r="E882" s="1">
        <v>5.9</v>
      </c>
      <c r="F882" s="2">
        <v>0</v>
      </c>
      <c r="G882" s="2">
        <v>0</v>
      </c>
      <c r="H882" s="2">
        <v>0</v>
      </c>
      <c r="I882" s="1">
        <v>5.9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1:14" x14ac:dyDescent="0.3">
      <c r="A883" t="s">
        <v>81</v>
      </c>
      <c r="B883" s="2">
        <v>2000</v>
      </c>
      <c r="C883" s="2">
        <v>0</v>
      </c>
      <c r="D883" s="2">
        <v>0</v>
      </c>
      <c r="E883" s="2">
        <v>7</v>
      </c>
      <c r="F883" s="2">
        <v>0</v>
      </c>
      <c r="G883" s="1">
        <v>2.6</v>
      </c>
      <c r="H883" s="2">
        <v>0</v>
      </c>
      <c r="I883" s="1">
        <v>4.4000000000000004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 x14ac:dyDescent="0.3">
      <c r="A884" t="s">
        <v>81</v>
      </c>
      <c r="B884" s="2">
        <v>2010</v>
      </c>
      <c r="C884" s="2">
        <v>0</v>
      </c>
      <c r="D884" s="2">
        <v>0</v>
      </c>
      <c r="E884" s="1">
        <v>7.4</v>
      </c>
      <c r="F884" s="2">
        <v>0</v>
      </c>
      <c r="G884" s="1">
        <v>1.5</v>
      </c>
      <c r="H884" s="2">
        <v>0</v>
      </c>
      <c r="I884" s="1">
        <v>5.9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3">
      <c r="A885" t="s">
        <v>81</v>
      </c>
      <c r="B885" s="2">
        <v>2020</v>
      </c>
      <c r="C885" s="2">
        <v>0</v>
      </c>
      <c r="D885" s="2">
        <v>0</v>
      </c>
      <c r="E885" s="2">
        <v>5</v>
      </c>
      <c r="F885" s="2">
        <v>0</v>
      </c>
      <c r="G885" s="2">
        <v>0</v>
      </c>
      <c r="H885" s="2">
        <v>0</v>
      </c>
      <c r="I885" s="2">
        <v>5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</row>
    <row r="886" spans="1:14" x14ac:dyDescent="0.3">
      <c r="A886" t="s">
        <v>82</v>
      </c>
      <c r="B886" s="2">
        <v>1900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1:14" x14ac:dyDescent="0.3">
      <c r="A887" t="s">
        <v>82</v>
      </c>
      <c r="B887" s="2">
        <v>1910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3">
      <c r="A888" t="s">
        <v>82</v>
      </c>
      <c r="B888" s="2">
        <v>1920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3">
      <c r="A889" t="s">
        <v>82</v>
      </c>
      <c r="B889" s="2">
        <v>1930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</row>
    <row r="890" spans="1:14" x14ac:dyDescent="0.3">
      <c r="A890" t="s">
        <v>82</v>
      </c>
      <c r="B890" s="2">
        <v>1940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3">
      <c r="A891" t="s">
        <v>82</v>
      </c>
      <c r="B891" s="2">
        <v>1950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 x14ac:dyDescent="0.3">
      <c r="A892" t="s">
        <v>82</v>
      </c>
      <c r="B892" s="2">
        <v>1960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1:14" x14ac:dyDescent="0.3">
      <c r="A893" t="s">
        <v>82</v>
      </c>
      <c r="B893" s="2">
        <v>1970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1:14" x14ac:dyDescent="0.3">
      <c r="A894" t="s">
        <v>82</v>
      </c>
      <c r="B894" s="2">
        <v>1980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1:14" x14ac:dyDescent="0.3">
      <c r="A895" t="s">
        <v>82</v>
      </c>
      <c r="B895" s="2">
        <v>1990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</row>
    <row r="896" spans="1:14" x14ac:dyDescent="0.3">
      <c r="A896" t="s">
        <v>82</v>
      </c>
      <c r="B896" s="2">
        <v>2000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1:14" x14ac:dyDescent="0.3">
      <c r="A897" t="s">
        <v>82</v>
      </c>
      <c r="B897" s="2">
        <v>2010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1:14" x14ac:dyDescent="0.3">
      <c r="A898" t="s">
        <v>82</v>
      </c>
      <c r="B898" s="2">
        <v>2020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</row>
    <row r="899" spans="1:14" x14ac:dyDescent="0.3">
      <c r="A899" t="s">
        <v>83</v>
      </c>
      <c r="B899" s="2">
        <v>1900</v>
      </c>
      <c r="C899" s="2">
        <v>0</v>
      </c>
      <c r="D899" s="1">
        <v>4.5999999999999996</v>
      </c>
      <c r="E899" s="1">
        <v>4.5999999999999996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1:14" x14ac:dyDescent="0.3">
      <c r="A900" t="s">
        <v>83</v>
      </c>
      <c r="B900" s="2">
        <v>1910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1:14" x14ac:dyDescent="0.3">
      <c r="A901" t="s">
        <v>83</v>
      </c>
      <c r="B901" s="2">
        <v>1920</v>
      </c>
      <c r="C901" s="2">
        <v>0</v>
      </c>
      <c r="D901" s="2">
        <v>0</v>
      </c>
      <c r="E901" s="1">
        <v>2.8</v>
      </c>
      <c r="F901" s="2">
        <v>0</v>
      </c>
      <c r="G901" s="2">
        <v>0</v>
      </c>
      <c r="H901" s="2">
        <v>0</v>
      </c>
      <c r="I901" s="2">
        <v>0</v>
      </c>
      <c r="J901" s="1">
        <v>2.8</v>
      </c>
      <c r="K901" s="2">
        <v>0</v>
      </c>
      <c r="L901" s="2">
        <v>0</v>
      </c>
      <c r="M901" s="2">
        <v>0</v>
      </c>
      <c r="N901" s="2">
        <v>0</v>
      </c>
    </row>
    <row r="902" spans="1:14" x14ac:dyDescent="0.3">
      <c r="A902" t="s">
        <v>83</v>
      </c>
      <c r="B902" s="2">
        <v>1930</v>
      </c>
      <c r="C902" s="2">
        <v>0</v>
      </c>
      <c r="D902" s="2">
        <v>0</v>
      </c>
      <c r="E902" s="2">
        <v>7</v>
      </c>
      <c r="F902" s="2">
        <v>0</v>
      </c>
      <c r="G902" s="2">
        <v>0</v>
      </c>
      <c r="H902" s="2">
        <v>0</v>
      </c>
      <c r="I902" s="2">
        <v>0</v>
      </c>
      <c r="J902" s="2">
        <v>7</v>
      </c>
      <c r="K902" s="2">
        <v>0</v>
      </c>
      <c r="L902" s="2">
        <v>0</v>
      </c>
      <c r="M902" s="2">
        <v>0</v>
      </c>
      <c r="N902" s="2">
        <v>0</v>
      </c>
    </row>
    <row r="903" spans="1:14" x14ac:dyDescent="0.3">
      <c r="A903" t="s">
        <v>83</v>
      </c>
      <c r="B903" s="2">
        <v>1940</v>
      </c>
      <c r="C903" s="2">
        <v>0</v>
      </c>
      <c r="D903" s="2">
        <v>0</v>
      </c>
      <c r="E903" s="2">
        <v>8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8</v>
      </c>
      <c r="M903" s="2">
        <v>0</v>
      </c>
      <c r="N903" s="2">
        <v>0</v>
      </c>
    </row>
    <row r="904" spans="1:14" x14ac:dyDescent="0.3">
      <c r="A904" t="s">
        <v>83</v>
      </c>
      <c r="B904" s="2">
        <v>1950</v>
      </c>
      <c r="C904" s="2">
        <v>0</v>
      </c>
      <c r="D904" s="2">
        <v>0</v>
      </c>
      <c r="E904" s="1">
        <v>3.5</v>
      </c>
      <c r="F904" s="2">
        <v>0</v>
      </c>
      <c r="G904" s="1">
        <v>3.5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3">
      <c r="A905" t="s">
        <v>83</v>
      </c>
      <c r="B905" s="2">
        <v>1960</v>
      </c>
      <c r="C905" s="2">
        <v>0</v>
      </c>
      <c r="D905" s="1">
        <v>0.1</v>
      </c>
      <c r="E905" s="2">
        <v>5</v>
      </c>
      <c r="F905" s="2">
        <v>0</v>
      </c>
      <c r="G905" s="2">
        <v>0</v>
      </c>
      <c r="H905" s="2">
        <v>0</v>
      </c>
      <c r="I905" s="1">
        <v>2.8</v>
      </c>
      <c r="J905" s="1">
        <v>2.1</v>
      </c>
      <c r="K905" s="2">
        <v>0</v>
      </c>
      <c r="L905" s="2">
        <v>0</v>
      </c>
      <c r="M905" s="2">
        <v>0</v>
      </c>
      <c r="N905" s="2">
        <v>0</v>
      </c>
    </row>
    <row r="906" spans="1:14" x14ac:dyDescent="0.3">
      <c r="A906" t="s">
        <v>83</v>
      </c>
      <c r="B906" s="2">
        <v>1970</v>
      </c>
      <c r="C906" s="2">
        <v>0</v>
      </c>
      <c r="D906" s="1">
        <v>1.1000000000000001</v>
      </c>
      <c r="E906" s="1">
        <v>15.4</v>
      </c>
      <c r="F906" s="2">
        <v>0</v>
      </c>
      <c r="G906" s="1">
        <v>2.9</v>
      </c>
      <c r="H906" s="2">
        <v>0</v>
      </c>
      <c r="I906" s="2">
        <v>0</v>
      </c>
      <c r="J906" s="1">
        <v>11.4</v>
      </c>
      <c r="K906" s="2">
        <v>0</v>
      </c>
      <c r="L906" s="2">
        <v>0</v>
      </c>
      <c r="M906" s="2">
        <v>0</v>
      </c>
      <c r="N906" s="2">
        <v>0</v>
      </c>
    </row>
    <row r="907" spans="1:14" x14ac:dyDescent="0.3">
      <c r="A907" t="s">
        <v>83</v>
      </c>
      <c r="B907" s="2">
        <v>1980</v>
      </c>
      <c r="C907" s="2">
        <v>0</v>
      </c>
      <c r="D907" s="2">
        <v>0</v>
      </c>
      <c r="E907" s="1">
        <v>15.2</v>
      </c>
      <c r="F907" s="2">
        <v>0</v>
      </c>
      <c r="G907" s="1">
        <v>5.7</v>
      </c>
      <c r="H907" s="2">
        <v>0</v>
      </c>
      <c r="I907" s="2">
        <v>4</v>
      </c>
      <c r="J907" s="2">
        <v>3</v>
      </c>
      <c r="K907" s="2">
        <v>0</v>
      </c>
      <c r="L907" s="1">
        <v>2.5</v>
      </c>
      <c r="M907" s="2">
        <v>0</v>
      </c>
      <c r="N907" s="2">
        <v>0</v>
      </c>
    </row>
    <row r="908" spans="1:14" x14ac:dyDescent="0.3">
      <c r="A908" t="s">
        <v>83</v>
      </c>
      <c r="B908" s="2">
        <v>1990</v>
      </c>
      <c r="C908" s="2">
        <v>0</v>
      </c>
      <c r="D908" s="2">
        <v>0</v>
      </c>
      <c r="E908" s="1">
        <v>36.700000000000003</v>
      </c>
      <c r="F908" s="2">
        <v>0</v>
      </c>
      <c r="G908" s="2">
        <v>6</v>
      </c>
      <c r="H908" s="2">
        <v>0</v>
      </c>
      <c r="I908" s="1">
        <v>22.5</v>
      </c>
      <c r="J908" s="1">
        <v>3.4</v>
      </c>
      <c r="K908" s="2">
        <v>0</v>
      </c>
      <c r="L908" s="2">
        <v>0</v>
      </c>
      <c r="M908" s="1">
        <v>4.8</v>
      </c>
      <c r="N908" s="2">
        <v>0</v>
      </c>
    </row>
    <row r="909" spans="1:14" x14ac:dyDescent="0.3">
      <c r="A909" t="s">
        <v>83</v>
      </c>
      <c r="B909" s="2">
        <v>2000</v>
      </c>
      <c r="C909" s="2">
        <v>0</v>
      </c>
      <c r="D909" s="2">
        <v>0</v>
      </c>
      <c r="E909" s="1">
        <v>2101.1999999999998</v>
      </c>
      <c r="F909" s="2">
        <v>0</v>
      </c>
      <c r="G909" s="1">
        <v>4.4000000000000004</v>
      </c>
      <c r="H909" s="2">
        <v>0</v>
      </c>
      <c r="I909" s="1">
        <v>6.8</v>
      </c>
      <c r="J909" s="2">
        <v>0</v>
      </c>
      <c r="K909" s="2">
        <v>0</v>
      </c>
      <c r="L909" s="1">
        <v>0.7</v>
      </c>
      <c r="M909" s="1">
        <v>2089.3000000000002</v>
      </c>
      <c r="N909" s="2">
        <v>0</v>
      </c>
    </row>
    <row r="910" spans="1:14" x14ac:dyDescent="0.3">
      <c r="A910" t="s">
        <v>83</v>
      </c>
      <c r="B910" s="2">
        <v>2010</v>
      </c>
      <c r="C910" s="2">
        <v>0</v>
      </c>
      <c r="D910" s="2">
        <v>0</v>
      </c>
      <c r="E910" s="1">
        <v>490.5</v>
      </c>
      <c r="F910" s="2">
        <v>0</v>
      </c>
      <c r="G910" s="1">
        <v>9.5</v>
      </c>
      <c r="H910" s="2">
        <v>0</v>
      </c>
      <c r="I910" s="1">
        <v>8.1999999999999993</v>
      </c>
      <c r="J910" s="2">
        <v>0</v>
      </c>
      <c r="K910" s="2">
        <v>0</v>
      </c>
      <c r="L910" s="2">
        <v>0</v>
      </c>
      <c r="M910" s="1">
        <v>472.8</v>
      </c>
      <c r="N910" s="2">
        <v>0</v>
      </c>
    </row>
    <row r="911" spans="1:14" x14ac:dyDescent="0.3">
      <c r="A911" t="s">
        <v>83</v>
      </c>
      <c r="B911" s="2">
        <v>2020</v>
      </c>
      <c r="C911" s="2">
        <v>0</v>
      </c>
      <c r="D911" s="2">
        <v>0</v>
      </c>
      <c r="E911" s="1">
        <v>650.66669999999999</v>
      </c>
      <c r="F911" s="2">
        <v>0</v>
      </c>
      <c r="G911" s="1">
        <v>1.3333333999999999</v>
      </c>
      <c r="H911" s="2">
        <v>0</v>
      </c>
      <c r="I911" s="2">
        <v>8</v>
      </c>
      <c r="J911" s="2">
        <v>0</v>
      </c>
      <c r="K911" s="2">
        <v>0</v>
      </c>
      <c r="L911" s="2">
        <v>0</v>
      </c>
      <c r="M911" s="1">
        <v>641.33330000000001</v>
      </c>
      <c r="N911" s="2">
        <v>0</v>
      </c>
    </row>
    <row r="912" spans="1:14" x14ac:dyDescent="0.3">
      <c r="A912" t="s">
        <v>84</v>
      </c>
      <c r="B912" s="2">
        <v>1900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1:14" x14ac:dyDescent="0.3">
      <c r="A913" t="s">
        <v>84</v>
      </c>
      <c r="B913" s="2">
        <v>1910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3">
      <c r="A914" t="s">
        <v>84</v>
      </c>
      <c r="B914" s="2">
        <v>1920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1:14" x14ac:dyDescent="0.3">
      <c r="A915" t="s">
        <v>84</v>
      </c>
      <c r="B915" s="2">
        <v>1930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1:14" x14ac:dyDescent="0.3">
      <c r="A916" t="s">
        <v>84</v>
      </c>
      <c r="B916" s="2">
        <v>1940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3">
      <c r="A917" t="s">
        <v>84</v>
      </c>
      <c r="B917" s="2">
        <v>1950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</row>
    <row r="918" spans="1:14" x14ac:dyDescent="0.3">
      <c r="A918" t="s">
        <v>84</v>
      </c>
      <c r="B918" s="2">
        <v>1960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</row>
    <row r="919" spans="1:14" x14ac:dyDescent="0.3">
      <c r="A919" t="s">
        <v>84</v>
      </c>
      <c r="B919" s="2">
        <v>1970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</row>
    <row r="920" spans="1:14" x14ac:dyDescent="0.3">
      <c r="A920" t="s">
        <v>84</v>
      </c>
      <c r="B920" s="2">
        <v>1980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3">
      <c r="A921" t="s">
        <v>84</v>
      </c>
      <c r="B921" s="2">
        <v>1990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</row>
    <row r="922" spans="1:14" x14ac:dyDescent="0.3">
      <c r="A922" t="s">
        <v>84</v>
      </c>
      <c r="B922" s="2">
        <v>2000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3">
      <c r="A923" t="s">
        <v>84</v>
      </c>
      <c r="B923" s="2">
        <v>2010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 x14ac:dyDescent="0.3">
      <c r="A924" t="s">
        <v>84</v>
      </c>
      <c r="B924" s="2">
        <v>2020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1:14" x14ac:dyDescent="0.3">
      <c r="A925" t="s">
        <v>85</v>
      </c>
      <c r="B925" s="2">
        <v>1900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3">
      <c r="A926" t="s">
        <v>85</v>
      </c>
      <c r="B926" s="2">
        <v>1910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</row>
    <row r="927" spans="1:14" x14ac:dyDescent="0.3">
      <c r="A927" t="s">
        <v>85</v>
      </c>
      <c r="B927" s="2">
        <v>1920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</row>
    <row r="928" spans="1:14" x14ac:dyDescent="0.3">
      <c r="A928" t="s">
        <v>85</v>
      </c>
      <c r="B928" s="2">
        <v>1930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x14ac:dyDescent="0.3">
      <c r="A929" t="s">
        <v>85</v>
      </c>
      <c r="B929" s="2">
        <v>1940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</row>
    <row r="930" spans="1:14" x14ac:dyDescent="0.3">
      <c r="A930" t="s">
        <v>85</v>
      </c>
      <c r="B930" s="2">
        <v>1950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1:14" x14ac:dyDescent="0.3">
      <c r="A931" t="s">
        <v>85</v>
      </c>
      <c r="B931" s="2">
        <v>1960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</row>
    <row r="932" spans="1:14" x14ac:dyDescent="0.3">
      <c r="A932" t="s">
        <v>85</v>
      </c>
      <c r="B932" s="2">
        <v>1970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</row>
    <row r="933" spans="1:14" x14ac:dyDescent="0.3">
      <c r="A933" t="s">
        <v>85</v>
      </c>
      <c r="B933" s="2">
        <v>1980</v>
      </c>
      <c r="C933" s="2">
        <v>0</v>
      </c>
      <c r="D933" s="2">
        <v>0</v>
      </c>
      <c r="E933" s="1">
        <v>1.7</v>
      </c>
      <c r="F933" s="2">
        <v>0</v>
      </c>
      <c r="G933" s="2">
        <v>0</v>
      </c>
      <c r="H933" s="2">
        <v>0</v>
      </c>
      <c r="I933" s="1">
        <v>0.7</v>
      </c>
      <c r="J933" s="2">
        <v>1</v>
      </c>
      <c r="K933" s="2">
        <v>0</v>
      </c>
      <c r="L933" s="2">
        <v>0</v>
      </c>
      <c r="M933" s="2">
        <v>0</v>
      </c>
      <c r="N933" s="2">
        <v>0</v>
      </c>
    </row>
    <row r="934" spans="1:14" x14ac:dyDescent="0.3">
      <c r="A934" t="s">
        <v>85</v>
      </c>
      <c r="B934" s="2">
        <v>1990</v>
      </c>
      <c r="C934" s="2">
        <v>0</v>
      </c>
      <c r="D934" s="2">
        <v>0</v>
      </c>
      <c r="E934" s="1">
        <v>1.3</v>
      </c>
      <c r="F934" s="2">
        <v>0</v>
      </c>
      <c r="G934" s="2">
        <v>0</v>
      </c>
      <c r="H934" s="2">
        <v>0</v>
      </c>
      <c r="I934" s="2">
        <v>0</v>
      </c>
      <c r="J934" s="1">
        <v>1.3</v>
      </c>
      <c r="K934" s="2">
        <v>0</v>
      </c>
      <c r="L934" s="2">
        <v>0</v>
      </c>
      <c r="M934" s="2">
        <v>0</v>
      </c>
      <c r="N934" s="2">
        <v>0</v>
      </c>
    </row>
    <row r="935" spans="1:14" x14ac:dyDescent="0.3">
      <c r="A935" t="s">
        <v>85</v>
      </c>
      <c r="B935" s="2">
        <v>2000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</row>
    <row r="936" spans="1:14" x14ac:dyDescent="0.3">
      <c r="A936" t="s">
        <v>85</v>
      </c>
      <c r="B936" s="2">
        <v>2010</v>
      </c>
      <c r="C936" s="2">
        <v>0</v>
      </c>
      <c r="D936" s="2">
        <v>0</v>
      </c>
      <c r="E936" s="1">
        <v>0.1</v>
      </c>
      <c r="F936" s="2">
        <v>0</v>
      </c>
      <c r="G936" s="2">
        <v>0</v>
      </c>
      <c r="H936" s="2">
        <v>0</v>
      </c>
      <c r="I936" s="1">
        <v>0.1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1:14" x14ac:dyDescent="0.3">
      <c r="A937" t="s">
        <v>85</v>
      </c>
      <c r="B937" s="2">
        <v>2020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</row>
    <row r="938" spans="1:14" x14ac:dyDescent="0.3">
      <c r="A938" t="s">
        <v>86</v>
      </c>
      <c r="B938" s="2">
        <v>1900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1:14" x14ac:dyDescent="0.3">
      <c r="A939" t="s">
        <v>86</v>
      </c>
      <c r="B939" s="2">
        <v>1910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</row>
    <row r="940" spans="1:14" x14ac:dyDescent="0.3">
      <c r="A940" t="s">
        <v>86</v>
      </c>
      <c r="B940" s="2">
        <v>1920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 x14ac:dyDescent="0.3">
      <c r="A941" t="s">
        <v>86</v>
      </c>
      <c r="B941" s="2">
        <v>1930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</row>
    <row r="942" spans="1:14" x14ac:dyDescent="0.3">
      <c r="A942" t="s">
        <v>86</v>
      </c>
      <c r="B942" s="2">
        <v>1940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</row>
    <row r="943" spans="1:14" x14ac:dyDescent="0.3">
      <c r="A943" t="s">
        <v>86</v>
      </c>
      <c r="B943" s="2">
        <v>1950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3">
      <c r="A944" t="s">
        <v>86</v>
      </c>
      <c r="B944" s="2">
        <v>1960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</row>
    <row r="945" spans="1:14" x14ac:dyDescent="0.3">
      <c r="A945" t="s">
        <v>86</v>
      </c>
      <c r="B945" s="2">
        <v>1970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3">
      <c r="A946" t="s">
        <v>86</v>
      </c>
      <c r="B946" s="2">
        <v>1980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</row>
    <row r="947" spans="1:14" x14ac:dyDescent="0.3">
      <c r="A947" t="s">
        <v>86</v>
      </c>
      <c r="B947" s="2">
        <v>1990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</row>
    <row r="948" spans="1:14" x14ac:dyDescent="0.3">
      <c r="A948" t="s">
        <v>86</v>
      </c>
      <c r="B948" s="2">
        <v>2000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3">
      <c r="A949" t="s">
        <v>86</v>
      </c>
      <c r="B949" s="2">
        <v>2010</v>
      </c>
      <c r="C949" s="2">
        <v>0</v>
      </c>
      <c r="D949" s="2">
        <v>0</v>
      </c>
      <c r="E949" s="1">
        <v>0.1</v>
      </c>
      <c r="F949" s="2">
        <v>0</v>
      </c>
      <c r="G949" s="1">
        <v>0.1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</row>
    <row r="950" spans="1:14" x14ac:dyDescent="0.3">
      <c r="A950" t="s">
        <v>86</v>
      </c>
      <c r="B950" s="2">
        <v>2020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</row>
    <row r="951" spans="1:14" x14ac:dyDescent="0.3">
      <c r="A951" t="s">
        <v>87</v>
      </c>
      <c r="B951" s="2">
        <v>1900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1:14" x14ac:dyDescent="0.3">
      <c r="A952" t="s">
        <v>87</v>
      </c>
      <c r="B952" s="2">
        <v>1910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1:14" x14ac:dyDescent="0.3">
      <c r="A953" t="s">
        <v>87</v>
      </c>
      <c r="B953" s="2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</row>
    <row r="954" spans="1:14" x14ac:dyDescent="0.3">
      <c r="A954" t="s">
        <v>87</v>
      </c>
      <c r="B954" s="2">
        <v>1930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</row>
    <row r="955" spans="1:14" x14ac:dyDescent="0.3">
      <c r="A955" t="s">
        <v>87</v>
      </c>
      <c r="B955" s="2">
        <v>1940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</row>
    <row r="956" spans="1:14" x14ac:dyDescent="0.3">
      <c r="A956" t="s">
        <v>87</v>
      </c>
      <c r="B956" s="2">
        <v>1950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</row>
    <row r="957" spans="1:14" x14ac:dyDescent="0.3">
      <c r="A957" t="s">
        <v>87</v>
      </c>
      <c r="B957" s="2">
        <v>1960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</row>
    <row r="958" spans="1:14" x14ac:dyDescent="0.3">
      <c r="A958" t="s">
        <v>87</v>
      </c>
      <c r="B958" s="2">
        <v>1970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</row>
    <row r="959" spans="1:14" x14ac:dyDescent="0.3">
      <c r="A959" t="s">
        <v>87</v>
      </c>
      <c r="B959" s="2">
        <v>1980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</row>
    <row r="960" spans="1:14" x14ac:dyDescent="0.3">
      <c r="A960" t="s">
        <v>87</v>
      </c>
      <c r="B960" s="2">
        <v>1990</v>
      </c>
      <c r="C960" s="2">
        <v>0</v>
      </c>
      <c r="D960" s="2">
        <v>0</v>
      </c>
      <c r="E960" s="1">
        <v>5.3</v>
      </c>
      <c r="F960" s="2">
        <v>0</v>
      </c>
      <c r="G960" s="1">
        <v>5.3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1:14" x14ac:dyDescent="0.3">
      <c r="A961" t="s">
        <v>87</v>
      </c>
      <c r="B961" s="2">
        <v>2000</v>
      </c>
      <c r="C961" s="2">
        <v>0</v>
      </c>
      <c r="D961" s="2">
        <v>0</v>
      </c>
      <c r="E961" s="1">
        <v>1.1000000000000001</v>
      </c>
      <c r="F961" s="2">
        <v>0</v>
      </c>
      <c r="G961" s="1">
        <v>0.6</v>
      </c>
      <c r="H961" s="2">
        <v>0</v>
      </c>
      <c r="I961" s="1">
        <v>0.5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3">
      <c r="A962" t="s">
        <v>87</v>
      </c>
      <c r="B962" s="2">
        <v>2010</v>
      </c>
      <c r="C962" s="2">
        <v>0</v>
      </c>
      <c r="D962" s="2">
        <v>0</v>
      </c>
      <c r="E962" s="1">
        <v>2.1</v>
      </c>
      <c r="F962" s="2">
        <v>0</v>
      </c>
      <c r="G962" s="1">
        <v>1.7</v>
      </c>
      <c r="H962" s="2">
        <v>0</v>
      </c>
      <c r="I962" s="1">
        <v>0.4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1:14" x14ac:dyDescent="0.3">
      <c r="A963" t="s">
        <v>87</v>
      </c>
      <c r="B963" s="2">
        <v>2020</v>
      </c>
      <c r="C963" s="2">
        <v>0</v>
      </c>
      <c r="D963" s="2">
        <v>0</v>
      </c>
      <c r="E963" s="1">
        <v>5.3333335000000002</v>
      </c>
      <c r="F963" s="2">
        <v>0</v>
      </c>
      <c r="G963" s="2">
        <v>2</v>
      </c>
      <c r="H963" s="2">
        <v>0</v>
      </c>
      <c r="I963" s="1">
        <v>3.3333333000000001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1:14" x14ac:dyDescent="0.3">
      <c r="A964" t="s">
        <v>88</v>
      </c>
      <c r="B964" s="2">
        <v>1900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3">
      <c r="A965" t="s">
        <v>88</v>
      </c>
      <c r="B965" s="2">
        <v>1910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3">
      <c r="A966" t="s">
        <v>88</v>
      </c>
      <c r="B966" s="2">
        <v>1920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1:14" x14ac:dyDescent="0.3">
      <c r="A967" t="s">
        <v>88</v>
      </c>
      <c r="B967" s="2">
        <v>1930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3">
      <c r="A968" t="s">
        <v>88</v>
      </c>
      <c r="B968" s="2">
        <v>1940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3">
      <c r="A969" t="s">
        <v>88</v>
      </c>
      <c r="B969" s="2">
        <v>1950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</row>
    <row r="970" spans="1:14" x14ac:dyDescent="0.3">
      <c r="A970" t="s">
        <v>88</v>
      </c>
      <c r="B970" s="2">
        <v>1960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</row>
    <row r="971" spans="1:14" x14ac:dyDescent="0.3">
      <c r="A971" t="s">
        <v>88</v>
      </c>
      <c r="B971" s="2">
        <v>1970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3">
      <c r="A972" t="s">
        <v>88</v>
      </c>
      <c r="B972" s="2">
        <v>1980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</row>
    <row r="973" spans="1:14" x14ac:dyDescent="0.3">
      <c r="A973" t="s">
        <v>88</v>
      </c>
      <c r="B973" s="2">
        <v>1990</v>
      </c>
      <c r="C973" s="2">
        <v>0</v>
      </c>
      <c r="D973" s="1">
        <v>0.9</v>
      </c>
      <c r="E973" s="1">
        <v>1.7</v>
      </c>
      <c r="F973" s="2">
        <v>0</v>
      </c>
      <c r="G973" s="1">
        <v>0.8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</row>
    <row r="974" spans="1:14" x14ac:dyDescent="0.3">
      <c r="A974" t="s">
        <v>88</v>
      </c>
      <c r="B974" s="2">
        <v>2000</v>
      </c>
      <c r="C974" s="2">
        <v>0</v>
      </c>
      <c r="D974" s="1">
        <v>0.6</v>
      </c>
      <c r="E974" s="1">
        <v>0.7</v>
      </c>
      <c r="F974" s="2">
        <v>0</v>
      </c>
      <c r="G974" s="1">
        <v>0.1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3">
      <c r="A975" t="s">
        <v>88</v>
      </c>
      <c r="B975" s="2">
        <v>2010</v>
      </c>
      <c r="C975" s="2">
        <v>0</v>
      </c>
      <c r="D975" s="2">
        <v>0</v>
      </c>
      <c r="E975" s="1">
        <v>5.2</v>
      </c>
      <c r="F975" s="2">
        <v>0</v>
      </c>
      <c r="G975" s="1">
        <v>5.2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</row>
    <row r="976" spans="1:14" x14ac:dyDescent="0.3">
      <c r="A976" t="s">
        <v>88</v>
      </c>
      <c r="B976" s="2">
        <v>2020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</row>
    <row r="977" spans="1:14" x14ac:dyDescent="0.3">
      <c r="A977" t="s">
        <v>89</v>
      </c>
      <c r="B977" s="2">
        <v>1900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3">
      <c r="A978" t="s">
        <v>89</v>
      </c>
      <c r="B978" s="2">
        <v>1910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</row>
    <row r="979" spans="1:14" x14ac:dyDescent="0.3">
      <c r="A979" t="s">
        <v>89</v>
      </c>
      <c r="B979" s="2">
        <v>1920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1:14" x14ac:dyDescent="0.3">
      <c r="A980" t="s">
        <v>89</v>
      </c>
      <c r="B980" s="2">
        <v>1930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3">
      <c r="A981" t="s">
        <v>89</v>
      </c>
      <c r="B981" s="2">
        <v>1940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</row>
    <row r="982" spans="1:14" x14ac:dyDescent="0.3">
      <c r="A982" t="s">
        <v>89</v>
      </c>
      <c r="B982" s="2">
        <v>1950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</row>
    <row r="983" spans="1:14" x14ac:dyDescent="0.3">
      <c r="A983" t="s">
        <v>89</v>
      </c>
      <c r="B983" s="2">
        <v>1960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</row>
    <row r="984" spans="1:14" x14ac:dyDescent="0.3">
      <c r="A984" t="s">
        <v>89</v>
      </c>
      <c r="B984" s="2">
        <v>1970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</row>
    <row r="985" spans="1:14" x14ac:dyDescent="0.3">
      <c r="A985" t="s">
        <v>89</v>
      </c>
      <c r="B985" s="2">
        <v>1980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3">
      <c r="A986" t="s">
        <v>89</v>
      </c>
      <c r="B986" s="2">
        <v>1990</v>
      </c>
      <c r="C986" s="2">
        <v>0</v>
      </c>
      <c r="D986" s="1">
        <v>0.1</v>
      </c>
      <c r="E986" s="1">
        <v>15.7</v>
      </c>
      <c r="F986" s="2">
        <v>0</v>
      </c>
      <c r="G986" s="1">
        <v>1.4</v>
      </c>
      <c r="H986" s="2">
        <v>0</v>
      </c>
      <c r="I986" s="1">
        <v>10.7</v>
      </c>
      <c r="J986" s="1">
        <v>0.5</v>
      </c>
      <c r="K986" s="2">
        <v>0</v>
      </c>
      <c r="L986" s="2">
        <v>0</v>
      </c>
      <c r="M986" s="2">
        <v>3</v>
      </c>
      <c r="N986" s="2">
        <v>0</v>
      </c>
    </row>
    <row r="987" spans="1:14" x14ac:dyDescent="0.3">
      <c r="A987" t="s">
        <v>89</v>
      </c>
      <c r="B987" s="2">
        <v>2000</v>
      </c>
      <c r="C987" s="2">
        <v>0</v>
      </c>
      <c r="D987" s="2">
        <v>0</v>
      </c>
      <c r="E987" s="1">
        <v>949.7</v>
      </c>
      <c r="F987" s="2">
        <v>0</v>
      </c>
      <c r="G987" s="1">
        <v>2.9</v>
      </c>
      <c r="H987" s="2">
        <v>0</v>
      </c>
      <c r="I987" s="1">
        <v>8.5</v>
      </c>
      <c r="J987" s="2">
        <v>0</v>
      </c>
      <c r="K987" s="2">
        <v>0</v>
      </c>
      <c r="L987" s="2">
        <v>0</v>
      </c>
      <c r="M987" s="1">
        <v>938.3</v>
      </c>
      <c r="N987" s="2">
        <v>0</v>
      </c>
    </row>
    <row r="988" spans="1:14" x14ac:dyDescent="0.3">
      <c r="A988" t="s">
        <v>89</v>
      </c>
      <c r="B988" s="2">
        <v>2010</v>
      </c>
      <c r="C988" s="2">
        <v>0</v>
      </c>
      <c r="D988" s="2">
        <v>0</v>
      </c>
      <c r="E988" s="1">
        <v>5.9</v>
      </c>
      <c r="F988" s="2">
        <v>0</v>
      </c>
      <c r="G988" s="1">
        <v>1.8</v>
      </c>
      <c r="H988" s="2">
        <v>0</v>
      </c>
      <c r="I988" s="2">
        <v>3</v>
      </c>
      <c r="J988" s="2">
        <v>0</v>
      </c>
      <c r="K988" s="2">
        <v>0</v>
      </c>
      <c r="L988" s="2">
        <v>0</v>
      </c>
      <c r="M988" s="1">
        <v>1.1000000000000001</v>
      </c>
      <c r="N988" s="2">
        <v>0</v>
      </c>
    </row>
    <row r="989" spans="1:14" x14ac:dyDescent="0.3">
      <c r="A989" t="s">
        <v>89</v>
      </c>
      <c r="B989" s="2">
        <v>2020</v>
      </c>
      <c r="C989" s="2">
        <v>0</v>
      </c>
      <c r="D989" s="2">
        <v>0</v>
      </c>
      <c r="E989" s="1">
        <v>68.333336000000003</v>
      </c>
      <c r="F989" s="2">
        <v>0</v>
      </c>
      <c r="G989" s="1">
        <v>65.666663999999997</v>
      </c>
      <c r="H989" s="2">
        <v>0</v>
      </c>
      <c r="I989" s="1">
        <v>2.6666666999999999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1:14" x14ac:dyDescent="0.3">
      <c r="A990" t="s">
        <v>90</v>
      </c>
      <c r="B990" s="2">
        <v>1900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3">
      <c r="A991" t="s">
        <v>90</v>
      </c>
      <c r="B991" s="2">
        <v>1910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3">
      <c r="A992" t="s">
        <v>90</v>
      </c>
      <c r="B992" s="2">
        <v>1920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</row>
    <row r="993" spans="1:14" x14ac:dyDescent="0.3">
      <c r="A993" t="s">
        <v>90</v>
      </c>
      <c r="B993" s="2">
        <v>1930</v>
      </c>
      <c r="C993" s="2">
        <v>0</v>
      </c>
      <c r="D993" s="1">
        <v>2.2000000000000002</v>
      </c>
      <c r="E993" s="1">
        <v>2.2000000000000002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3">
      <c r="A994" t="s">
        <v>90</v>
      </c>
      <c r="B994" s="2">
        <v>1940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3">
      <c r="A995" t="s">
        <v>90</v>
      </c>
      <c r="B995" s="2">
        <v>1950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3">
      <c r="A996" t="s">
        <v>90</v>
      </c>
      <c r="B996" s="2">
        <v>1960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3">
      <c r="A997" t="s">
        <v>90</v>
      </c>
      <c r="B997" s="2">
        <v>1970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1:14" x14ac:dyDescent="0.3">
      <c r="A998" t="s">
        <v>90</v>
      </c>
      <c r="B998" s="2">
        <v>1980</v>
      </c>
      <c r="C998" s="2">
        <v>0</v>
      </c>
      <c r="D998" s="2">
        <v>0</v>
      </c>
      <c r="E998" s="1">
        <v>1.1000000000000001</v>
      </c>
      <c r="F998" s="2">
        <v>0</v>
      </c>
      <c r="G998" s="1">
        <v>0.7</v>
      </c>
      <c r="H998" s="2">
        <v>0</v>
      </c>
      <c r="I998" s="2">
        <v>0</v>
      </c>
      <c r="J998" s="2">
        <v>0</v>
      </c>
      <c r="K998" s="2">
        <v>0</v>
      </c>
      <c r="L998" s="1">
        <v>0.4</v>
      </c>
      <c r="M998" s="2">
        <v>0</v>
      </c>
      <c r="N998" s="2">
        <v>0</v>
      </c>
    </row>
    <row r="999" spans="1:14" x14ac:dyDescent="0.3">
      <c r="A999" t="s">
        <v>90</v>
      </c>
      <c r="B999" s="2">
        <v>1990</v>
      </c>
      <c r="C999" s="2">
        <v>0</v>
      </c>
      <c r="D999" s="2">
        <v>0</v>
      </c>
      <c r="E999" s="1">
        <v>20.2</v>
      </c>
      <c r="F999" s="2">
        <v>0</v>
      </c>
      <c r="G999" s="1">
        <v>20.2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3">
      <c r="A1000" t="s">
        <v>90</v>
      </c>
      <c r="B1000" s="2">
        <v>2000</v>
      </c>
      <c r="C1000" s="2">
        <v>0</v>
      </c>
      <c r="D1000" s="2">
        <v>0</v>
      </c>
      <c r="E1000" s="1">
        <v>11.2</v>
      </c>
      <c r="F1000" s="2">
        <v>0</v>
      </c>
      <c r="G1000" s="1">
        <v>11.2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1:14" x14ac:dyDescent="0.3">
      <c r="A1001" t="s">
        <v>90</v>
      </c>
      <c r="B1001" s="2">
        <v>2010</v>
      </c>
      <c r="C1001" s="2">
        <v>0</v>
      </c>
      <c r="D1001" s="2">
        <v>0</v>
      </c>
      <c r="E1001" s="1">
        <v>20.9</v>
      </c>
      <c r="F1001" s="2">
        <v>0</v>
      </c>
      <c r="G1001" s="1">
        <v>18.899999999999999</v>
      </c>
      <c r="H1001" s="2">
        <v>0</v>
      </c>
      <c r="I1001" s="2">
        <v>2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 x14ac:dyDescent="0.3">
      <c r="A1002" t="s">
        <v>90</v>
      </c>
      <c r="B1002" s="2">
        <v>2020</v>
      </c>
      <c r="C1002" s="2">
        <v>0</v>
      </c>
      <c r="D1002" s="2">
        <v>0</v>
      </c>
      <c r="E1002" s="1">
        <v>5.3333335000000002</v>
      </c>
      <c r="F1002" s="2">
        <v>0</v>
      </c>
      <c r="G1002" s="1">
        <v>5.3333335000000002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3">
      <c r="A1003" t="s">
        <v>91</v>
      </c>
      <c r="B1003" s="2">
        <v>1900</v>
      </c>
      <c r="C1003" s="2">
        <v>0</v>
      </c>
      <c r="D1003" s="1">
        <v>0.4</v>
      </c>
      <c r="E1003" s="1">
        <v>0.4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</row>
    <row r="1004" spans="1:14" x14ac:dyDescent="0.3">
      <c r="A1004" t="s">
        <v>91</v>
      </c>
      <c r="B1004" s="2">
        <v>1910</v>
      </c>
      <c r="C1004" s="2">
        <v>0</v>
      </c>
      <c r="D1004" s="1">
        <v>1.4</v>
      </c>
      <c r="E1004" s="1">
        <v>1.4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3">
      <c r="A1005" t="s">
        <v>91</v>
      </c>
      <c r="B1005" s="2">
        <v>1920</v>
      </c>
      <c r="C1005" s="2">
        <v>0</v>
      </c>
      <c r="D1005" s="1">
        <v>10.3</v>
      </c>
      <c r="E1005" s="1">
        <v>10.3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</row>
    <row r="1006" spans="1:14" x14ac:dyDescent="0.3">
      <c r="A1006" t="s">
        <v>91</v>
      </c>
      <c r="B1006" s="2">
        <v>1930</v>
      </c>
      <c r="C1006" s="2">
        <v>0</v>
      </c>
      <c r="D1006" s="1">
        <v>15.1</v>
      </c>
      <c r="E1006" s="1">
        <v>17.3</v>
      </c>
      <c r="F1006" s="2">
        <v>0</v>
      </c>
      <c r="G1006" s="2">
        <v>0</v>
      </c>
      <c r="H1006" s="2">
        <v>0</v>
      </c>
      <c r="I1006" s="1">
        <v>2.2000000000000002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1:14" x14ac:dyDescent="0.3">
      <c r="A1007" t="s">
        <v>91</v>
      </c>
      <c r="B1007" s="2">
        <v>1940</v>
      </c>
      <c r="C1007" s="2">
        <v>0</v>
      </c>
      <c r="D1007" s="1">
        <v>0.5</v>
      </c>
      <c r="E1007" s="1">
        <v>0.5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 x14ac:dyDescent="0.3">
      <c r="A1008" t="s">
        <v>91</v>
      </c>
      <c r="B1008" s="2">
        <v>1950</v>
      </c>
      <c r="C1008" s="2">
        <v>0</v>
      </c>
      <c r="D1008" s="1">
        <v>59.3</v>
      </c>
      <c r="E1008" s="1">
        <v>59.3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1:14" x14ac:dyDescent="0.3">
      <c r="A1009" t="s">
        <v>91</v>
      </c>
      <c r="B1009" s="2">
        <v>1960</v>
      </c>
      <c r="C1009" s="2">
        <v>0</v>
      </c>
      <c r="D1009" s="2">
        <v>10</v>
      </c>
      <c r="E1009" s="1">
        <v>14.3</v>
      </c>
      <c r="F1009" s="2">
        <v>0</v>
      </c>
      <c r="G1009" s="2">
        <v>0</v>
      </c>
      <c r="H1009" s="2">
        <v>0</v>
      </c>
      <c r="I1009" s="1">
        <v>4.3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3">
      <c r="A1010" t="s">
        <v>91</v>
      </c>
      <c r="B1010" s="2">
        <v>1970</v>
      </c>
      <c r="C1010" s="2">
        <v>0</v>
      </c>
      <c r="D1010" s="2">
        <v>5</v>
      </c>
      <c r="E1010" s="1">
        <v>9.1999999999999993</v>
      </c>
      <c r="F1010" s="2">
        <v>0</v>
      </c>
      <c r="G1010" s="1">
        <v>4.2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</row>
    <row r="1011" spans="1:14" x14ac:dyDescent="0.3">
      <c r="A1011" t="s">
        <v>91</v>
      </c>
      <c r="B1011" s="2">
        <v>1980</v>
      </c>
      <c r="C1011" s="2">
        <v>0</v>
      </c>
      <c r="D1011" s="1">
        <v>4.5</v>
      </c>
      <c r="E1011" s="1">
        <v>118.4</v>
      </c>
      <c r="F1011" s="2">
        <v>0</v>
      </c>
      <c r="G1011" s="2">
        <v>0</v>
      </c>
      <c r="H1011" s="2">
        <v>0</v>
      </c>
      <c r="I1011" s="1">
        <v>4.8</v>
      </c>
      <c r="J1011" s="2">
        <v>0</v>
      </c>
      <c r="K1011" s="2">
        <v>0</v>
      </c>
      <c r="L1011" s="1">
        <v>1.5</v>
      </c>
      <c r="M1011" s="1">
        <v>107.6</v>
      </c>
      <c r="N1011" s="2">
        <v>0</v>
      </c>
    </row>
    <row r="1012" spans="1:14" x14ac:dyDescent="0.3">
      <c r="A1012" t="s">
        <v>91</v>
      </c>
      <c r="B1012" s="2">
        <v>1990</v>
      </c>
      <c r="C1012" s="2">
        <v>0</v>
      </c>
      <c r="D1012" s="1">
        <v>19.7</v>
      </c>
      <c r="E1012" s="1">
        <v>24.5</v>
      </c>
      <c r="F1012" s="2">
        <v>0</v>
      </c>
      <c r="G1012" s="1">
        <v>2.6</v>
      </c>
      <c r="H1012" s="2">
        <v>0</v>
      </c>
      <c r="I1012" s="1">
        <v>0.3</v>
      </c>
      <c r="J1012" s="2">
        <v>0</v>
      </c>
      <c r="K1012" s="2">
        <v>0</v>
      </c>
      <c r="L1012" s="1">
        <v>1.4</v>
      </c>
      <c r="M1012" s="1">
        <v>0.5</v>
      </c>
      <c r="N1012" s="2">
        <v>0</v>
      </c>
    </row>
    <row r="1013" spans="1:14" x14ac:dyDescent="0.3">
      <c r="A1013" t="s">
        <v>91</v>
      </c>
      <c r="B1013" s="2">
        <v>2000</v>
      </c>
      <c r="C1013" s="2">
        <v>0</v>
      </c>
      <c r="D1013" s="1">
        <v>0.2</v>
      </c>
      <c r="E1013" s="1">
        <v>14.2</v>
      </c>
      <c r="F1013" s="2">
        <v>0</v>
      </c>
      <c r="G1013" s="1">
        <v>1.5</v>
      </c>
      <c r="H1013" s="2">
        <v>0</v>
      </c>
      <c r="I1013" s="1">
        <v>0.5</v>
      </c>
      <c r="J1013" s="2">
        <v>0</v>
      </c>
      <c r="K1013" s="2">
        <v>0</v>
      </c>
      <c r="L1013" s="1">
        <v>7.7</v>
      </c>
      <c r="M1013" s="1">
        <v>4.3</v>
      </c>
      <c r="N1013" s="2">
        <v>0</v>
      </c>
    </row>
    <row r="1014" spans="1:14" x14ac:dyDescent="0.3">
      <c r="A1014" t="s">
        <v>91</v>
      </c>
      <c r="B1014" s="2">
        <v>2010</v>
      </c>
      <c r="C1014" s="2">
        <v>0</v>
      </c>
      <c r="D1014" s="1">
        <v>0.6</v>
      </c>
      <c r="E1014" s="2">
        <v>15</v>
      </c>
      <c r="F1014" s="2">
        <v>0</v>
      </c>
      <c r="G1014" s="1">
        <v>3.2</v>
      </c>
      <c r="H1014" s="2">
        <v>0</v>
      </c>
      <c r="I1014" s="1">
        <v>0.7</v>
      </c>
      <c r="J1014" s="2">
        <v>0</v>
      </c>
      <c r="K1014" s="2">
        <v>0</v>
      </c>
      <c r="L1014" s="2">
        <v>10</v>
      </c>
      <c r="M1014" s="1">
        <v>0.5</v>
      </c>
      <c r="N1014" s="2">
        <v>0</v>
      </c>
    </row>
    <row r="1015" spans="1:14" x14ac:dyDescent="0.3">
      <c r="A1015" t="s">
        <v>91</v>
      </c>
      <c r="B1015" s="2">
        <v>2020</v>
      </c>
      <c r="C1015" s="2">
        <v>0</v>
      </c>
      <c r="D1015" s="2">
        <v>1</v>
      </c>
      <c r="E1015" s="1">
        <v>4.3333335000000002</v>
      </c>
      <c r="F1015" s="2">
        <v>0</v>
      </c>
      <c r="G1015" s="1">
        <v>2.6666666999999999</v>
      </c>
      <c r="H1015" s="2">
        <v>0</v>
      </c>
      <c r="I1015" s="2">
        <v>0</v>
      </c>
      <c r="J1015" s="2">
        <v>0</v>
      </c>
      <c r="K1015" s="2">
        <v>0</v>
      </c>
      <c r="L1015" s="1">
        <v>0.66666669999999995</v>
      </c>
      <c r="M1015" s="2">
        <v>0</v>
      </c>
      <c r="N1015" s="2">
        <v>0</v>
      </c>
    </row>
    <row r="1016" spans="1:14" x14ac:dyDescent="0.3">
      <c r="A1016" t="s">
        <v>92</v>
      </c>
      <c r="B1016" s="2">
        <v>1900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1:14" x14ac:dyDescent="0.3">
      <c r="A1017" t="s">
        <v>92</v>
      </c>
      <c r="B1017" s="2">
        <v>1910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3">
      <c r="A1018" t="s">
        <v>92</v>
      </c>
      <c r="B1018" s="2">
        <v>1920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</row>
    <row r="1019" spans="1:14" x14ac:dyDescent="0.3">
      <c r="A1019" t="s">
        <v>92</v>
      </c>
      <c r="B1019" s="2">
        <v>1930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3">
      <c r="A1020" t="s">
        <v>92</v>
      </c>
      <c r="B1020" s="2">
        <v>1940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3">
      <c r="A1021" t="s">
        <v>92</v>
      </c>
      <c r="B1021" s="2">
        <v>1950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3">
      <c r="A1022" t="s">
        <v>92</v>
      </c>
      <c r="B1022" s="2">
        <v>1960</v>
      </c>
      <c r="C1022" s="2">
        <v>0</v>
      </c>
      <c r="D1022" s="2">
        <v>0</v>
      </c>
      <c r="E1022" s="1">
        <v>0.6</v>
      </c>
      <c r="F1022" s="2">
        <v>0</v>
      </c>
      <c r="G1022" s="2">
        <v>0</v>
      </c>
      <c r="H1022" s="2">
        <v>0</v>
      </c>
      <c r="I1022" s="1">
        <v>0.6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3">
      <c r="A1023" t="s">
        <v>92</v>
      </c>
      <c r="B1023" s="2">
        <v>1970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3">
      <c r="A1024" t="s">
        <v>92</v>
      </c>
      <c r="B1024" s="2">
        <v>1980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3">
      <c r="A1025" t="s">
        <v>92</v>
      </c>
      <c r="B1025" s="2">
        <v>1990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1:14" x14ac:dyDescent="0.3">
      <c r="A1026" t="s">
        <v>92</v>
      </c>
      <c r="B1026" s="2">
        <v>2000</v>
      </c>
      <c r="C1026" s="2">
        <v>0</v>
      </c>
      <c r="D1026" s="2">
        <v>0</v>
      </c>
      <c r="E1026" s="1">
        <v>3.9</v>
      </c>
      <c r="F1026" s="2">
        <v>0</v>
      </c>
      <c r="G1026" s="2">
        <v>0</v>
      </c>
      <c r="H1026" s="2">
        <v>0</v>
      </c>
      <c r="I1026" s="1">
        <v>3.9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 x14ac:dyDescent="0.3">
      <c r="A1027" t="s">
        <v>92</v>
      </c>
      <c r="B1027" s="2">
        <v>2010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 x14ac:dyDescent="0.3">
      <c r="A1028" t="s">
        <v>92</v>
      </c>
      <c r="B1028" s="2">
        <v>2020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1:14" x14ac:dyDescent="0.3">
      <c r="A1029" t="s">
        <v>93</v>
      </c>
      <c r="B1029" s="2">
        <v>1900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1:14" x14ac:dyDescent="0.3">
      <c r="A1030" t="s">
        <v>93</v>
      </c>
      <c r="B1030" s="2">
        <v>1910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3">
      <c r="A1031" t="s">
        <v>93</v>
      </c>
      <c r="B1031" s="2">
        <v>1920</v>
      </c>
      <c r="C1031" s="2">
        <v>0</v>
      </c>
      <c r="D1031" s="2">
        <v>0</v>
      </c>
      <c r="E1031" s="2">
        <v>200</v>
      </c>
      <c r="F1031" s="2">
        <v>0</v>
      </c>
      <c r="G1031" s="2">
        <v>0</v>
      </c>
      <c r="H1031" s="2">
        <v>0</v>
      </c>
      <c r="I1031" s="2">
        <v>200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1:14" x14ac:dyDescent="0.3">
      <c r="A1032" t="s">
        <v>93</v>
      </c>
      <c r="B1032" s="2">
        <v>1930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</row>
    <row r="1033" spans="1:14" x14ac:dyDescent="0.3">
      <c r="A1033" t="s">
        <v>93</v>
      </c>
      <c r="B1033" s="2">
        <v>1940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1:14" x14ac:dyDescent="0.3">
      <c r="A1034" t="s">
        <v>93</v>
      </c>
      <c r="B1034" s="2">
        <v>1950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</row>
    <row r="1035" spans="1:14" x14ac:dyDescent="0.3">
      <c r="A1035" t="s">
        <v>93</v>
      </c>
      <c r="B1035" s="2">
        <v>1960</v>
      </c>
      <c r="C1035" s="2">
        <v>0</v>
      </c>
      <c r="D1035" s="2">
        <v>0</v>
      </c>
      <c r="E1035" s="1">
        <v>3.9</v>
      </c>
      <c r="F1035" s="2">
        <v>0</v>
      </c>
      <c r="G1035" s="2">
        <v>0</v>
      </c>
      <c r="H1035" s="2">
        <v>0</v>
      </c>
      <c r="I1035" s="1">
        <v>3.9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1:14" x14ac:dyDescent="0.3">
      <c r="A1036" t="s">
        <v>93</v>
      </c>
      <c r="B1036" s="2">
        <v>1970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</row>
    <row r="1037" spans="1:14" x14ac:dyDescent="0.3">
      <c r="A1037" t="s">
        <v>93</v>
      </c>
      <c r="B1037" s="2">
        <v>1980</v>
      </c>
      <c r="C1037" s="2">
        <v>0</v>
      </c>
      <c r="D1037" s="2">
        <v>0</v>
      </c>
      <c r="E1037" s="1">
        <v>0.5</v>
      </c>
      <c r="F1037" s="2">
        <v>0</v>
      </c>
      <c r="G1037" s="2">
        <v>0</v>
      </c>
      <c r="H1037" s="2">
        <v>0</v>
      </c>
      <c r="I1037" s="1">
        <v>0.5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1:14" x14ac:dyDescent="0.3">
      <c r="A1038" t="s">
        <v>93</v>
      </c>
      <c r="B1038" s="2">
        <v>1990</v>
      </c>
      <c r="C1038" s="2">
        <v>0</v>
      </c>
      <c r="D1038" s="2">
        <v>0</v>
      </c>
      <c r="E1038" s="1">
        <v>0.4</v>
      </c>
      <c r="F1038" s="2">
        <v>0</v>
      </c>
      <c r="G1038" s="2">
        <v>0</v>
      </c>
      <c r="H1038" s="2">
        <v>0</v>
      </c>
      <c r="I1038" s="1">
        <v>0.4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</row>
    <row r="1039" spans="1:14" x14ac:dyDescent="0.3">
      <c r="A1039" t="s">
        <v>93</v>
      </c>
      <c r="B1039" s="2">
        <v>2000</v>
      </c>
      <c r="C1039" s="2">
        <v>0</v>
      </c>
      <c r="D1039" s="1">
        <v>0.1</v>
      </c>
      <c r="E1039" s="1">
        <v>0.1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1:14" x14ac:dyDescent="0.3">
      <c r="A1040" t="s">
        <v>93</v>
      </c>
      <c r="B1040" s="2">
        <v>2010</v>
      </c>
      <c r="C1040" s="2">
        <v>0</v>
      </c>
      <c r="D1040" s="2">
        <v>0</v>
      </c>
      <c r="E1040" s="1">
        <v>0.4</v>
      </c>
      <c r="F1040" s="2">
        <v>0</v>
      </c>
      <c r="G1040" s="2">
        <v>0</v>
      </c>
      <c r="H1040" s="2">
        <v>0</v>
      </c>
      <c r="I1040" s="1">
        <v>0.4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 x14ac:dyDescent="0.3">
      <c r="A1041" t="s">
        <v>93</v>
      </c>
      <c r="B1041" s="2">
        <v>2020</v>
      </c>
      <c r="C1041" s="2">
        <v>0</v>
      </c>
      <c r="D1041" s="2">
        <v>0</v>
      </c>
      <c r="E1041" s="1">
        <v>0.33333333999999998</v>
      </c>
      <c r="F1041" s="2">
        <v>0</v>
      </c>
      <c r="G1041" s="2">
        <v>0</v>
      </c>
      <c r="H1041" s="2">
        <v>0</v>
      </c>
      <c r="I1041" s="1">
        <v>0.33333333999999998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1:14" x14ac:dyDescent="0.3">
      <c r="A1042" t="s">
        <v>94</v>
      </c>
      <c r="B1042" s="2">
        <v>1900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3">
      <c r="A1043" t="s">
        <v>94</v>
      </c>
      <c r="B1043" s="2">
        <v>1910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3">
      <c r="A1044" t="s">
        <v>94</v>
      </c>
      <c r="B1044" s="2">
        <v>1920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1:14" x14ac:dyDescent="0.3">
      <c r="A1045" t="s">
        <v>94</v>
      </c>
      <c r="B1045" s="2">
        <v>1930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 x14ac:dyDescent="0.3">
      <c r="A1046" t="s">
        <v>94</v>
      </c>
      <c r="B1046" s="2">
        <v>1940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x14ac:dyDescent="0.3">
      <c r="A1047" t="s">
        <v>94</v>
      </c>
      <c r="B1047" s="2">
        <v>1950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3">
      <c r="A1048" t="s">
        <v>94</v>
      </c>
      <c r="B1048" s="2">
        <v>1960</v>
      </c>
      <c r="C1048" s="2">
        <v>0</v>
      </c>
      <c r="D1048" s="2">
        <v>0</v>
      </c>
      <c r="E1048" s="1">
        <v>0.6</v>
      </c>
      <c r="F1048" s="2">
        <v>0</v>
      </c>
      <c r="G1048" s="2">
        <v>0</v>
      </c>
      <c r="H1048" s="2">
        <v>0</v>
      </c>
      <c r="I1048" s="1">
        <v>0.6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3">
      <c r="A1049" t="s">
        <v>94</v>
      </c>
      <c r="B1049" s="2">
        <v>1970</v>
      </c>
      <c r="C1049" s="2">
        <v>0</v>
      </c>
      <c r="D1049" s="2">
        <v>0</v>
      </c>
      <c r="E1049" s="1">
        <v>0.9</v>
      </c>
      <c r="F1049" s="2">
        <v>0</v>
      </c>
      <c r="G1049" s="2">
        <v>0</v>
      </c>
      <c r="H1049" s="2">
        <v>0</v>
      </c>
      <c r="I1049" s="1">
        <v>0.9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3">
      <c r="A1050" t="s">
        <v>94</v>
      </c>
      <c r="B1050" s="2">
        <v>1980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 x14ac:dyDescent="0.3">
      <c r="A1051" t="s">
        <v>94</v>
      </c>
      <c r="B1051" s="2">
        <v>1990</v>
      </c>
      <c r="C1051" s="2">
        <v>0</v>
      </c>
      <c r="D1051" s="2">
        <v>0</v>
      </c>
      <c r="E1051" s="1">
        <v>0.1</v>
      </c>
      <c r="F1051" s="2">
        <v>0</v>
      </c>
      <c r="G1051" s="2">
        <v>0</v>
      </c>
      <c r="H1051" s="2">
        <v>0</v>
      </c>
      <c r="I1051" s="1">
        <v>0.1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 x14ac:dyDescent="0.3">
      <c r="A1052" t="s">
        <v>94</v>
      </c>
      <c r="B1052" s="2">
        <v>2000</v>
      </c>
      <c r="C1052" s="2">
        <v>0</v>
      </c>
      <c r="D1052" s="2">
        <v>0</v>
      </c>
      <c r="E1052" s="1">
        <v>0.2</v>
      </c>
      <c r="F1052" s="2">
        <v>0</v>
      </c>
      <c r="G1052" s="2">
        <v>0</v>
      </c>
      <c r="H1052" s="2">
        <v>0</v>
      </c>
      <c r="I1052" s="1">
        <v>0.2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3">
      <c r="A1053" t="s">
        <v>94</v>
      </c>
      <c r="B1053" s="2">
        <v>2010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1:14" x14ac:dyDescent="0.3">
      <c r="A1054" t="s">
        <v>94</v>
      </c>
      <c r="B1054" s="2">
        <v>2020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</row>
    <row r="1055" spans="1:14" x14ac:dyDescent="0.3">
      <c r="A1055" t="s">
        <v>95</v>
      </c>
      <c r="B1055" s="2">
        <v>1900</v>
      </c>
      <c r="C1055" s="2">
        <v>0</v>
      </c>
      <c r="D1055" s="2">
        <v>200</v>
      </c>
      <c r="E1055" s="2">
        <v>900</v>
      </c>
      <c r="F1055" s="2">
        <v>700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1:14" x14ac:dyDescent="0.3">
      <c r="A1056" t="s">
        <v>95</v>
      </c>
      <c r="B1056" s="2">
        <v>1910</v>
      </c>
      <c r="C1056" s="2">
        <v>0</v>
      </c>
      <c r="D1056" s="2">
        <v>265</v>
      </c>
      <c r="E1056" s="2">
        <v>265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14" x14ac:dyDescent="0.3">
      <c r="A1057" t="s">
        <v>95</v>
      </c>
      <c r="B1057" s="2">
        <v>1920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14" x14ac:dyDescent="0.3">
      <c r="A1058" t="s">
        <v>95</v>
      </c>
      <c r="B1058" s="2">
        <v>1930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</row>
    <row r="1059" spans="1:14" x14ac:dyDescent="0.3">
      <c r="A1059" t="s">
        <v>95</v>
      </c>
      <c r="B1059" s="2">
        <v>1940</v>
      </c>
      <c r="C1059" s="2">
        <v>0</v>
      </c>
      <c r="D1059" s="2">
        <v>0</v>
      </c>
      <c r="E1059" s="2">
        <v>4000</v>
      </c>
      <c r="F1059" s="2">
        <v>0</v>
      </c>
      <c r="G1059" s="2">
        <v>4000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1:14" x14ac:dyDescent="0.3">
      <c r="A1060" t="s">
        <v>95</v>
      </c>
      <c r="B1060" s="2">
        <v>1950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</row>
    <row r="1061" spans="1:14" x14ac:dyDescent="0.3">
      <c r="A1061" t="s">
        <v>95</v>
      </c>
      <c r="B1061" s="2">
        <v>1960</v>
      </c>
      <c r="C1061" s="2">
        <v>0</v>
      </c>
      <c r="D1061" s="2">
        <v>0</v>
      </c>
      <c r="E1061" s="1">
        <v>26.9</v>
      </c>
      <c r="F1061" s="2">
        <v>0</v>
      </c>
      <c r="G1061" s="2">
        <v>0</v>
      </c>
      <c r="H1061" s="2">
        <v>0</v>
      </c>
      <c r="I1061" s="1">
        <v>26.9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 x14ac:dyDescent="0.3">
      <c r="A1062" t="s">
        <v>95</v>
      </c>
      <c r="B1062" s="2">
        <v>1970</v>
      </c>
      <c r="C1062" s="2">
        <v>0</v>
      </c>
      <c r="D1062" s="2">
        <v>2300</v>
      </c>
      <c r="E1062" s="1">
        <v>2300.5</v>
      </c>
      <c r="F1062" s="2">
        <v>0</v>
      </c>
      <c r="G1062" s="1">
        <v>0.5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1:14" x14ac:dyDescent="0.3">
      <c r="A1063" t="s">
        <v>95</v>
      </c>
      <c r="B1063" s="2">
        <v>1980</v>
      </c>
      <c r="C1063" s="2">
        <v>0</v>
      </c>
      <c r="D1063" s="1">
        <v>0.5</v>
      </c>
      <c r="E1063" s="1">
        <v>71.900000000000006</v>
      </c>
      <c r="F1063" s="2">
        <v>0</v>
      </c>
      <c r="G1063" s="1">
        <v>71.400000000000006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 x14ac:dyDescent="0.3">
      <c r="A1064" t="s">
        <v>95</v>
      </c>
      <c r="B1064" s="2">
        <v>1990</v>
      </c>
      <c r="C1064" s="2">
        <v>0</v>
      </c>
      <c r="D1064" s="1">
        <v>1.6</v>
      </c>
      <c r="E1064" s="1">
        <v>52.7</v>
      </c>
      <c r="F1064" s="2">
        <v>0</v>
      </c>
      <c r="G1064" s="1">
        <v>5.3</v>
      </c>
      <c r="H1064" s="1">
        <v>2.2999999999999998</v>
      </c>
      <c r="I1064" s="1">
        <v>38.4</v>
      </c>
      <c r="J1064" s="1">
        <v>5.0999999999999996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3">
      <c r="A1065" t="s">
        <v>95</v>
      </c>
      <c r="B1065" s="2">
        <v>2000</v>
      </c>
      <c r="C1065" s="1">
        <v>4.0999999999999996</v>
      </c>
      <c r="D1065" s="1">
        <v>0.6</v>
      </c>
      <c r="E1065" s="1">
        <v>189.3</v>
      </c>
      <c r="F1065" s="2">
        <v>0</v>
      </c>
      <c r="G1065" s="1">
        <v>7.7</v>
      </c>
      <c r="H1065" s="1">
        <v>3.6</v>
      </c>
      <c r="I1065" s="2">
        <v>154</v>
      </c>
      <c r="J1065" s="1">
        <v>18.7</v>
      </c>
      <c r="K1065" s="2">
        <v>0</v>
      </c>
      <c r="L1065" s="2">
        <v>0</v>
      </c>
      <c r="M1065" s="1">
        <v>0.6</v>
      </c>
      <c r="N1065" s="2">
        <v>0</v>
      </c>
    </row>
    <row r="1066" spans="1:14" x14ac:dyDescent="0.3">
      <c r="A1066" t="s">
        <v>95</v>
      </c>
      <c r="B1066" s="2">
        <v>2010</v>
      </c>
      <c r="C1066" s="2">
        <v>0</v>
      </c>
      <c r="D1066" s="1">
        <v>4.9000000000000004</v>
      </c>
      <c r="E1066" s="1">
        <v>121.6</v>
      </c>
      <c r="F1066" s="1">
        <v>46.1</v>
      </c>
      <c r="G1066" s="2">
        <v>7</v>
      </c>
      <c r="H1066" s="2">
        <v>0</v>
      </c>
      <c r="I1066" s="1">
        <v>19.600000000000001</v>
      </c>
      <c r="J1066" s="2">
        <v>44</v>
      </c>
      <c r="K1066" s="2">
        <v>0</v>
      </c>
      <c r="L1066" s="2">
        <v>0</v>
      </c>
      <c r="M1066" s="2">
        <v>0</v>
      </c>
      <c r="N1066" s="2">
        <v>0</v>
      </c>
    </row>
    <row r="1067" spans="1:14" x14ac:dyDescent="0.3">
      <c r="A1067" t="s">
        <v>95</v>
      </c>
      <c r="B1067" s="2">
        <v>2020</v>
      </c>
      <c r="C1067" s="2">
        <v>0</v>
      </c>
      <c r="D1067" s="2">
        <v>1</v>
      </c>
      <c r="E1067" s="1">
        <v>72.666663999999997</v>
      </c>
      <c r="F1067" s="2">
        <v>0</v>
      </c>
      <c r="G1067" s="1">
        <v>15.666667</v>
      </c>
      <c r="H1067" s="2">
        <v>0</v>
      </c>
      <c r="I1067" s="2">
        <v>56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3">
      <c r="A1068" t="s">
        <v>96</v>
      </c>
      <c r="B1068" s="2">
        <v>1900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1:14" x14ac:dyDescent="0.3">
      <c r="A1069" t="s">
        <v>96</v>
      </c>
      <c r="B1069" s="2">
        <v>1910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3">
      <c r="A1070" t="s">
        <v>96</v>
      </c>
      <c r="B1070" s="2">
        <v>1920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 x14ac:dyDescent="0.3">
      <c r="A1071" t="s">
        <v>96</v>
      </c>
      <c r="B1071" s="2">
        <v>1930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1:14" x14ac:dyDescent="0.3">
      <c r="A1072" t="s">
        <v>96</v>
      </c>
      <c r="B1072" s="2">
        <v>1940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3">
      <c r="A1073" t="s">
        <v>96</v>
      </c>
      <c r="B1073" s="2">
        <v>1950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1:14" x14ac:dyDescent="0.3">
      <c r="A1074" t="s">
        <v>96</v>
      </c>
      <c r="B1074" s="2">
        <v>1960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3">
      <c r="A1075" t="s">
        <v>96</v>
      </c>
      <c r="B1075" s="2">
        <v>1970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1:14" x14ac:dyDescent="0.3">
      <c r="A1076" t="s">
        <v>96</v>
      </c>
      <c r="B1076" s="2">
        <v>1980</v>
      </c>
      <c r="C1076" s="2">
        <v>0</v>
      </c>
      <c r="D1076" s="1">
        <v>44.3</v>
      </c>
      <c r="E1076" s="1">
        <v>44.3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1:14" x14ac:dyDescent="0.3">
      <c r="A1077" t="s">
        <v>96</v>
      </c>
      <c r="B1077" s="2">
        <v>1990</v>
      </c>
      <c r="C1077" s="1">
        <v>1.2</v>
      </c>
      <c r="D1077" s="2">
        <v>0</v>
      </c>
      <c r="E1077" s="1">
        <v>1.2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3">
      <c r="A1078" t="s">
        <v>96</v>
      </c>
      <c r="B1078" s="2">
        <v>2000</v>
      </c>
      <c r="C1078" s="2">
        <v>0</v>
      </c>
      <c r="D1078" s="2">
        <v>0</v>
      </c>
      <c r="E1078" s="1">
        <v>1.5</v>
      </c>
      <c r="F1078" s="2">
        <v>0</v>
      </c>
      <c r="G1078" s="1">
        <v>1.1000000000000001</v>
      </c>
      <c r="H1078" s="2">
        <v>0</v>
      </c>
      <c r="I1078" s="1">
        <v>0.4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1:14" x14ac:dyDescent="0.3">
      <c r="A1079" t="s">
        <v>96</v>
      </c>
      <c r="B1079" s="2">
        <v>2010</v>
      </c>
      <c r="C1079" s="2">
        <v>0</v>
      </c>
      <c r="D1079" s="2">
        <v>0</v>
      </c>
      <c r="E1079" s="1">
        <v>2.4</v>
      </c>
      <c r="F1079" s="2">
        <v>0</v>
      </c>
      <c r="G1079" s="1">
        <v>1.7</v>
      </c>
      <c r="H1079" s="2">
        <v>0</v>
      </c>
      <c r="I1079" s="2">
        <v>0</v>
      </c>
      <c r="J1079" s="1">
        <v>0.7</v>
      </c>
      <c r="K1079" s="2">
        <v>0</v>
      </c>
      <c r="L1079" s="2">
        <v>0</v>
      </c>
      <c r="M1079" s="2">
        <v>0</v>
      </c>
      <c r="N1079" s="2">
        <v>0</v>
      </c>
    </row>
    <row r="1080" spans="1:14" x14ac:dyDescent="0.3">
      <c r="A1080" t="s">
        <v>96</v>
      </c>
      <c r="B1080" s="2">
        <v>2020</v>
      </c>
      <c r="C1080" s="2">
        <v>0</v>
      </c>
      <c r="D1080" s="2">
        <v>0</v>
      </c>
      <c r="E1080" s="1">
        <v>1.6666666000000001</v>
      </c>
      <c r="F1080" s="2">
        <v>0</v>
      </c>
      <c r="G1080" s="1">
        <v>1.6666666000000001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3">
      <c r="A1081" t="s">
        <v>97</v>
      </c>
      <c r="B1081" s="2">
        <v>1900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</row>
    <row r="1082" spans="1:14" x14ac:dyDescent="0.3">
      <c r="A1082" t="s">
        <v>97</v>
      </c>
      <c r="B1082" s="2">
        <v>1910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1:14" x14ac:dyDescent="0.3">
      <c r="A1083" t="s">
        <v>97</v>
      </c>
      <c r="B1083" s="2">
        <v>1920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3">
      <c r="A1084" t="s">
        <v>97</v>
      </c>
      <c r="B1084" s="2">
        <v>1930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1:14" x14ac:dyDescent="0.3">
      <c r="A1085" t="s">
        <v>97</v>
      </c>
      <c r="B1085" s="2">
        <v>1940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1:14" x14ac:dyDescent="0.3">
      <c r="A1086" t="s">
        <v>97</v>
      </c>
      <c r="B1086" s="2">
        <v>1950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3">
      <c r="A1087" t="s">
        <v>97</v>
      </c>
      <c r="B1087" s="2">
        <v>1960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1:14" x14ac:dyDescent="0.3">
      <c r="A1088" t="s">
        <v>97</v>
      </c>
      <c r="B1088" s="2">
        <v>1970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3">
      <c r="A1089" t="s">
        <v>97</v>
      </c>
      <c r="B1089" s="2">
        <v>1980</v>
      </c>
      <c r="C1089" s="2">
        <v>0</v>
      </c>
      <c r="D1089" s="2">
        <v>0</v>
      </c>
      <c r="E1089" s="1">
        <v>0.1</v>
      </c>
      <c r="F1089" s="2">
        <v>0</v>
      </c>
      <c r="G1089" s="2">
        <v>0</v>
      </c>
      <c r="H1089" s="2">
        <v>0</v>
      </c>
      <c r="I1089" s="1">
        <v>0.1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3">
      <c r="A1090" t="s">
        <v>97</v>
      </c>
      <c r="B1090" s="2">
        <v>1990</v>
      </c>
      <c r="C1090" s="2">
        <v>0</v>
      </c>
      <c r="D1090" s="2">
        <v>0</v>
      </c>
      <c r="E1090" s="1">
        <v>0.3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1">
        <v>0.3</v>
      </c>
      <c r="M1090" s="2">
        <v>0</v>
      </c>
      <c r="N1090" s="2">
        <v>0</v>
      </c>
    </row>
    <row r="1091" spans="1:14" x14ac:dyDescent="0.3">
      <c r="A1091" t="s">
        <v>97</v>
      </c>
      <c r="B1091" s="2">
        <v>2000</v>
      </c>
      <c r="C1091" s="2">
        <v>0</v>
      </c>
      <c r="D1091" s="2">
        <v>0</v>
      </c>
      <c r="E1091" s="1">
        <v>0.3</v>
      </c>
      <c r="F1091" s="2">
        <v>0</v>
      </c>
      <c r="G1091" s="1">
        <v>0.3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3">
      <c r="A1092" t="s">
        <v>97</v>
      </c>
      <c r="B1092" s="2">
        <v>2010</v>
      </c>
      <c r="C1092" s="2">
        <v>0</v>
      </c>
      <c r="D1092" s="2">
        <v>0</v>
      </c>
      <c r="E1092" s="1">
        <v>0.5</v>
      </c>
      <c r="F1092" s="2">
        <v>0</v>
      </c>
      <c r="G1092" s="1">
        <v>0.2</v>
      </c>
      <c r="H1092" s="2">
        <v>0</v>
      </c>
      <c r="I1092" s="1">
        <v>0.3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3">
      <c r="A1093" t="s">
        <v>97</v>
      </c>
      <c r="B1093" s="2">
        <v>2020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1:14" x14ac:dyDescent="0.3">
      <c r="A1094" t="s">
        <v>98</v>
      </c>
      <c r="B1094" s="2">
        <v>1900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1:14" x14ac:dyDescent="0.3">
      <c r="A1095" t="s">
        <v>98</v>
      </c>
      <c r="B1095" s="2">
        <v>1910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 x14ac:dyDescent="0.3">
      <c r="A1096" t="s">
        <v>98</v>
      </c>
      <c r="B1096" s="2">
        <v>1920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</row>
    <row r="1097" spans="1:14" x14ac:dyDescent="0.3">
      <c r="A1097" t="s">
        <v>98</v>
      </c>
      <c r="B1097" s="2">
        <v>1930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1:14" x14ac:dyDescent="0.3">
      <c r="A1098" t="s">
        <v>98</v>
      </c>
      <c r="B1098" s="2">
        <v>1940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1:14" x14ac:dyDescent="0.3">
      <c r="A1099" t="s">
        <v>98</v>
      </c>
      <c r="B1099" s="2">
        <v>1950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1:14" x14ac:dyDescent="0.3">
      <c r="A1100" t="s">
        <v>98</v>
      </c>
      <c r="B1100" s="2">
        <v>1960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1:14" x14ac:dyDescent="0.3">
      <c r="A1101" t="s">
        <v>98</v>
      </c>
      <c r="B1101" s="2">
        <v>1970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1:14" x14ac:dyDescent="0.3">
      <c r="A1102" t="s">
        <v>98</v>
      </c>
      <c r="B1102" s="2">
        <v>1980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1:14" x14ac:dyDescent="0.3">
      <c r="A1103" t="s">
        <v>98</v>
      </c>
      <c r="B1103" s="2">
        <v>1990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3">
      <c r="A1104" t="s">
        <v>98</v>
      </c>
      <c r="B1104" s="2">
        <v>2000</v>
      </c>
      <c r="C1104" s="2">
        <v>0</v>
      </c>
      <c r="D1104" s="2">
        <v>0</v>
      </c>
      <c r="E1104" s="1">
        <v>3.4</v>
      </c>
      <c r="F1104" s="2">
        <v>0</v>
      </c>
      <c r="G1104" s="1">
        <v>3.4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1:14" x14ac:dyDescent="0.3">
      <c r="A1105" t="s">
        <v>98</v>
      </c>
      <c r="B1105" s="2">
        <v>2010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3">
      <c r="A1106" t="s">
        <v>98</v>
      </c>
      <c r="B1106" s="2">
        <v>2020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3">
      <c r="A1107" t="s">
        <v>99</v>
      </c>
      <c r="B1107" s="2">
        <v>1900</v>
      </c>
      <c r="C1107" s="2">
        <v>0</v>
      </c>
      <c r="D1107" s="2">
        <v>0</v>
      </c>
      <c r="E1107" s="2">
        <v>15</v>
      </c>
      <c r="F1107" s="2">
        <v>0</v>
      </c>
      <c r="G1107" s="2">
        <v>0</v>
      </c>
      <c r="H1107" s="2">
        <v>0</v>
      </c>
      <c r="I1107" s="2">
        <v>15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 x14ac:dyDescent="0.3">
      <c r="A1108" t="s">
        <v>99</v>
      </c>
      <c r="B1108" s="2">
        <v>1910</v>
      </c>
      <c r="C1108" s="2">
        <v>0</v>
      </c>
      <c r="D1108" s="2">
        <v>0</v>
      </c>
      <c r="E1108" s="2">
        <v>160</v>
      </c>
      <c r="F1108" s="2">
        <v>0</v>
      </c>
      <c r="G1108" s="2">
        <v>0</v>
      </c>
      <c r="H1108" s="2">
        <v>0</v>
      </c>
      <c r="I1108" s="2">
        <v>160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3">
      <c r="A1109" t="s">
        <v>99</v>
      </c>
      <c r="B1109" s="2">
        <v>1920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 x14ac:dyDescent="0.3">
      <c r="A1110" t="s">
        <v>99</v>
      </c>
      <c r="B1110" s="2">
        <v>1930</v>
      </c>
      <c r="C1110" s="2">
        <v>0</v>
      </c>
      <c r="D1110" s="2">
        <v>0</v>
      </c>
      <c r="E1110" s="2">
        <v>215</v>
      </c>
      <c r="F1110" s="2">
        <v>0</v>
      </c>
      <c r="G1110" s="2">
        <v>0</v>
      </c>
      <c r="H1110" s="2">
        <v>0</v>
      </c>
      <c r="I1110" s="2">
        <v>215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3">
      <c r="A1111" t="s">
        <v>99</v>
      </c>
      <c r="B1111" s="2">
        <v>1940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3">
      <c r="A1112" t="s">
        <v>99</v>
      </c>
      <c r="B1112" s="2">
        <v>1950</v>
      </c>
      <c r="C1112" s="2">
        <v>0</v>
      </c>
      <c r="D1112" s="1">
        <v>0.6</v>
      </c>
      <c r="E1112" s="1">
        <v>72.8</v>
      </c>
      <c r="F1112" s="2">
        <v>0</v>
      </c>
      <c r="G1112" s="2">
        <v>5</v>
      </c>
      <c r="H1112" s="2">
        <v>0</v>
      </c>
      <c r="I1112" s="2">
        <v>41</v>
      </c>
      <c r="J1112" s="1">
        <v>26.2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3">
      <c r="A1113" t="s">
        <v>99</v>
      </c>
      <c r="B1113" s="2">
        <v>1960</v>
      </c>
      <c r="C1113" s="2">
        <v>0</v>
      </c>
      <c r="D1113" s="2">
        <v>0</v>
      </c>
      <c r="E1113" s="1">
        <v>610.6</v>
      </c>
      <c r="F1113" s="2">
        <v>0</v>
      </c>
      <c r="G1113" s="1">
        <v>52.6</v>
      </c>
      <c r="H1113" s="2">
        <v>0</v>
      </c>
      <c r="I1113" s="2">
        <v>558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3">
      <c r="A1114" t="s">
        <v>99</v>
      </c>
      <c r="B1114" s="2">
        <v>1970</v>
      </c>
      <c r="C1114" s="2">
        <v>0</v>
      </c>
      <c r="D1114" s="2">
        <v>0</v>
      </c>
      <c r="E1114" s="1">
        <v>8.6</v>
      </c>
      <c r="F1114" s="2">
        <v>0</v>
      </c>
      <c r="G1114" s="1">
        <v>7.8</v>
      </c>
      <c r="H1114" s="2">
        <v>0</v>
      </c>
      <c r="I1114" s="1">
        <v>0.8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1:14" x14ac:dyDescent="0.3">
      <c r="A1115" t="s">
        <v>99</v>
      </c>
      <c r="B1115" s="2">
        <v>1980</v>
      </c>
      <c r="C1115" s="2">
        <v>0</v>
      </c>
      <c r="D1115" s="2">
        <v>0</v>
      </c>
      <c r="E1115" s="1">
        <v>48.2</v>
      </c>
      <c r="F1115" s="2">
        <v>0</v>
      </c>
      <c r="G1115" s="1">
        <v>20.8</v>
      </c>
      <c r="H1115" s="2">
        <v>0</v>
      </c>
      <c r="I1115" s="1">
        <v>27.4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1:14" x14ac:dyDescent="0.3">
      <c r="A1116" t="s">
        <v>99</v>
      </c>
      <c r="B1116" s="2">
        <v>1990</v>
      </c>
      <c r="C1116" s="2">
        <v>0</v>
      </c>
      <c r="D1116" s="2">
        <v>0</v>
      </c>
      <c r="E1116" s="1">
        <v>142.19999999999999</v>
      </c>
      <c r="F1116" s="2">
        <v>0</v>
      </c>
      <c r="G1116" s="1">
        <v>4.4000000000000004</v>
      </c>
      <c r="H1116" s="2">
        <v>0</v>
      </c>
      <c r="I1116" s="1">
        <v>137.80000000000001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3">
      <c r="A1117" t="s">
        <v>99</v>
      </c>
      <c r="B1117" s="2">
        <v>2000</v>
      </c>
      <c r="C1117" s="2">
        <v>0</v>
      </c>
      <c r="D1117" s="2">
        <v>0</v>
      </c>
      <c r="E1117" s="1">
        <v>657.3</v>
      </c>
      <c r="F1117" s="2">
        <v>0</v>
      </c>
      <c r="G1117" s="2">
        <v>291</v>
      </c>
      <c r="H1117" s="2">
        <v>0</v>
      </c>
      <c r="I1117" s="1">
        <v>366.3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3">
      <c r="A1118" t="s">
        <v>99</v>
      </c>
      <c r="B1118" s="2">
        <v>2010</v>
      </c>
      <c r="C1118" s="2">
        <v>0</v>
      </c>
      <c r="D1118" s="1">
        <v>22258.7</v>
      </c>
      <c r="E1118" s="1">
        <v>22350.400000000001</v>
      </c>
      <c r="F1118" s="2">
        <v>0</v>
      </c>
      <c r="G1118" s="1">
        <v>24.4</v>
      </c>
      <c r="H1118" s="2">
        <v>0</v>
      </c>
      <c r="I1118" s="1">
        <v>67.3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3">
      <c r="A1119" t="s">
        <v>99</v>
      </c>
      <c r="B1119" s="2">
        <v>2020</v>
      </c>
      <c r="C1119" s="2">
        <v>0</v>
      </c>
      <c r="D1119" s="2">
        <v>859</v>
      </c>
      <c r="E1119" s="1">
        <v>876.66669999999999</v>
      </c>
      <c r="F1119" s="2">
        <v>0</v>
      </c>
      <c r="G1119" s="1">
        <v>4.6666664999999998</v>
      </c>
      <c r="H1119" s="2">
        <v>0</v>
      </c>
      <c r="I1119" s="2">
        <v>13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3">
      <c r="A1120" t="s">
        <v>100</v>
      </c>
      <c r="B1120" s="2">
        <v>1900</v>
      </c>
      <c r="C1120" s="2">
        <v>0</v>
      </c>
      <c r="D1120" s="1">
        <v>9789.7999999999993</v>
      </c>
      <c r="E1120" s="1">
        <v>11599.5</v>
      </c>
      <c r="F1120" s="1">
        <v>85.5</v>
      </c>
      <c r="G1120" s="1">
        <v>32.799999999999997</v>
      </c>
      <c r="H1120" s="1">
        <v>12.7</v>
      </c>
      <c r="I1120" s="1">
        <v>1678.7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3">
      <c r="A1121" t="s">
        <v>100</v>
      </c>
      <c r="B1121" s="2">
        <v>1910</v>
      </c>
      <c r="C1121" s="2">
        <v>0</v>
      </c>
      <c r="D1121" s="1">
        <v>3063.7</v>
      </c>
      <c r="E1121" s="1">
        <v>4119.6000000000004</v>
      </c>
      <c r="F1121" s="2">
        <v>14</v>
      </c>
      <c r="G1121" s="1">
        <v>137.9</v>
      </c>
      <c r="H1121" s="2">
        <v>0</v>
      </c>
      <c r="I1121" s="1">
        <v>784.9</v>
      </c>
      <c r="J1121" s="1">
        <v>11.8</v>
      </c>
      <c r="K1121" s="2">
        <v>0</v>
      </c>
      <c r="L1121" s="1">
        <v>107.3</v>
      </c>
      <c r="M1121" s="2">
        <v>0</v>
      </c>
      <c r="N1121" s="2">
        <v>0</v>
      </c>
    </row>
    <row r="1122" spans="1:14" x14ac:dyDescent="0.3">
      <c r="A1122" t="s">
        <v>100</v>
      </c>
      <c r="B1122" s="2">
        <v>1920</v>
      </c>
      <c r="C1122" s="2">
        <v>0</v>
      </c>
      <c r="D1122" s="1">
        <v>14922.9</v>
      </c>
      <c r="E1122" s="1">
        <v>15762.6</v>
      </c>
      <c r="F1122" s="1">
        <v>14.4</v>
      </c>
      <c r="G1122" s="1">
        <v>24.6</v>
      </c>
      <c r="H1122" s="2">
        <v>0</v>
      </c>
      <c r="I1122" s="1">
        <v>763.6</v>
      </c>
      <c r="J1122" s="1">
        <v>32.799999999999997</v>
      </c>
      <c r="K1122" s="2">
        <v>0</v>
      </c>
      <c r="L1122" s="1">
        <v>4.3</v>
      </c>
      <c r="M1122" s="2">
        <v>0</v>
      </c>
      <c r="N1122" s="2">
        <v>0</v>
      </c>
    </row>
    <row r="1123" spans="1:14" x14ac:dyDescent="0.3">
      <c r="A1123" t="s">
        <v>100</v>
      </c>
      <c r="B1123" s="2">
        <v>1930</v>
      </c>
      <c r="C1123" s="2">
        <v>0</v>
      </c>
      <c r="D1123" s="1">
        <v>4175.6000000000004</v>
      </c>
      <c r="E1123" s="1">
        <v>6248.6</v>
      </c>
      <c r="F1123" s="2">
        <v>0</v>
      </c>
      <c r="G1123" s="1">
        <v>130.1</v>
      </c>
      <c r="H1123" s="2">
        <v>0</v>
      </c>
      <c r="I1123" s="1">
        <v>1732.2</v>
      </c>
      <c r="J1123" s="1">
        <v>34.299999999999997</v>
      </c>
      <c r="K1123" s="2">
        <v>0</v>
      </c>
      <c r="L1123" s="1">
        <v>7.1</v>
      </c>
      <c r="M1123" s="1">
        <v>169.3</v>
      </c>
      <c r="N1123" s="2">
        <v>0</v>
      </c>
    </row>
    <row r="1124" spans="1:14" x14ac:dyDescent="0.3">
      <c r="A1124" t="s">
        <v>100</v>
      </c>
      <c r="B1124" s="2">
        <v>1940</v>
      </c>
      <c r="C1124" s="2">
        <v>0</v>
      </c>
      <c r="D1124" s="1">
        <v>1267.9000000000001</v>
      </c>
      <c r="E1124" s="1">
        <v>2713.1</v>
      </c>
      <c r="F1124" s="1">
        <v>12.6</v>
      </c>
      <c r="G1124" s="1">
        <v>304.5</v>
      </c>
      <c r="H1124" s="2">
        <v>0</v>
      </c>
      <c r="I1124" s="1">
        <v>1100.5999999999999</v>
      </c>
      <c r="J1124" s="1">
        <v>2.5</v>
      </c>
      <c r="K1124" s="2">
        <v>0</v>
      </c>
      <c r="L1124" s="2">
        <v>25</v>
      </c>
      <c r="M1124" s="2">
        <v>0</v>
      </c>
      <c r="N1124" s="2">
        <v>0</v>
      </c>
    </row>
    <row r="1125" spans="1:14" x14ac:dyDescent="0.3">
      <c r="A1125" t="s">
        <v>100</v>
      </c>
      <c r="B1125" s="2">
        <v>1950</v>
      </c>
      <c r="C1125" s="2">
        <v>0</v>
      </c>
      <c r="D1125" s="1">
        <v>83.5</v>
      </c>
      <c r="E1125" s="1">
        <v>3098.6</v>
      </c>
      <c r="F1125" s="1">
        <v>17.899999999999999</v>
      </c>
      <c r="G1125" s="1">
        <v>843.5</v>
      </c>
      <c r="H1125" s="1">
        <v>0.3</v>
      </c>
      <c r="I1125" s="1">
        <v>1650.4</v>
      </c>
      <c r="J1125" s="1">
        <v>84.3</v>
      </c>
      <c r="K1125" s="2">
        <v>400</v>
      </c>
      <c r="L1125" s="1">
        <v>1.1000000000000001</v>
      </c>
      <c r="M1125" s="1">
        <v>17.600000000000001</v>
      </c>
      <c r="N1125" s="2">
        <v>0</v>
      </c>
    </row>
    <row r="1126" spans="1:14" x14ac:dyDescent="0.3">
      <c r="A1126" t="s">
        <v>100</v>
      </c>
      <c r="B1126" s="2">
        <v>1960</v>
      </c>
      <c r="C1126" s="2">
        <v>60</v>
      </c>
      <c r="D1126" s="1">
        <v>729.1</v>
      </c>
      <c r="E1126" s="1">
        <v>2164.6999999999998</v>
      </c>
      <c r="F1126" s="1">
        <v>0.4</v>
      </c>
      <c r="G1126" s="1">
        <v>459.6</v>
      </c>
      <c r="H1126" s="2">
        <v>0</v>
      </c>
      <c r="I1126" s="1">
        <v>607.1</v>
      </c>
      <c r="J1126" s="1">
        <v>256.2</v>
      </c>
      <c r="K1126" s="2">
        <v>0</v>
      </c>
      <c r="L1126" s="1">
        <v>9.9</v>
      </c>
      <c r="M1126" s="1">
        <v>42.4</v>
      </c>
      <c r="N1126" s="2">
        <v>0</v>
      </c>
    </row>
    <row r="1127" spans="1:14" x14ac:dyDescent="0.3">
      <c r="A1127" t="s">
        <v>100</v>
      </c>
      <c r="B1127" s="2">
        <v>1970</v>
      </c>
      <c r="C1127" s="2">
        <v>0</v>
      </c>
      <c r="D1127" s="1">
        <v>127.5</v>
      </c>
      <c r="E1127" s="1">
        <v>947.3</v>
      </c>
      <c r="F1127" s="1">
        <v>1.2</v>
      </c>
      <c r="G1127" s="1">
        <v>353.7</v>
      </c>
      <c r="H1127" s="1">
        <v>3.1</v>
      </c>
      <c r="I1127" s="1">
        <v>327.2</v>
      </c>
      <c r="J1127" s="1">
        <v>91.1</v>
      </c>
      <c r="K1127" s="2">
        <v>0</v>
      </c>
      <c r="L1127" s="1">
        <v>0.3</v>
      </c>
      <c r="M1127" s="1">
        <v>43.2</v>
      </c>
      <c r="N1127" s="2">
        <v>0</v>
      </c>
    </row>
    <row r="1128" spans="1:14" x14ac:dyDescent="0.3">
      <c r="A1128" t="s">
        <v>100</v>
      </c>
      <c r="B1128" s="2">
        <v>1980</v>
      </c>
      <c r="C1128" s="2">
        <v>0</v>
      </c>
      <c r="D1128" s="1">
        <v>535.29999999999995</v>
      </c>
      <c r="E1128" s="1">
        <v>1582.6</v>
      </c>
      <c r="F1128" s="2">
        <v>9</v>
      </c>
      <c r="G1128" s="2">
        <v>219</v>
      </c>
      <c r="H1128" s="2">
        <v>0</v>
      </c>
      <c r="I1128" s="1">
        <v>452.3</v>
      </c>
      <c r="J1128" s="1">
        <v>70.400000000000006</v>
      </c>
      <c r="K1128" s="2">
        <v>0</v>
      </c>
      <c r="L1128" s="2">
        <v>18</v>
      </c>
      <c r="M1128" s="1">
        <v>278.60000000000002</v>
      </c>
      <c r="N1128" s="2">
        <v>0</v>
      </c>
    </row>
    <row r="1129" spans="1:14" x14ac:dyDescent="0.3">
      <c r="A1129" t="s">
        <v>100</v>
      </c>
      <c r="B1129" s="2">
        <v>1990</v>
      </c>
      <c r="C1129" s="2">
        <v>0</v>
      </c>
      <c r="D1129" s="1">
        <v>813.6</v>
      </c>
      <c r="E1129" s="1">
        <v>1656.2</v>
      </c>
      <c r="F1129" s="1">
        <v>8.1999999999999993</v>
      </c>
      <c r="G1129" s="1">
        <v>201.3</v>
      </c>
      <c r="H1129" s="2">
        <v>0</v>
      </c>
      <c r="I1129" s="1">
        <v>372.8</v>
      </c>
      <c r="J1129" s="1">
        <v>75.8</v>
      </c>
      <c r="K1129" s="2">
        <v>0</v>
      </c>
      <c r="L1129" s="1">
        <v>13.5</v>
      </c>
      <c r="M1129" s="2">
        <v>171</v>
      </c>
      <c r="N1129" s="2">
        <v>0</v>
      </c>
    </row>
    <row r="1130" spans="1:14" x14ac:dyDescent="0.3">
      <c r="A1130" t="s">
        <v>100</v>
      </c>
      <c r="B1130" s="2">
        <v>2000</v>
      </c>
      <c r="C1130" s="2">
        <v>0</v>
      </c>
      <c r="D1130" s="1">
        <v>44.6</v>
      </c>
      <c r="E1130" s="1">
        <v>8735.2000000000007</v>
      </c>
      <c r="F1130" s="2">
        <v>0</v>
      </c>
      <c r="G1130" s="1">
        <v>139.1</v>
      </c>
      <c r="H1130" s="2">
        <v>0</v>
      </c>
      <c r="I1130" s="1">
        <v>595.1</v>
      </c>
      <c r="J1130" s="1">
        <v>9.8000000000000007</v>
      </c>
      <c r="K1130" s="2">
        <v>0</v>
      </c>
      <c r="L1130" s="1">
        <v>43.6</v>
      </c>
      <c r="M1130" s="2">
        <v>7903</v>
      </c>
      <c r="N1130" s="2">
        <v>0</v>
      </c>
    </row>
    <row r="1131" spans="1:14" x14ac:dyDescent="0.3">
      <c r="A1131" t="s">
        <v>100</v>
      </c>
      <c r="B1131" s="2">
        <v>2010</v>
      </c>
      <c r="C1131" s="2">
        <v>0</v>
      </c>
      <c r="D1131" s="1">
        <v>2130.1</v>
      </c>
      <c r="E1131" s="1">
        <v>3757.4</v>
      </c>
      <c r="F1131" s="1">
        <v>8.4</v>
      </c>
      <c r="G1131" s="1">
        <v>159.69999999999999</v>
      </c>
      <c r="H1131" s="1">
        <v>0.8</v>
      </c>
      <c r="I1131" s="1">
        <v>394.6</v>
      </c>
      <c r="J1131" s="1">
        <v>23.1</v>
      </c>
      <c r="K1131" s="2">
        <v>0</v>
      </c>
      <c r="L1131" s="1">
        <v>56.4</v>
      </c>
      <c r="M1131" s="1">
        <v>984.3</v>
      </c>
      <c r="N1131" s="2">
        <v>0</v>
      </c>
    </row>
    <row r="1132" spans="1:14" x14ac:dyDescent="0.3">
      <c r="A1132" t="s">
        <v>100</v>
      </c>
      <c r="B1132" s="2">
        <v>2020</v>
      </c>
      <c r="C1132" s="2">
        <v>15</v>
      </c>
      <c r="D1132" s="2">
        <v>7</v>
      </c>
      <c r="E1132" s="1">
        <v>3095.6667000000002</v>
      </c>
      <c r="F1132" s="1">
        <v>0.33333333999999998</v>
      </c>
      <c r="G1132" s="2">
        <v>194</v>
      </c>
      <c r="H1132" s="2">
        <v>0</v>
      </c>
      <c r="I1132" s="1">
        <v>367.66665999999998</v>
      </c>
      <c r="J1132" s="1">
        <v>18.666665999999999</v>
      </c>
      <c r="K1132" s="2">
        <v>0</v>
      </c>
      <c r="L1132" s="2">
        <v>18</v>
      </c>
      <c r="M1132" s="2">
        <v>2471</v>
      </c>
      <c r="N1132" s="2">
        <v>4</v>
      </c>
    </row>
    <row r="1133" spans="1:14" x14ac:dyDescent="0.3">
      <c r="A1133" t="s">
        <v>101</v>
      </c>
      <c r="B1133" s="2">
        <v>1900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3">
      <c r="A1134" t="s">
        <v>101</v>
      </c>
      <c r="B1134" s="2">
        <v>1910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4" x14ac:dyDescent="0.3">
      <c r="A1135" t="s">
        <v>101</v>
      </c>
      <c r="B1135" s="2">
        <v>1920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3">
      <c r="A1136" t="s">
        <v>101</v>
      </c>
      <c r="B1136" s="2">
        <v>1930</v>
      </c>
      <c r="C1136" s="2">
        <v>0</v>
      </c>
      <c r="D1136" s="2">
        <v>0</v>
      </c>
      <c r="E1136" s="2">
        <v>150</v>
      </c>
      <c r="F1136" s="2">
        <v>0</v>
      </c>
      <c r="G1136" s="2">
        <v>0</v>
      </c>
      <c r="H1136" s="2">
        <v>0</v>
      </c>
      <c r="I1136" s="2">
        <v>150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</row>
    <row r="1137" spans="1:14" x14ac:dyDescent="0.3">
      <c r="A1137" t="s">
        <v>101</v>
      </c>
      <c r="B1137" s="2">
        <v>1940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</row>
    <row r="1138" spans="1:14" x14ac:dyDescent="0.3">
      <c r="A1138" t="s">
        <v>101</v>
      </c>
      <c r="B1138" s="2">
        <v>1950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 x14ac:dyDescent="0.3">
      <c r="A1139" t="s">
        <v>101</v>
      </c>
      <c r="B1139" s="2">
        <v>1960</v>
      </c>
      <c r="C1139" s="2">
        <v>0</v>
      </c>
      <c r="D1139" s="2">
        <v>0</v>
      </c>
      <c r="E1139" s="1">
        <v>27.5</v>
      </c>
      <c r="F1139" s="2">
        <v>0</v>
      </c>
      <c r="G1139" s="2">
        <v>0</v>
      </c>
      <c r="H1139" s="2">
        <v>0</v>
      </c>
      <c r="I1139" s="1">
        <v>27.5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1:14" x14ac:dyDescent="0.3">
      <c r="A1140" t="s">
        <v>101</v>
      </c>
      <c r="B1140" s="2">
        <v>1970</v>
      </c>
      <c r="C1140" s="2">
        <v>0</v>
      </c>
      <c r="D1140" s="2">
        <v>0</v>
      </c>
      <c r="E1140" s="1">
        <v>1082.0999999999999</v>
      </c>
      <c r="F1140" s="2">
        <v>0</v>
      </c>
      <c r="G1140" s="1">
        <v>2.1</v>
      </c>
      <c r="H1140" s="2">
        <v>0</v>
      </c>
      <c r="I1140" s="2">
        <v>800</v>
      </c>
      <c r="J1140" s="2">
        <v>280</v>
      </c>
      <c r="K1140" s="2">
        <v>0</v>
      </c>
      <c r="L1140" s="2">
        <v>0</v>
      </c>
      <c r="M1140" s="2">
        <v>0</v>
      </c>
      <c r="N1140" s="2">
        <v>0</v>
      </c>
    </row>
    <row r="1141" spans="1:14" x14ac:dyDescent="0.3">
      <c r="A1141" t="s">
        <v>101</v>
      </c>
      <c r="B1141" s="2">
        <v>1980</v>
      </c>
      <c r="C1141" s="2">
        <v>0</v>
      </c>
      <c r="D1141" s="2">
        <v>0</v>
      </c>
      <c r="E1141" s="1">
        <v>15.9</v>
      </c>
      <c r="F1141" s="2">
        <v>0</v>
      </c>
      <c r="G1141" s="1">
        <v>1.9</v>
      </c>
      <c r="H1141" s="2">
        <v>1</v>
      </c>
      <c r="I1141" s="2">
        <v>13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1:14" x14ac:dyDescent="0.3">
      <c r="A1142" t="s">
        <v>101</v>
      </c>
      <c r="B1142" s="2">
        <v>1990</v>
      </c>
      <c r="C1142" s="2">
        <v>0</v>
      </c>
      <c r="D1142" s="2">
        <v>0</v>
      </c>
      <c r="E1142" s="1">
        <v>1524.3</v>
      </c>
      <c r="F1142" s="2">
        <v>0</v>
      </c>
      <c r="G1142" s="1">
        <v>62.4</v>
      </c>
      <c r="H1142" s="2">
        <v>0</v>
      </c>
      <c r="I1142" s="1">
        <v>1461.9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</row>
    <row r="1143" spans="1:14" x14ac:dyDescent="0.3">
      <c r="A1143" t="s">
        <v>101</v>
      </c>
      <c r="B1143" s="2">
        <v>2000</v>
      </c>
      <c r="C1143" s="2">
        <v>0</v>
      </c>
      <c r="D1143" s="1">
        <v>0.7</v>
      </c>
      <c r="E1143" s="1">
        <v>18.8</v>
      </c>
      <c r="F1143" s="2">
        <v>0</v>
      </c>
      <c r="G1143" s="1">
        <v>10.6</v>
      </c>
      <c r="H1143" s="2">
        <v>0</v>
      </c>
      <c r="I1143" s="1">
        <v>7.5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4" x14ac:dyDescent="0.3">
      <c r="A1144" t="s">
        <v>101</v>
      </c>
      <c r="B1144" s="2">
        <v>2010</v>
      </c>
      <c r="C1144" s="2">
        <v>0</v>
      </c>
      <c r="D1144" s="2">
        <v>0</v>
      </c>
      <c r="E1144" s="1">
        <v>21.5</v>
      </c>
      <c r="F1144" s="2">
        <v>0</v>
      </c>
      <c r="G1144" s="1">
        <v>18.899999999999999</v>
      </c>
      <c r="H1144" s="2">
        <v>0</v>
      </c>
      <c r="I1144" s="1">
        <v>2.6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3">
      <c r="A1145" t="s">
        <v>101</v>
      </c>
      <c r="B1145" s="2">
        <v>2020</v>
      </c>
      <c r="C1145" s="2">
        <v>0</v>
      </c>
      <c r="D1145" s="2">
        <v>0</v>
      </c>
      <c r="E1145" s="1">
        <v>48.666668000000001</v>
      </c>
      <c r="F1145" s="2">
        <v>0</v>
      </c>
      <c r="G1145" s="2">
        <v>4</v>
      </c>
      <c r="H1145" s="2">
        <v>0</v>
      </c>
      <c r="I1145" s="1">
        <v>44.666668000000001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</row>
    <row r="1146" spans="1:14" x14ac:dyDescent="0.3">
      <c r="A1146" t="s">
        <v>102</v>
      </c>
      <c r="B1146" s="2">
        <v>1900</v>
      </c>
      <c r="C1146" s="2">
        <v>0</v>
      </c>
      <c r="D1146" s="2">
        <v>0</v>
      </c>
      <c r="E1146" s="2">
        <v>1000</v>
      </c>
      <c r="F1146" s="2">
        <v>0</v>
      </c>
      <c r="G1146" s="2">
        <v>0</v>
      </c>
      <c r="H1146" s="2">
        <v>0</v>
      </c>
      <c r="I1146" s="2">
        <v>1000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3">
      <c r="A1147" t="s">
        <v>102</v>
      </c>
      <c r="B1147" s="2">
        <v>1910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3">
      <c r="A1148" t="s">
        <v>102</v>
      </c>
      <c r="B1148" s="2">
        <v>1920</v>
      </c>
      <c r="C1148" s="2">
        <v>0</v>
      </c>
      <c r="D1148" s="2">
        <v>0</v>
      </c>
      <c r="E1148" s="2">
        <v>10</v>
      </c>
      <c r="F1148" s="2">
        <v>0</v>
      </c>
      <c r="G1148" s="2">
        <v>0</v>
      </c>
      <c r="H1148" s="2">
        <v>0</v>
      </c>
      <c r="I1148" s="2">
        <v>10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1:14" x14ac:dyDescent="0.3">
      <c r="A1149" t="s">
        <v>102</v>
      </c>
      <c r="B1149" s="2">
        <v>1930</v>
      </c>
      <c r="C1149" s="2">
        <v>0</v>
      </c>
      <c r="D1149" s="2">
        <v>0</v>
      </c>
      <c r="E1149" s="2">
        <v>1100</v>
      </c>
      <c r="F1149" s="2">
        <v>0</v>
      </c>
      <c r="G1149" s="2">
        <v>0</v>
      </c>
      <c r="H1149" s="2">
        <v>0</v>
      </c>
      <c r="I1149" s="2">
        <v>1100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3">
      <c r="A1150" t="s">
        <v>102</v>
      </c>
      <c r="B1150" s="2">
        <v>1940</v>
      </c>
      <c r="C1150" s="2">
        <v>0</v>
      </c>
      <c r="D1150" s="2">
        <v>0</v>
      </c>
      <c r="E1150" s="2">
        <v>200</v>
      </c>
      <c r="F1150" s="2">
        <v>0</v>
      </c>
      <c r="G1150" s="2">
        <v>0</v>
      </c>
      <c r="H1150" s="2">
        <v>0</v>
      </c>
      <c r="I1150" s="2">
        <v>200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3">
      <c r="A1151" t="s">
        <v>102</v>
      </c>
      <c r="B1151" s="2">
        <v>1950</v>
      </c>
      <c r="C1151" s="2">
        <v>0</v>
      </c>
      <c r="D1151" s="2">
        <v>0</v>
      </c>
      <c r="E1151" s="1">
        <v>5.0999999999999996</v>
      </c>
      <c r="F1151" s="2">
        <v>0</v>
      </c>
      <c r="G1151" s="2">
        <v>0</v>
      </c>
      <c r="H1151" s="2">
        <v>0</v>
      </c>
      <c r="I1151" s="1">
        <v>5.0999999999999996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3">
      <c r="A1152" t="s">
        <v>102</v>
      </c>
      <c r="B1152" s="2">
        <v>1960</v>
      </c>
      <c r="C1152" s="2">
        <v>0</v>
      </c>
      <c r="D1152" s="2">
        <v>0</v>
      </c>
      <c r="E1152" s="1">
        <v>49.1</v>
      </c>
      <c r="F1152" s="2">
        <v>0</v>
      </c>
      <c r="G1152" s="2">
        <v>8</v>
      </c>
      <c r="H1152" s="2">
        <v>0</v>
      </c>
      <c r="I1152" s="1">
        <v>32.5</v>
      </c>
      <c r="J1152" s="1">
        <v>8.6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3">
      <c r="A1153" t="s">
        <v>102</v>
      </c>
      <c r="B1153" s="2">
        <v>1970</v>
      </c>
      <c r="C1153" s="2">
        <v>0</v>
      </c>
      <c r="D1153" s="2">
        <v>0</v>
      </c>
      <c r="E1153" s="1">
        <v>42.1</v>
      </c>
      <c r="F1153" s="2">
        <v>0</v>
      </c>
      <c r="G1153" s="1">
        <v>14.1</v>
      </c>
      <c r="H1153" s="2">
        <v>0</v>
      </c>
      <c r="I1153" s="2">
        <v>18</v>
      </c>
      <c r="J1153" s="2">
        <v>10</v>
      </c>
      <c r="K1153" s="2">
        <v>0</v>
      </c>
      <c r="L1153" s="2">
        <v>0</v>
      </c>
      <c r="M1153" s="2">
        <v>0</v>
      </c>
      <c r="N1153" s="2">
        <v>0</v>
      </c>
    </row>
    <row r="1154" spans="1:14" x14ac:dyDescent="0.3">
      <c r="A1154" t="s">
        <v>102</v>
      </c>
      <c r="B1154" s="2">
        <v>1980</v>
      </c>
      <c r="C1154" s="2">
        <v>0</v>
      </c>
      <c r="D1154" s="2">
        <v>0</v>
      </c>
      <c r="E1154" s="1">
        <v>8.5</v>
      </c>
      <c r="F1154" s="2">
        <v>0</v>
      </c>
      <c r="G1154" s="1">
        <v>0.5</v>
      </c>
      <c r="H1154" s="2">
        <v>0</v>
      </c>
      <c r="I1154" s="1">
        <v>4.5</v>
      </c>
      <c r="J1154" s="1">
        <v>2.5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3">
      <c r="A1155" t="s">
        <v>102</v>
      </c>
      <c r="B1155" s="2">
        <v>1990</v>
      </c>
      <c r="C1155" s="2">
        <v>0</v>
      </c>
      <c r="D1155" s="2">
        <v>0</v>
      </c>
      <c r="E1155" s="1">
        <v>12.1</v>
      </c>
      <c r="F1155" s="2">
        <v>0</v>
      </c>
      <c r="G1155" s="1">
        <v>8.6</v>
      </c>
      <c r="H1155" s="2">
        <v>0</v>
      </c>
      <c r="I1155" s="1">
        <v>3.4</v>
      </c>
      <c r="J1155" s="1">
        <v>0.1</v>
      </c>
      <c r="K1155" s="2">
        <v>0</v>
      </c>
      <c r="L1155" s="2">
        <v>0</v>
      </c>
      <c r="M1155" s="2">
        <v>0</v>
      </c>
      <c r="N1155" s="2">
        <v>0</v>
      </c>
    </row>
    <row r="1156" spans="1:14" x14ac:dyDescent="0.3">
      <c r="A1156" t="s">
        <v>102</v>
      </c>
      <c r="B1156" s="2">
        <v>2000</v>
      </c>
      <c r="C1156" s="2">
        <v>0</v>
      </c>
      <c r="D1156" s="2">
        <v>0</v>
      </c>
      <c r="E1156" s="1">
        <v>0.6</v>
      </c>
      <c r="F1156" s="2">
        <v>0</v>
      </c>
      <c r="G1156" s="2">
        <v>0</v>
      </c>
      <c r="H1156" s="2">
        <v>0</v>
      </c>
      <c r="I1156" s="1">
        <v>0.6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 x14ac:dyDescent="0.3">
      <c r="A1157" t="s">
        <v>102</v>
      </c>
      <c r="B1157" s="2">
        <v>2010</v>
      </c>
      <c r="C1157" s="2">
        <v>0</v>
      </c>
      <c r="D1157" s="2">
        <v>0</v>
      </c>
      <c r="E1157" s="1">
        <v>0.1</v>
      </c>
      <c r="F1157" s="2">
        <v>0</v>
      </c>
      <c r="G1157" s="2">
        <v>0</v>
      </c>
      <c r="H1157" s="2">
        <v>0</v>
      </c>
      <c r="I1157" s="1">
        <v>0.1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1:14" x14ac:dyDescent="0.3">
      <c r="A1158" t="s">
        <v>102</v>
      </c>
      <c r="B1158" s="2">
        <v>2020</v>
      </c>
      <c r="C1158" s="2">
        <v>0</v>
      </c>
      <c r="D1158" s="2">
        <v>0</v>
      </c>
      <c r="E1158" s="1">
        <v>0.66666669999999995</v>
      </c>
      <c r="F1158" s="2">
        <v>0</v>
      </c>
      <c r="G1158" s="2">
        <v>0</v>
      </c>
      <c r="H1158" s="2">
        <v>0</v>
      </c>
      <c r="I1158" s="1">
        <v>0.66666669999999995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3">
      <c r="A1159" t="s">
        <v>103</v>
      </c>
      <c r="B1159" s="2">
        <v>1900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3">
      <c r="A1160" t="s">
        <v>103</v>
      </c>
      <c r="B1160" s="2">
        <v>1910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 x14ac:dyDescent="0.3">
      <c r="A1161" t="s">
        <v>103</v>
      </c>
      <c r="B1161" s="2">
        <v>1920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3">
      <c r="A1162" t="s">
        <v>103</v>
      </c>
      <c r="B1162" s="2">
        <v>1930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3">
      <c r="A1163" t="s">
        <v>103</v>
      </c>
      <c r="B1163" s="2">
        <v>1940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3">
      <c r="A1164" t="s">
        <v>103</v>
      </c>
      <c r="B1164" s="2">
        <v>1950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3">
      <c r="A1165" t="s">
        <v>103</v>
      </c>
      <c r="B1165" s="2">
        <v>1960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</row>
    <row r="1166" spans="1:14" x14ac:dyDescent="0.3">
      <c r="A1166" t="s">
        <v>103</v>
      </c>
      <c r="B1166" s="2">
        <v>1970</v>
      </c>
      <c r="C1166" s="2">
        <v>0</v>
      </c>
      <c r="D1166" s="2">
        <v>0</v>
      </c>
      <c r="E1166" s="2">
        <v>30</v>
      </c>
      <c r="F1166" s="2">
        <v>0</v>
      </c>
      <c r="G1166" s="2">
        <v>30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</row>
    <row r="1167" spans="1:14" x14ac:dyDescent="0.3">
      <c r="A1167" t="s">
        <v>103</v>
      </c>
      <c r="B1167" s="2">
        <v>1980</v>
      </c>
      <c r="C1167" s="2">
        <v>0</v>
      </c>
      <c r="D1167" s="2">
        <v>0</v>
      </c>
      <c r="E1167" s="1">
        <v>0.4</v>
      </c>
      <c r="F1167" s="2">
        <v>0</v>
      </c>
      <c r="G1167" s="2">
        <v>0</v>
      </c>
      <c r="H1167" s="2">
        <v>0</v>
      </c>
      <c r="I1167" s="1">
        <v>0.4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3">
      <c r="A1168" t="s">
        <v>103</v>
      </c>
      <c r="B1168" s="2">
        <v>1990</v>
      </c>
      <c r="C1168" s="2">
        <v>0</v>
      </c>
      <c r="D1168" s="2">
        <v>0</v>
      </c>
      <c r="E1168" s="1">
        <v>4.8</v>
      </c>
      <c r="F1168" s="2">
        <v>0</v>
      </c>
      <c r="G1168" s="1">
        <v>0.8</v>
      </c>
      <c r="H1168" s="2">
        <v>0</v>
      </c>
      <c r="I1168" s="2">
        <v>4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1:14" x14ac:dyDescent="0.3">
      <c r="A1169" t="s">
        <v>103</v>
      </c>
      <c r="B1169" s="2">
        <v>2000</v>
      </c>
      <c r="C1169" s="2">
        <v>0</v>
      </c>
      <c r="D1169" s="2">
        <v>0</v>
      </c>
      <c r="E1169" s="1">
        <v>66.3</v>
      </c>
      <c r="F1169" s="2">
        <v>0</v>
      </c>
      <c r="G1169" s="1">
        <v>0.1</v>
      </c>
      <c r="H1169" s="2">
        <v>0</v>
      </c>
      <c r="I1169" s="1">
        <v>1.6</v>
      </c>
      <c r="J1169" s="2">
        <v>0</v>
      </c>
      <c r="K1169" s="2">
        <v>0</v>
      </c>
      <c r="L1169" s="2">
        <v>0</v>
      </c>
      <c r="M1169" s="1">
        <v>64.599999999999994</v>
      </c>
      <c r="N1169" s="2">
        <v>0</v>
      </c>
    </row>
    <row r="1170" spans="1:14" x14ac:dyDescent="0.3">
      <c r="A1170" t="s">
        <v>103</v>
      </c>
      <c r="B1170" s="2">
        <v>2010</v>
      </c>
      <c r="C1170" s="2">
        <v>0</v>
      </c>
      <c r="D1170" s="2">
        <v>0</v>
      </c>
      <c r="E1170" s="1">
        <v>19.600000000000001</v>
      </c>
      <c r="F1170" s="2">
        <v>0</v>
      </c>
      <c r="G1170" s="1">
        <v>0.1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1">
        <v>19.5</v>
      </c>
      <c r="N1170" s="2">
        <v>0</v>
      </c>
    </row>
    <row r="1171" spans="1:14" x14ac:dyDescent="0.3">
      <c r="A1171" t="s">
        <v>103</v>
      </c>
      <c r="B1171" s="2">
        <v>2020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1:14" x14ac:dyDescent="0.3">
      <c r="A1172" t="s">
        <v>104</v>
      </c>
      <c r="B1172" s="2">
        <v>1900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1:14" x14ac:dyDescent="0.3">
      <c r="A1173" t="s">
        <v>104</v>
      </c>
      <c r="B1173" s="2">
        <v>1910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4" x14ac:dyDescent="0.3">
      <c r="A1174" t="s">
        <v>104</v>
      </c>
      <c r="B1174" s="2">
        <v>1920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4" x14ac:dyDescent="0.3">
      <c r="A1175" t="s">
        <v>104</v>
      </c>
      <c r="B1175" s="2">
        <v>1930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3">
      <c r="A1176" t="s">
        <v>104</v>
      </c>
      <c r="B1176" s="2">
        <v>1940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</row>
    <row r="1177" spans="1:14" x14ac:dyDescent="0.3">
      <c r="A1177" t="s">
        <v>104</v>
      </c>
      <c r="B1177" s="2">
        <v>1950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4" x14ac:dyDescent="0.3">
      <c r="A1178" t="s">
        <v>104</v>
      </c>
      <c r="B1178" s="2">
        <v>1960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3">
      <c r="A1179" t="s">
        <v>104</v>
      </c>
      <c r="B1179" s="2">
        <v>1970</v>
      </c>
      <c r="C1179" s="2">
        <v>0</v>
      </c>
      <c r="D1179" s="1">
        <v>0.1</v>
      </c>
      <c r="E1179" s="1">
        <v>1.3</v>
      </c>
      <c r="F1179" s="2">
        <v>0</v>
      </c>
      <c r="G1179" s="2">
        <v>0</v>
      </c>
      <c r="H1179" s="2">
        <v>0</v>
      </c>
      <c r="I1179" s="2">
        <v>0</v>
      </c>
      <c r="J1179" s="1">
        <v>1.2</v>
      </c>
      <c r="K1179" s="2">
        <v>0</v>
      </c>
      <c r="L1179" s="2">
        <v>0</v>
      </c>
      <c r="M1179" s="2">
        <v>0</v>
      </c>
      <c r="N1179" s="2">
        <v>0</v>
      </c>
    </row>
    <row r="1180" spans="1:14" x14ac:dyDescent="0.3">
      <c r="A1180" t="s">
        <v>104</v>
      </c>
      <c r="B1180" s="2">
        <v>1980</v>
      </c>
      <c r="C1180" s="2">
        <v>0</v>
      </c>
      <c r="D1180" s="2">
        <v>0</v>
      </c>
      <c r="E1180" s="1">
        <v>0.4</v>
      </c>
      <c r="F1180" s="2">
        <v>0</v>
      </c>
      <c r="G1180" s="2">
        <v>0</v>
      </c>
      <c r="H1180" s="2">
        <v>0</v>
      </c>
      <c r="I1180" s="2">
        <v>0</v>
      </c>
      <c r="J1180" s="1">
        <v>0.4</v>
      </c>
      <c r="K1180" s="2">
        <v>0</v>
      </c>
      <c r="L1180" s="2">
        <v>0</v>
      </c>
      <c r="M1180" s="2">
        <v>0</v>
      </c>
      <c r="N1180" s="2">
        <v>0</v>
      </c>
    </row>
    <row r="1181" spans="1:14" x14ac:dyDescent="0.3">
      <c r="A1181" t="s">
        <v>104</v>
      </c>
      <c r="B1181" s="2">
        <v>1990</v>
      </c>
      <c r="C1181" s="2">
        <v>0</v>
      </c>
      <c r="D1181" s="2">
        <v>0</v>
      </c>
      <c r="E1181" s="1">
        <v>3.4</v>
      </c>
      <c r="F1181" s="2">
        <v>0</v>
      </c>
      <c r="G1181" s="2">
        <v>0</v>
      </c>
      <c r="H1181" s="2">
        <v>0</v>
      </c>
      <c r="I1181" s="2">
        <v>0</v>
      </c>
      <c r="J1181" s="1">
        <v>3.4</v>
      </c>
      <c r="K1181" s="2">
        <v>0</v>
      </c>
      <c r="L1181" s="2">
        <v>0</v>
      </c>
      <c r="M1181" s="2">
        <v>0</v>
      </c>
      <c r="N1181" s="2">
        <v>0</v>
      </c>
    </row>
    <row r="1182" spans="1:14" x14ac:dyDescent="0.3">
      <c r="A1182" t="s">
        <v>104</v>
      </c>
      <c r="B1182" s="2">
        <v>2000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4" x14ac:dyDescent="0.3">
      <c r="A1183" t="s">
        <v>104</v>
      </c>
      <c r="B1183" s="2">
        <v>2010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</row>
    <row r="1184" spans="1:14" x14ac:dyDescent="0.3">
      <c r="A1184" t="s">
        <v>104</v>
      </c>
      <c r="B1184" s="2">
        <v>2020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1:14" x14ac:dyDescent="0.3">
      <c r="A1185" t="s">
        <v>105</v>
      </c>
      <c r="B1185" s="2">
        <v>1900</v>
      </c>
      <c r="C1185" s="2">
        <v>125000</v>
      </c>
      <c r="D1185" s="2">
        <v>2000</v>
      </c>
      <c r="E1185" s="2">
        <v>127000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</row>
    <row r="1186" spans="1:14" x14ac:dyDescent="0.3">
      <c r="A1186" t="s">
        <v>105</v>
      </c>
      <c r="B1186" s="2">
        <v>1910</v>
      </c>
      <c r="C1186" s="2">
        <v>0</v>
      </c>
      <c r="D1186" s="2">
        <v>0</v>
      </c>
      <c r="E1186" s="2">
        <v>30</v>
      </c>
      <c r="F1186" s="2">
        <v>0</v>
      </c>
      <c r="G1186" s="2">
        <v>0</v>
      </c>
      <c r="H1186" s="2">
        <v>0</v>
      </c>
      <c r="I1186" s="2">
        <v>30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</row>
    <row r="1187" spans="1:14" x14ac:dyDescent="0.3">
      <c r="A1187" t="s">
        <v>105</v>
      </c>
      <c r="B1187" s="2">
        <v>1920</v>
      </c>
      <c r="C1187" s="2">
        <v>0</v>
      </c>
      <c r="D1187" s="2">
        <v>0</v>
      </c>
      <c r="E1187" s="1">
        <v>204.3</v>
      </c>
      <c r="F1187" s="2">
        <v>0</v>
      </c>
      <c r="G1187" s="1">
        <v>3.6</v>
      </c>
      <c r="H1187" s="2">
        <v>0</v>
      </c>
      <c r="I1187" s="1">
        <v>200.7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3">
      <c r="A1188" t="s">
        <v>105</v>
      </c>
      <c r="B1188" s="2">
        <v>1930</v>
      </c>
      <c r="C1188" s="2">
        <v>0</v>
      </c>
      <c r="D1188" s="2">
        <v>0</v>
      </c>
      <c r="E1188" s="1">
        <v>6033.3</v>
      </c>
      <c r="F1188" s="2">
        <v>0</v>
      </c>
      <c r="G1188" s="2">
        <v>0</v>
      </c>
      <c r="H1188" s="2">
        <v>0</v>
      </c>
      <c r="I1188" s="1">
        <v>6033.3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</row>
    <row r="1189" spans="1:14" x14ac:dyDescent="0.3">
      <c r="A1189" t="s">
        <v>105</v>
      </c>
      <c r="B1189" s="2">
        <v>1940</v>
      </c>
      <c r="C1189" s="2">
        <v>150000</v>
      </c>
      <c r="D1189" s="2">
        <v>0</v>
      </c>
      <c r="E1189" s="1">
        <v>154680.4</v>
      </c>
      <c r="F1189" s="2">
        <v>0</v>
      </c>
      <c r="G1189" s="2">
        <v>0</v>
      </c>
      <c r="H1189" s="2">
        <v>0</v>
      </c>
      <c r="I1189" s="1">
        <v>4630.3999999999996</v>
      </c>
      <c r="J1189" s="2">
        <v>50</v>
      </c>
      <c r="K1189" s="2">
        <v>0</v>
      </c>
      <c r="L1189" s="2">
        <v>0</v>
      </c>
      <c r="M1189" s="2">
        <v>0</v>
      </c>
      <c r="N1189" s="2">
        <v>0</v>
      </c>
    </row>
    <row r="1190" spans="1:14" x14ac:dyDescent="0.3">
      <c r="A1190" t="s">
        <v>105</v>
      </c>
      <c r="B1190" s="2">
        <v>1950</v>
      </c>
      <c r="C1190" s="2">
        <v>0</v>
      </c>
      <c r="D1190" s="1">
        <v>161.30000000000001</v>
      </c>
      <c r="E1190" s="1">
        <v>692.1</v>
      </c>
      <c r="F1190" s="2">
        <v>0</v>
      </c>
      <c r="G1190" s="1">
        <v>118.8</v>
      </c>
      <c r="H1190" s="2">
        <v>0</v>
      </c>
      <c r="I1190" s="2">
        <v>296</v>
      </c>
      <c r="J1190" s="1">
        <v>10.9</v>
      </c>
      <c r="K1190" s="2">
        <v>0</v>
      </c>
      <c r="L1190" s="2">
        <v>0</v>
      </c>
      <c r="M1190" s="1">
        <v>105.1</v>
      </c>
      <c r="N1190" s="2">
        <v>0</v>
      </c>
    </row>
    <row r="1191" spans="1:14" x14ac:dyDescent="0.3">
      <c r="A1191" t="s">
        <v>105</v>
      </c>
      <c r="B1191" s="2">
        <v>1960</v>
      </c>
      <c r="C1191" s="2">
        <v>150000</v>
      </c>
      <c r="D1191" s="1">
        <v>19.2</v>
      </c>
      <c r="E1191" s="1">
        <v>151504.20000000001</v>
      </c>
      <c r="F1191" s="2">
        <v>0</v>
      </c>
      <c r="G1191" s="1">
        <v>1069.8</v>
      </c>
      <c r="H1191" s="2">
        <v>0</v>
      </c>
      <c r="I1191" s="1">
        <v>265.2</v>
      </c>
      <c r="J1191" s="2">
        <v>100</v>
      </c>
      <c r="K1191" s="2">
        <v>0</v>
      </c>
      <c r="L1191" s="2">
        <v>0</v>
      </c>
      <c r="M1191" s="2">
        <v>50</v>
      </c>
      <c r="N1191" s="2">
        <v>0</v>
      </c>
    </row>
    <row r="1192" spans="1:14" x14ac:dyDescent="0.3">
      <c r="A1192" t="s">
        <v>105</v>
      </c>
      <c r="B1192" s="2">
        <v>1970</v>
      </c>
      <c r="C1192" s="2">
        <v>0</v>
      </c>
      <c r="D1192" s="1">
        <v>7.3</v>
      </c>
      <c r="E1192" s="1">
        <v>3595.3</v>
      </c>
      <c r="F1192" s="2">
        <v>0</v>
      </c>
      <c r="G1192" s="1">
        <v>838.3</v>
      </c>
      <c r="H1192" s="2">
        <v>0</v>
      </c>
      <c r="I1192" s="2">
        <v>2635</v>
      </c>
      <c r="J1192" s="1">
        <v>33.6</v>
      </c>
      <c r="K1192" s="2">
        <v>0</v>
      </c>
      <c r="L1192" s="2">
        <v>0</v>
      </c>
      <c r="M1192" s="1">
        <v>81.099999999999994</v>
      </c>
      <c r="N1192" s="2">
        <v>0</v>
      </c>
    </row>
    <row r="1193" spans="1:14" x14ac:dyDescent="0.3">
      <c r="A1193" t="s">
        <v>105</v>
      </c>
      <c r="B1193" s="2">
        <v>1980</v>
      </c>
      <c r="C1193" s="2">
        <v>30</v>
      </c>
      <c r="D1193" s="1">
        <v>42.1</v>
      </c>
      <c r="E1193" s="1">
        <v>2006.6</v>
      </c>
      <c r="F1193" s="2">
        <v>0</v>
      </c>
      <c r="G1193" s="1">
        <v>1235.0999999999999</v>
      </c>
      <c r="H1193" s="1">
        <v>4.5</v>
      </c>
      <c r="I1193" s="1">
        <v>390.9</v>
      </c>
      <c r="J1193" s="1">
        <v>91.6</v>
      </c>
      <c r="K1193" s="2">
        <v>0</v>
      </c>
      <c r="L1193" s="2">
        <v>0</v>
      </c>
      <c r="M1193" s="1">
        <v>212.4</v>
      </c>
      <c r="N1193" s="2">
        <v>0</v>
      </c>
    </row>
    <row r="1194" spans="1:14" x14ac:dyDescent="0.3">
      <c r="A1194" t="s">
        <v>105</v>
      </c>
      <c r="B1194" s="2">
        <v>1990</v>
      </c>
      <c r="C1194" s="2">
        <v>0</v>
      </c>
      <c r="D1194" s="1">
        <v>1139.0999999999999</v>
      </c>
      <c r="E1194" s="1">
        <v>4798.1000000000004</v>
      </c>
      <c r="F1194" s="2">
        <v>0</v>
      </c>
      <c r="G1194" s="1">
        <v>1323.1</v>
      </c>
      <c r="H1194" s="2">
        <v>0</v>
      </c>
      <c r="I1194" s="1">
        <v>1809.1</v>
      </c>
      <c r="J1194" s="1">
        <v>122.3</v>
      </c>
      <c r="K1194" s="2">
        <v>0</v>
      </c>
      <c r="L1194" s="1">
        <v>0.6</v>
      </c>
      <c r="M1194" s="1">
        <v>403.9</v>
      </c>
      <c r="N1194" s="2">
        <v>0</v>
      </c>
    </row>
    <row r="1195" spans="1:14" x14ac:dyDescent="0.3">
      <c r="A1195" t="s">
        <v>105</v>
      </c>
      <c r="B1195" s="2">
        <v>2000</v>
      </c>
      <c r="C1195" s="2">
        <v>2</v>
      </c>
      <c r="D1195" s="1">
        <v>3770.5</v>
      </c>
      <c r="E1195" s="1">
        <v>5808.2</v>
      </c>
      <c r="F1195" s="2">
        <v>0</v>
      </c>
      <c r="G1195" s="1">
        <v>1366.6</v>
      </c>
      <c r="H1195" s="2">
        <v>0</v>
      </c>
      <c r="I1195" s="1">
        <v>100.8</v>
      </c>
      <c r="J1195" s="1">
        <v>66.400000000000006</v>
      </c>
      <c r="K1195" s="2">
        <v>0</v>
      </c>
      <c r="L1195" s="2">
        <v>0</v>
      </c>
      <c r="M1195" s="1">
        <v>501.9</v>
      </c>
      <c r="N1195" s="2">
        <v>0</v>
      </c>
    </row>
    <row r="1196" spans="1:14" x14ac:dyDescent="0.3">
      <c r="A1196" t="s">
        <v>105</v>
      </c>
      <c r="B1196" s="2">
        <v>2010</v>
      </c>
      <c r="C1196" s="2">
        <v>0</v>
      </c>
      <c r="D1196" s="1">
        <v>22.1</v>
      </c>
      <c r="E1196" s="2">
        <v>2165</v>
      </c>
      <c r="F1196" s="2">
        <v>0</v>
      </c>
      <c r="G1196" s="1">
        <v>1393.6</v>
      </c>
      <c r="H1196" s="1">
        <v>1.6</v>
      </c>
      <c r="I1196" s="1">
        <v>273.5</v>
      </c>
      <c r="J1196" s="1">
        <v>28.7</v>
      </c>
      <c r="K1196" s="2">
        <v>0</v>
      </c>
      <c r="L1196" s="1">
        <v>2.4</v>
      </c>
      <c r="M1196" s="1">
        <v>443.1</v>
      </c>
      <c r="N1196" s="2">
        <v>0</v>
      </c>
    </row>
    <row r="1197" spans="1:14" x14ac:dyDescent="0.3">
      <c r="A1197" t="s">
        <v>105</v>
      </c>
      <c r="B1197" s="2">
        <v>2020</v>
      </c>
      <c r="C1197" s="2">
        <v>0</v>
      </c>
      <c r="D1197" s="1">
        <v>0.66666669999999995</v>
      </c>
      <c r="E1197" s="1">
        <v>2217.3332999999998</v>
      </c>
      <c r="F1197" s="2">
        <v>0</v>
      </c>
      <c r="G1197" s="1">
        <v>1919.6666</v>
      </c>
      <c r="H1197" s="2">
        <v>0</v>
      </c>
      <c r="I1197" s="2">
        <v>130</v>
      </c>
      <c r="J1197" s="1">
        <v>75.333336000000003</v>
      </c>
      <c r="K1197" s="2">
        <v>0</v>
      </c>
      <c r="L1197" s="2">
        <v>0</v>
      </c>
      <c r="M1197" s="1">
        <v>8.3333329999999997</v>
      </c>
      <c r="N1197" s="1">
        <v>83.333336000000003</v>
      </c>
    </row>
    <row r="1198" spans="1:14" x14ac:dyDescent="0.3">
      <c r="A1198" t="s">
        <v>106</v>
      </c>
      <c r="B1198" s="2">
        <v>1900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1:14" x14ac:dyDescent="0.3">
      <c r="A1199" t="s">
        <v>106</v>
      </c>
      <c r="B1199" s="2">
        <v>1910</v>
      </c>
      <c r="C1199" s="2">
        <v>0</v>
      </c>
      <c r="D1199" s="1">
        <v>1515.8</v>
      </c>
      <c r="E1199" s="1">
        <v>2015.8</v>
      </c>
      <c r="F1199" s="2">
        <v>500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1:14" x14ac:dyDescent="0.3">
      <c r="A1200" t="s">
        <v>106</v>
      </c>
      <c r="B1200" s="2">
        <v>1920</v>
      </c>
      <c r="C1200" s="2">
        <v>0</v>
      </c>
      <c r="D1200" s="1">
        <v>96.5</v>
      </c>
      <c r="E1200" s="1">
        <v>96.5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</row>
    <row r="1201" spans="1:14" x14ac:dyDescent="0.3">
      <c r="A1201" t="s">
        <v>106</v>
      </c>
      <c r="B1201" s="2">
        <v>1930</v>
      </c>
      <c r="C1201" s="2">
        <v>0</v>
      </c>
      <c r="D1201" s="1">
        <v>3.2</v>
      </c>
      <c r="E1201" s="1">
        <v>270.10000000000002</v>
      </c>
      <c r="F1201" s="1">
        <v>266.89999999999998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</row>
    <row r="1202" spans="1:14" x14ac:dyDescent="0.3">
      <c r="A1202" t="s">
        <v>106</v>
      </c>
      <c r="B1202" s="2">
        <v>1940</v>
      </c>
      <c r="C1202" s="2">
        <v>0</v>
      </c>
      <c r="D1202" s="1">
        <v>21.3</v>
      </c>
      <c r="E1202" s="1">
        <v>21.3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</row>
    <row r="1203" spans="1:14" x14ac:dyDescent="0.3">
      <c r="A1203" t="s">
        <v>106</v>
      </c>
      <c r="B1203" s="2">
        <v>1950</v>
      </c>
      <c r="C1203" s="2">
        <v>0</v>
      </c>
      <c r="D1203" s="1">
        <v>2.4</v>
      </c>
      <c r="E1203" s="2">
        <v>218</v>
      </c>
      <c r="F1203" s="1">
        <v>133.69999999999999</v>
      </c>
      <c r="G1203" s="1">
        <v>11.4</v>
      </c>
      <c r="H1203" s="2">
        <v>0</v>
      </c>
      <c r="I1203" s="2">
        <v>30</v>
      </c>
      <c r="J1203" s="1">
        <v>40.5</v>
      </c>
      <c r="K1203" s="2">
        <v>0</v>
      </c>
      <c r="L1203" s="2">
        <v>0</v>
      </c>
      <c r="M1203" s="2">
        <v>0</v>
      </c>
      <c r="N1203" s="2">
        <v>0</v>
      </c>
    </row>
    <row r="1204" spans="1:14" x14ac:dyDescent="0.3">
      <c r="A1204" t="s">
        <v>106</v>
      </c>
      <c r="B1204" s="2">
        <v>1960</v>
      </c>
      <c r="C1204" s="2">
        <v>800</v>
      </c>
      <c r="D1204" s="1">
        <v>47.4</v>
      </c>
      <c r="E1204" s="2">
        <v>1160</v>
      </c>
      <c r="F1204" s="1">
        <v>277.8</v>
      </c>
      <c r="G1204" s="1">
        <v>34.799999999999997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3">
      <c r="A1205" t="s">
        <v>106</v>
      </c>
      <c r="B1205" s="2">
        <v>1970</v>
      </c>
      <c r="C1205" s="1">
        <v>6.3</v>
      </c>
      <c r="D1205" s="1">
        <v>195.2</v>
      </c>
      <c r="E1205" s="1">
        <v>452.2</v>
      </c>
      <c r="F1205" s="1">
        <v>29.7</v>
      </c>
      <c r="G1205" s="1">
        <v>50.1</v>
      </c>
      <c r="H1205" s="2">
        <v>0</v>
      </c>
      <c r="I1205" s="1">
        <v>168.6</v>
      </c>
      <c r="J1205" s="1">
        <v>2.2999999999999998</v>
      </c>
      <c r="K1205" s="2">
        <v>0</v>
      </c>
      <c r="L1205" s="2">
        <v>0</v>
      </c>
      <c r="M1205" s="2">
        <v>0</v>
      </c>
      <c r="N1205" s="2">
        <v>0</v>
      </c>
    </row>
    <row r="1206" spans="1:14" x14ac:dyDescent="0.3">
      <c r="A1206" t="s">
        <v>106</v>
      </c>
      <c r="B1206" s="2">
        <v>1980</v>
      </c>
      <c r="C1206" s="1">
        <v>59.4</v>
      </c>
      <c r="D1206" s="2">
        <v>58</v>
      </c>
      <c r="E1206" s="1">
        <v>330.7</v>
      </c>
      <c r="F1206" s="1">
        <v>22.9</v>
      </c>
      <c r="G1206" s="1">
        <v>132.6</v>
      </c>
      <c r="H1206" s="1">
        <v>13.1</v>
      </c>
      <c r="I1206" s="1">
        <v>0.2</v>
      </c>
      <c r="J1206" s="1">
        <v>44.5</v>
      </c>
      <c r="K1206" s="2">
        <v>0</v>
      </c>
      <c r="L1206" s="2">
        <v>0</v>
      </c>
      <c r="M1206" s="2">
        <v>0</v>
      </c>
      <c r="N1206" s="2">
        <v>0</v>
      </c>
    </row>
    <row r="1207" spans="1:14" x14ac:dyDescent="0.3">
      <c r="A1207" t="s">
        <v>106</v>
      </c>
      <c r="B1207" s="2">
        <v>1990</v>
      </c>
      <c r="C1207" s="1">
        <v>67.2</v>
      </c>
      <c r="D1207" s="1">
        <v>332.1</v>
      </c>
      <c r="E1207" s="1">
        <v>543.9</v>
      </c>
      <c r="F1207" s="1">
        <v>13.3</v>
      </c>
      <c r="G1207" s="1">
        <v>79.3</v>
      </c>
      <c r="H1207" s="2">
        <v>0</v>
      </c>
      <c r="I1207" s="2">
        <v>0</v>
      </c>
      <c r="J1207" s="2">
        <v>22</v>
      </c>
      <c r="K1207" s="2">
        <v>0</v>
      </c>
      <c r="L1207" s="2">
        <v>30</v>
      </c>
      <c r="M1207" s="2">
        <v>0</v>
      </c>
      <c r="N1207" s="2">
        <v>0</v>
      </c>
    </row>
    <row r="1208" spans="1:14" x14ac:dyDescent="0.3">
      <c r="A1208" t="s">
        <v>106</v>
      </c>
      <c r="B1208" s="2">
        <v>2000</v>
      </c>
      <c r="C1208" s="2">
        <v>0</v>
      </c>
      <c r="D1208" s="1">
        <v>17492.099999999999</v>
      </c>
      <c r="E1208" s="1">
        <v>17874.3</v>
      </c>
      <c r="F1208" s="1">
        <v>0.2</v>
      </c>
      <c r="G1208" s="2">
        <v>279</v>
      </c>
      <c r="H1208" s="2">
        <v>0</v>
      </c>
      <c r="I1208" s="1">
        <v>0.4</v>
      </c>
      <c r="J1208" s="1">
        <v>102.6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3">
      <c r="A1209" t="s">
        <v>106</v>
      </c>
      <c r="B1209" s="2">
        <v>2010</v>
      </c>
      <c r="C1209" s="1">
        <v>1.1000000000000001</v>
      </c>
      <c r="D1209" s="1">
        <v>551.20000000000005</v>
      </c>
      <c r="E1209" s="1">
        <v>817.8</v>
      </c>
      <c r="F1209" s="1">
        <v>81.8</v>
      </c>
      <c r="G1209" s="1">
        <v>122.8</v>
      </c>
      <c r="H1209" s="2">
        <v>0</v>
      </c>
      <c r="I1209" s="1">
        <v>3.2</v>
      </c>
      <c r="J1209" s="1">
        <v>55.8</v>
      </c>
      <c r="K1209" s="2">
        <v>0</v>
      </c>
      <c r="L1209" s="1">
        <v>1.9</v>
      </c>
      <c r="M1209" s="2">
        <v>0</v>
      </c>
      <c r="N1209" s="2">
        <v>0</v>
      </c>
    </row>
    <row r="1210" spans="1:14" x14ac:dyDescent="0.3">
      <c r="A1210" t="s">
        <v>106</v>
      </c>
      <c r="B1210" s="2">
        <v>2020</v>
      </c>
      <c r="C1210" s="2">
        <v>0</v>
      </c>
      <c r="D1210" s="1">
        <v>45.666668000000001</v>
      </c>
      <c r="E1210" s="2">
        <v>254</v>
      </c>
      <c r="F1210" s="1">
        <v>17.333334000000001</v>
      </c>
      <c r="G1210" s="1">
        <v>101.333336</v>
      </c>
      <c r="H1210" s="2">
        <v>0</v>
      </c>
      <c r="I1210" s="1">
        <v>75.333336000000003</v>
      </c>
      <c r="J1210" s="1">
        <v>14.333333</v>
      </c>
      <c r="K1210" s="2">
        <v>0</v>
      </c>
      <c r="L1210" s="2">
        <v>0</v>
      </c>
      <c r="M1210" s="2">
        <v>0</v>
      </c>
      <c r="N1210" s="2">
        <v>0</v>
      </c>
    </row>
    <row r="1211" spans="1:14" x14ac:dyDescent="0.3">
      <c r="A1211" t="s">
        <v>107</v>
      </c>
      <c r="B1211" s="2">
        <v>1900</v>
      </c>
      <c r="C1211" s="2">
        <v>0</v>
      </c>
      <c r="D1211" s="2">
        <v>535</v>
      </c>
      <c r="E1211" s="2">
        <v>535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</row>
    <row r="1212" spans="1:14" x14ac:dyDescent="0.3">
      <c r="A1212" t="s">
        <v>107</v>
      </c>
      <c r="B1212" s="2">
        <v>1910</v>
      </c>
      <c r="C1212" s="2">
        <v>0</v>
      </c>
      <c r="D1212" s="2">
        <v>70</v>
      </c>
      <c r="E1212" s="2">
        <v>70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</row>
    <row r="1213" spans="1:14" x14ac:dyDescent="0.3">
      <c r="A1213" t="s">
        <v>107</v>
      </c>
      <c r="B1213" s="2">
        <v>1920</v>
      </c>
      <c r="C1213" s="2">
        <v>0</v>
      </c>
      <c r="D1213" s="2">
        <v>640</v>
      </c>
      <c r="E1213" s="2">
        <v>640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</row>
    <row r="1214" spans="1:14" x14ac:dyDescent="0.3">
      <c r="A1214" t="s">
        <v>107</v>
      </c>
      <c r="B1214" s="2">
        <v>1930</v>
      </c>
      <c r="C1214" s="2">
        <v>0</v>
      </c>
      <c r="D1214" s="1">
        <v>319.2</v>
      </c>
      <c r="E1214" s="1">
        <v>319.2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3">
      <c r="A1215" t="s">
        <v>107</v>
      </c>
      <c r="B1215" s="2">
        <v>1940</v>
      </c>
      <c r="C1215" s="2">
        <v>0</v>
      </c>
      <c r="D1215" s="2">
        <v>137</v>
      </c>
      <c r="E1215" s="2">
        <v>137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3">
      <c r="A1216" t="s">
        <v>107</v>
      </c>
      <c r="B1216" s="2">
        <v>1950</v>
      </c>
      <c r="C1216" s="2">
        <v>0</v>
      </c>
      <c r="D1216" s="1">
        <v>708.6</v>
      </c>
      <c r="E1216" s="1">
        <v>1137.5</v>
      </c>
      <c r="F1216" s="2">
        <v>0</v>
      </c>
      <c r="G1216" s="1">
        <v>413.1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1">
        <v>15.8</v>
      </c>
      <c r="N1216" s="2">
        <v>0</v>
      </c>
    </row>
    <row r="1217" spans="1:14" x14ac:dyDescent="0.3">
      <c r="A1217" t="s">
        <v>107</v>
      </c>
      <c r="B1217" s="2">
        <v>1960</v>
      </c>
      <c r="C1217" s="2">
        <v>0</v>
      </c>
      <c r="D1217" s="1">
        <v>2334.8000000000002</v>
      </c>
      <c r="E1217" s="2">
        <v>2344</v>
      </c>
      <c r="F1217" s="2">
        <v>0</v>
      </c>
      <c r="G1217" s="1">
        <v>9.1999999999999993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x14ac:dyDescent="0.3">
      <c r="A1218" t="s">
        <v>107</v>
      </c>
      <c r="B1218" s="2">
        <v>1970</v>
      </c>
      <c r="C1218" s="2">
        <v>0</v>
      </c>
      <c r="D1218" s="1">
        <v>3197.3</v>
      </c>
      <c r="E1218" s="2">
        <v>3209</v>
      </c>
      <c r="F1218" s="2">
        <v>0</v>
      </c>
      <c r="G1218" s="2">
        <v>0</v>
      </c>
      <c r="H1218" s="2">
        <v>0</v>
      </c>
      <c r="I1218" s="1">
        <v>7.4</v>
      </c>
      <c r="J1218" s="1">
        <v>4.3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3">
      <c r="A1219" t="s">
        <v>107</v>
      </c>
      <c r="B1219" s="2">
        <v>1980</v>
      </c>
      <c r="C1219" s="2">
        <v>0</v>
      </c>
      <c r="D1219" s="1">
        <v>338.8</v>
      </c>
      <c r="E1219" s="1">
        <v>512.20000000000005</v>
      </c>
      <c r="F1219" s="2">
        <v>0</v>
      </c>
      <c r="G1219" s="1">
        <v>153.4</v>
      </c>
      <c r="H1219" s="2">
        <v>0</v>
      </c>
      <c r="I1219" s="2">
        <v>20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3">
      <c r="A1220" t="s">
        <v>107</v>
      </c>
      <c r="B1220" s="2">
        <v>1990</v>
      </c>
      <c r="C1220" s="2">
        <v>0</v>
      </c>
      <c r="D1220" s="1">
        <v>4287.5</v>
      </c>
      <c r="E1220" s="1">
        <v>4422.5</v>
      </c>
      <c r="F1220" s="2">
        <v>0</v>
      </c>
      <c r="G1220" s="1">
        <v>126.6</v>
      </c>
      <c r="H1220" s="2">
        <v>0</v>
      </c>
      <c r="I1220" s="1">
        <v>3.1</v>
      </c>
      <c r="J1220" s="1">
        <v>5.3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3">
      <c r="A1221" t="s">
        <v>107</v>
      </c>
      <c r="B1221" s="2">
        <v>2000</v>
      </c>
      <c r="C1221" s="2">
        <v>0</v>
      </c>
      <c r="D1221" s="1">
        <v>2775.7</v>
      </c>
      <c r="E1221" s="1">
        <v>2856.4</v>
      </c>
      <c r="F1221" s="2">
        <v>0</v>
      </c>
      <c r="G1221" s="1">
        <v>74.400000000000006</v>
      </c>
      <c r="H1221" s="2">
        <v>0</v>
      </c>
      <c r="I1221" s="1">
        <v>4.3</v>
      </c>
      <c r="J1221" s="2">
        <v>2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3">
      <c r="A1222" t="s">
        <v>107</v>
      </c>
      <c r="B1222" s="2">
        <v>2010</v>
      </c>
      <c r="C1222" s="2">
        <v>0</v>
      </c>
      <c r="D1222" s="1">
        <v>82.7</v>
      </c>
      <c r="E1222" s="1">
        <v>107.2</v>
      </c>
      <c r="F1222" s="2">
        <v>0</v>
      </c>
      <c r="G1222" s="1">
        <v>24.1</v>
      </c>
      <c r="H1222" s="2">
        <v>0</v>
      </c>
      <c r="I1222" s="1">
        <v>0.4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</row>
    <row r="1223" spans="1:14" x14ac:dyDescent="0.3">
      <c r="A1223" t="s">
        <v>107</v>
      </c>
      <c r="B1223" s="2">
        <v>2020</v>
      </c>
      <c r="C1223" s="2">
        <v>0</v>
      </c>
      <c r="D1223" s="1">
        <v>2.6666666999999999</v>
      </c>
      <c r="E1223" s="1">
        <v>62.333331999999999</v>
      </c>
      <c r="F1223" s="2">
        <v>0</v>
      </c>
      <c r="G1223" s="1">
        <v>51.666668000000001</v>
      </c>
      <c r="H1223" s="2">
        <v>0</v>
      </c>
      <c r="I1223" s="2">
        <v>4</v>
      </c>
      <c r="J1223" s="2">
        <v>4</v>
      </c>
      <c r="K1223" s="2">
        <v>0</v>
      </c>
      <c r="L1223" s="2">
        <v>0</v>
      </c>
      <c r="M1223" s="2">
        <v>0</v>
      </c>
      <c r="N1223" s="2">
        <v>0</v>
      </c>
    </row>
    <row r="1224" spans="1:14" x14ac:dyDescent="0.3">
      <c r="A1224" t="s">
        <v>108</v>
      </c>
      <c r="B1224" s="2">
        <v>1900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3">
      <c r="A1225" t="s">
        <v>108</v>
      </c>
      <c r="B1225" s="2">
        <v>1910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3">
      <c r="A1226" t="s">
        <v>108</v>
      </c>
      <c r="B1226" s="2">
        <v>1920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1:14" x14ac:dyDescent="0.3">
      <c r="A1227" t="s">
        <v>108</v>
      </c>
      <c r="B1227" s="2">
        <v>1930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3">
      <c r="A1228" t="s">
        <v>108</v>
      </c>
      <c r="B1228" s="2">
        <v>1940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 x14ac:dyDescent="0.3">
      <c r="A1229" t="s">
        <v>108</v>
      </c>
      <c r="B1229" s="2">
        <v>1950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3">
      <c r="A1230" t="s">
        <v>108</v>
      </c>
      <c r="B1230" s="2">
        <v>1960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3">
      <c r="A1231" t="s">
        <v>108</v>
      </c>
      <c r="B1231" s="2">
        <v>1970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</row>
    <row r="1232" spans="1:14" x14ac:dyDescent="0.3">
      <c r="A1232" t="s">
        <v>108</v>
      </c>
      <c r="B1232" s="2">
        <v>1980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3">
      <c r="A1233" t="s">
        <v>108</v>
      </c>
      <c r="B1233" s="2">
        <v>1990</v>
      </c>
      <c r="C1233" s="2">
        <v>0</v>
      </c>
      <c r="D1233" s="2">
        <v>2</v>
      </c>
      <c r="E1233" s="2">
        <v>2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3">
      <c r="A1234" t="s">
        <v>108</v>
      </c>
      <c r="B1234" s="2">
        <v>2000</v>
      </c>
      <c r="C1234" s="2">
        <v>0</v>
      </c>
      <c r="D1234" s="2">
        <v>0</v>
      </c>
      <c r="E1234" s="1">
        <v>2.6</v>
      </c>
      <c r="F1234" s="2">
        <v>0</v>
      </c>
      <c r="G1234" s="1">
        <v>2.6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</row>
    <row r="1235" spans="1:14" x14ac:dyDescent="0.3">
      <c r="A1235" t="s">
        <v>108</v>
      </c>
      <c r="B1235" s="2">
        <v>2010</v>
      </c>
      <c r="C1235" s="2">
        <v>0</v>
      </c>
      <c r="D1235" s="2">
        <v>1</v>
      </c>
      <c r="E1235" s="2">
        <v>12</v>
      </c>
      <c r="F1235" s="2">
        <v>0</v>
      </c>
      <c r="G1235" s="2">
        <v>11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</row>
    <row r="1236" spans="1:14" x14ac:dyDescent="0.3">
      <c r="A1236" t="s">
        <v>108</v>
      </c>
      <c r="B1236" s="2">
        <v>2020</v>
      </c>
      <c r="C1236" s="2">
        <v>0</v>
      </c>
      <c r="D1236" s="2">
        <v>0</v>
      </c>
      <c r="E1236" s="1">
        <v>8.3333329999999997</v>
      </c>
      <c r="F1236" s="2">
        <v>0</v>
      </c>
      <c r="G1236" s="2">
        <v>8</v>
      </c>
      <c r="H1236" s="2">
        <v>0</v>
      </c>
      <c r="I1236" s="1">
        <v>0.33333333999999998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1:14" x14ac:dyDescent="0.3">
      <c r="A1237" t="s">
        <v>109</v>
      </c>
      <c r="B1237" s="2">
        <v>1900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3">
      <c r="A1238" t="s">
        <v>109</v>
      </c>
      <c r="B1238" s="2">
        <v>1910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</row>
    <row r="1239" spans="1:14" x14ac:dyDescent="0.3">
      <c r="A1239" t="s">
        <v>109</v>
      </c>
      <c r="B1239" s="2">
        <v>1920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1:14" x14ac:dyDescent="0.3">
      <c r="A1240" t="s">
        <v>109</v>
      </c>
      <c r="B1240" s="2">
        <v>1930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3">
      <c r="A1241" t="s">
        <v>109</v>
      </c>
      <c r="B1241" s="2">
        <v>1940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1:14" x14ac:dyDescent="0.3">
      <c r="A1242" t="s">
        <v>109</v>
      </c>
      <c r="B1242" s="2">
        <v>1950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3">
      <c r="A1243" t="s">
        <v>109</v>
      </c>
      <c r="B1243" s="2">
        <v>1960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1:14" x14ac:dyDescent="0.3">
      <c r="A1244" t="s">
        <v>109</v>
      </c>
      <c r="B1244" s="2">
        <v>1970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1:14" x14ac:dyDescent="0.3">
      <c r="A1245" t="s">
        <v>109</v>
      </c>
      <c r="B1245" s="2">
        <v>1980</v>
      </c>
      <c r="C1245" s="2">
        <v>0</v>
      </c>
      <c r="D1245" s="2">
        <v>0</v>
      </c>
      <c r="E1245" s="1">
        <v>2.1</v>
      </c>
      <c r="F1245" s="2">
        <v>0</v>
      </c>
      <c r="G1245" s="2">
        <v>0</v>
      </c>
      <c r="H1245" s="2">
        <v>0</v>
      </c>
      <c r="I1245" s="1">
        <v>2.1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3">
      <c r="A1246" t="s">
        <v>109</v>
      </c>
      <c r="B1246" s="2">
        <v>1990</v>
      </c>
      <c r="C1246" s="2">
        <v>0</v>
      </c>
      <c r="D1246" s="2">
        <v>0</v>
      </c>
      <c r="E1246" s="1">
        <v>1.7</v>
      </c>
      <c r="F1246" s="2">
        <v>0</v>
      </c>
      <c r="G1246" s="1">
        <v>0.3</v>
      </c>
      <c r="H1246" s="2">
        <v>0</v>
      </c>
      <c r="I1246" s="1">
        <v>1.4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1:14" x14ac:dyDescent="0.3">
      <c r="A1247" t="s">
        <v>109</v>
      </c>
      <c r="B1247" s="2">
        <v>2000</v>
      </c>
      <c r="C1247" s="2">
        <v>0</v>
      </c>
      <c r="D1247" s="2">
        <v>0</v>
      </c>
      <c r="E1247" s="1">
        <v>0.1</v>
      </c>
      <c r="F1247" s="2">
        <v>0</v>
      </c>
      <c r="G1247" s="2">
        <v>0</v>
      </c>
      <c r="H1247" s="2">
        <v>0</v>
      </c>
      <c r="I1247" s="1">
        <v>0.1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</row>
    <row r="1248" spans="1:14" x14ac:dyDescent="0.3">
      <c r="A1248" t="s">
        <v>109</v>
      </c>
      <c r="B1248" s="2">
        <v>2010</v>
      </c>
      <c r="C1248" s="2">
        <v>0</v>
      </c>
      <c r="D1248" s="2">
        <v>0</v>
      </c>
      <c r="E1248" s="1">
        <v>0.6</v>
      </c>
      <c r="F1248" s="2">
        <v>0</v>
      </c>
      <c r="G1248" s="1">
        <v>0.2</v>
      </c>
      <c r="H1248" s="2">
        <v>0</v>
      </c>
      <c r="I1248" s="1">
        <v>0.4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</row>
    <row r="1249" spans="1:14" x14ac:dyDescent="0.3">
      <c r="A1249" t="s">
        <v>109</v>
      </c>
      <c r="B1249" s="2">
        <v>2020</v>
      </c>
      <c r="C1249" s="2">
        <v>0</v>
      </c>
      <c r="D1249" s="2">
        <v>0</v>
      </c>
      <c r="E1249" s="1">
        <v>0.33333333999999998</v>
      </c>
      <c r="F1249" s="2">
        <v>0</v>
      </c>
      <c r="G1249" s="2">
        <v>0</v>
      </c>
      <c r="H1249" s="2">
        <v>0</v>
      </c>
      <c r="I1249" s="1">
        <v>0.33333333999999998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</row>
    <row r="1250" spans="1:14" x14ac:dyDescent="0.3">
      <c r="A1250" t="s">
        <v>110</v>
      </c>
      <c r="B1250" s="2">
        <v>1900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1:14" x14ac:dyDescent="0.3">
      <c r="A1251" t="s">
        <v>110</v>
      </c>
      <c r="B1251" s="2">
        <v>1910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</row>
    <row r="1252" spans="1:14" x14ac:dyDescent="0.3">
      <c r="A1252" t="s">
        <v>110</v>
      </c>
      <c r="B1252" s="2">
        <v>1920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</row>
    <row r="1253" spans="1:14" x14ac:dyDescent="0.3">
      <c r="A1253" t="s">
        <v>110</v>
      </c>
      <c r="B1253" s="2">
        <v>1930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3">
      <c r="A1254" t="s">
        <v>110</v>
      </c>
      <c r="B1254" s="2">
        <v>1940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3">
      <c r="A1255" t="s">
        <v>110</v>
      </c>
      <c r="B1255" s="2">
        <v>1950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</row>
    <row r="1256" spans="1:14" x14ac:dyDescent="0.3">
      <c r="A1256" t="s">
        <v>110</v>
      </c>
      <c r="B1256" s="2">
        <v>1960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1:14" x14ac:dyDescent="0.3">
      <c r="A1257" t="s">
        <v>110</v>
      </c>
      <c r="B1257" s="2">
        <v>1970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</row>
    <row r="1258" spans="1:14" x14ac:dyDescent="0.3">
      <c r="A1258" t="s">
        <v>110</v>
      </c>
      <c r="B1258" s="2">
        <v>1980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</row>
    <row r="1259" spans="1:14" x14ac:dyDescent="0.3">
      <c r="A1259" t="s">
        <v>110</v>
      </c>
      <c r="B1259" s="2">
        <v>1990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</row>
    <row r="1260" spans="1:14" x14ac:dyDescent="0.3">
      <c r="A1260" t="s">
        <v>110</v>
      </c>
      <c r="B1260" s="2">
        <v>2000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</row>
    <row r="1261" spans="1:14" x14ac:dyDescent="0.3">
      <c r="A1261" t="s">
        <v>110</v>
      </c>
      <c r="B1261" s="2">
        <v>2010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</row>
    <row r="1262" spans="1:14" x14ac:dyDescent="0.3">
      <c r="A1262" t="s">
        <v>110</v>
      </c>
      <c r="B1262" s="2">
        <v>2020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</row>
    <row r="1263" spans="1:14" x14ac:dyDescent="0.3">
      <c r="A1263" t="s">
        <v>111</v>
      </c>
      <c r="B1263" s="2">
        <v>1900</v>
      </c>
      <c r="C1263" s="2">
        <v>0</v>
      </c>
      <c r="D1263" s="2">
        <v>2</v>
      </c>
      <c r="E1263" s="2">
        <v>2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3">
      <c r="A1264" t="s">
        <v>111</v>
      </c>
      <c r="B1264" s="2">
        <v>1910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</row>
    <row r="1265" spans="1:14" x14ac:dyDescent="0.3">
      <c r="A1265" t="s">
        <v>111</v>
      </c>
      <c r="B1265" s="2">
        <v>1920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</row>
    <row r="1266" spans="1:14" x14ac:dyDescent="0.3">
      <c r="A1266" t="s">
        <v>111</v>
      </c>
      <c r="B1266" s="2">
        <v>1930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3">
      <c r="A1267" t="s">
        <v>111</v>
      </c>
      <c r="B1267" s="2">
        <v>1940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3">
      <c r="A1268" t="s">
        <v>111</v>
      </c>
      <c r="B1268" s="2">
        <v>1950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</row>
    <row r="1269" spans="1:14" x14ac:dyDescent="0.3">
      <c r="A1269" t="s">
        <v>111</v>
      </c>
      <c r="B1269" s="2">
        <v>1960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</row>
    <row r="1270" spans="1:14" x14ac:dyDescent="0.3">
      <c r="A1270" t="s">
        <v>111</v>
      </c>
      <c r="B1270" s="2">
        <v>1970</v>
      </c>
      <c r="C1270" s="2">
        <v>0</v>
      </c>
      <c r="D1270" s="2">
        <v>0</v>
      </c>
      <c r="E1270" s="2">
        <v>2</v>
      </c>
      <c r="F1270" s="2">
        <v>0</v>
      </c>
      <c r="G1270" s="2">
        <v>0</v>
      </c>
      <c r="H1270" s="2">
        <v>0</v>
      </c>
      <c r="I1270" s="2">
        <v>0</v>
      </c>
      <c r="J1270" s="2">
        <v>2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3">
      <c r="A1271" t="s">
        <v>111</v>
      </c>
      <c r="B1271" s="2">
        <v>1980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</row>
    <row r="1272" spans="1:14" x14ac:dyDescent="0.3">
      <c r="A1272" t="s">
        <v>111</v>
      </c>
      <c r="B1272" s="2">
        <v>1990</v>
      </c>
      <c r="C1272" s="2">
        <v>0</v>
      </c>
      <c r="D1272" s="2">
        <v>0</v>
      </c>
      <c r="E1272" s="2">
        <v>2</v>
      </c>
      <c r="F1272" s="2">
        <v>0</v>
      </c>
      <c r="G1272" s="1">
        <v>1.5</v>
      </c>
      <c r="H1272" s="2">
        <v>0</v>
      </c>
      <c r="I1272" s="1">
        <v>0.5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</row>
    <row r="1273" spans="1:14" x14ac:dyDescent="0.3">
      <c r="A1273" t="s">
        <v>111</v>
      </c>
      <c r="B1273" s="2">
        <v>2000</v>
      </c>
      <c r="C1273" s="2">
        <v>0</v>
      </c>
      <c r="D1273" s="2">
        <v>0</v>
      </c>
      <c r="E1273" s="1">
        <v>0.3</v>
      </c>
      <c r="F1273" s="2">
        <v>0</v>
      </c>
      <c r="G1273" s="2">
        <v>0</v>
      </c>
      <c r="H1273" s="2">
        <v>0</v>
      </c>
      <c r="I1273" s="1">
        <v>0.3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1:14" x14ac:dyDescent="0.3">
      <c r="A1274" t="s">
        <v>111</v>
      </c>
      <c r="B1274" s="2">
        <v>2010</v>
      </c>
      <c r="C1274" s="2">
        <v>0</v>
      </c>
      <c r="D1274" s="2">
        <v>0</v>
      </c>
      <c r="E1274" s="1">
        <v>6.2</v>
      </c>
      <c r="F1274" s="2">
        <v>0</v>
      </c>
      <c r="G1274" s="1">
        <v>1.4</v>
      </c>
      <c r="H1274" s="2">
        <v>0</v>
      </c>
      <c r="I1274" s="1">
        <v>0.4</v>
      </c>
      <c r="J1274" s="2">
        <v>0</v>
      </c>
      <c r="K1274" s="2">
        <v>0</v>
      </c>
      <c r="L1274" s="1">
        <v>4.4000000000000004</v>
      </c>
      <c r="M1274" s="2">
        <v>0</v>
      </c>
      <c r="N1274" s="2">
        <v>0</v>
      </c>
    </row>
    <row r="1275" spans="1:14" x14ac:dyDescent="0.3">
      <c r="A1275" t="s">
        <v>111</v>
      </c>
      <c r="B1275" s="2">
        <v>2020</v>
      </c>
      <c r="C1275" s="2">
        <v>0</v>
      </c>
      <c r="D1275" s="2">
        <v>0</v>
      </c>
      <c r="E1275" s="1">
        <v>2.3333333000000001</v>
      </c>
      <c r="F1275" s="2">
        <v>0</v>
      </c>
      <c r="G1275" s="1">
        <v>2.3333333000000001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</row>
    <row r="1276" spans="1:14" x14ac:dyDescent="0.3">
      <c r="A1276" t="s">
        <v>112</v>
      </c>
      <c r="B1276" s="2">
        <v>1900</v>
      </c>
      <c r="C1276" s="2">
        <v>0</v>
      </c>
      <c r="D1276" s="1">
        <v>7555.7</v>
      </c>
      <c r="E1276" s="1">
        <v>7625.7</v>
      </c>
      <c r="F1276" s="2">
        <v>70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3">
      <c r="A1277" t="s">
        <v>112</v>
      </c>
      <c r="B1277" s="2">
        <v>1910</v>
      </c>
      <c r="C1277" s="2">
        <v>0</v>
      </c>
      <c r="D1277" s="2">
        <v>3010</v>
      </c>
      <c r="E1277" s="2">
        <v>3010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</row>
    <row r="1278" spans="1:14" x14ac:dyDescent="0.3">
      <c r="A1278" t="s">
        <v>112</v>
      </c>
      <c r="B1278" s="2">
        <v>1920</v>
      </c>
      <c r="C1278" s="2">
        <v>0</v>
      </c>
      <c r="D1278" s="2">
        <v>140</v>
      </c>
      <c r="E1278" s="2">
        <v>150</v>
      </c>
      <c r="F1278" s="2">
        <v>0</v>
      </c>
      <c r="G1278" s="2">
        <v>0</v>
      </c>
      <c r="H1278" s="2">
        <v>0</v>
      </c>
      <c r="I1278" s="2">
        <v>0</v>
      </c>
      <c r="J1278" s="2">
        <v>10</v>
      </c>
      <c r="K1278" s="2">
        <v>0</v>
      </c>
      <c r="L1278" s="2">
        <v>0</v>
      </c>
      <c r="M1278" s="2">
        <v>0</v>
      </c>
      <c r="N1278" s="2">
        <v>0</v>
      </c>
    </row>
    <row r="1279" spans="1:14" x14ac:dyDescent="0.3">
      <c r="A1279" t="s">
        <v>112</v>
      </c>
      <c r="B1279" s="2">
        <v>1930</v>
      </c>
      <c r="C1279" s="2">
        <v>0</v>
      </c>
      <c r="D1279" s="1">
        <v>191.1</v>
      </c>
      <c r="E1279" s="1">
        <v>192.1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3">
      <c r="A1280" t="s">
        <v>112</v>
      </c>
      <c r="B1280" s="2">
        <v>1940</v>
      </c>
      <c r="C1280" s="2">
        <v>0</v>
      </c>
      <c r="D1280" s="2">
        <v>0</v>
      </c>
      <c r="E1280" s="1">
        <v>13.1</v>
      </c>
      <c r="F1280" s="1">
        <v>2.6</v>
      </c>
      <c r="G1280" s="2">
        <v>0</v>
      </c>
      <c r="H1280" s="2">
        <v>0</v>
      </c>
      <c r="I1280" s="2">
        <v>8</v>
      </c>
      <c r="J1280" s="1">
        <v>2.5</v>
      </c>
      <c r="K1280" s="2">
        <v>0</v>
      </c>
      <c r="L1280" s="2">
        <v>0</v>
      </c>
      <c r="M1280" s="2">
        <v>0</v>
      </c>
      <c r="N1280" s="2">
        <v>0</v>
      </c>
    </row>
    <row r="1281" spans="1:14" x14ac:dyDescent="0.3">
      <c r="A1281" t="s">
        <v>112</v>
      </c>
      <c r="B1281" s="2">
        <v>1950</v>
      </c>
      <c r="C1281" s="2">
        <v>0</v>
      </c>
      <c r="D1281" s="2">
        <v>0</v>
      </c>
      <c r="E1281" s="2">
        <v>56</v>
      </c>
      <c r="F1281" s="2">
        <v>0</v>
      </c>
      <c r="G1281" s="1">
        <v>26.3</v>
      </c>
      <c r="H1281" s="2">
        <v>0</v>
      </c>
      <c r="I1281" s="2">
        <v>0</v>
      </c>
      <c r="J1281" s="1">
        <v>29.7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3">
      <c r="A1282" t="s">
        <v>112</v>
      </c>
      <c r="B1282" s="2">
        <v>1960</v>
      </c>
      <c r="C1282" s="2">
        <v>0</v>
      </c>
      <c r="D1282" s="2">
        <v>24</v>
      </c>
      <c r="E1282" s="1">
        <v>240.3</v>
      </c>
      <c r="F1282" s="2">
        <v>0</v>
      </c>
      <c r="G1282" s="1">
        <v>19.7</v>
      </c>
      <c r="H1282" s="2">
        <v>0</v>
      </c>
      <c r="I1282" s="1">
        <v>3.7</v>
      </c>
      <c r="J1282" s="1">
        <v>192.9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3">
      <c r="A1283" t="s">
        <v>112</v>
      </c>
      <c r="B1283" s="2">
        <v>1970</v>
      </c>
      <c r="C1283" s="2">
        <v>0</v>
      </c>
      <c r="D1283" s="2">
        <v>98</v>
      </c>
      <c r="E1283" s="1">
        <v>113.5</v>
      </c>
      <c r="F1283" s="1">
        <v>0.9</v>
      </c>
      <c r="G1283" s="2">
        <v>6</v>
      </c>
      <c r="H1283" s="2">
        <v>0</v>
      </c>
      <c r="I1283" s="1">
        <v>7.4</v>
      </c>
      <c r="J1283" s="1">
        <v>1.2</v>
      </c>
      <c r="K1283" s="2">
        <v>0</v>
      </c>
      <c r="L1283" s="2">
        <v>0</v>
      </c>
      <c r="M1283" s="2">
        <v>0</v>
      </c>
      <c r="N1283" s="2">
        <v>0</v>
      </c>
    </row>
    <row r="1284" spans="1:14" x14ac:dyDescent="0.3">
      <c r="A1284" t="s">
        <v>112</v>
      </c>
      <c r="B1284" s="2">
        <v>1980</v>
      </c>
      <c r="C1284" s="2">
        <v>0</v>
      </c>
      <c r="D1284" s="1">
        <v>470.8</v>
      </c>
      <c r="E1284" s="1">
        <v>513.6</v>
      </c>
      <c r="F1284" s="2">
        <v>0</v>
      </c>
      <c r="G1284" s="1">
        <v>33.1</v>
      </c>
      <c r="H1284" s="2">
        <v>0</v>
      </c>
      <c r="I1284" s="1">
        <v>3.3</v>
      </c>
      <c r="J1284" s="1">
        <v>5.7</v>
      </c>
      <c r="K1284" s="2">
        <v>0</v>
      </c>
      <c r="L1284" s="1">
        <v>0.7</v>
      </c>
      <c r="M1284" s="2">
        <v>0</v>
      </c>
      <c r="N1284" s="2">
        <v>0</v>
      </c>
    </row>
    <row r="1285" spans="1:14" x14ac:dyDescent="0.3">
      <c r="A1285" t="s">
        <v>112</v>
      </c>
      <c r="B1285" s="2">
        <v>1990</v>
      </c>
      <c r="C1285" s="2">
        <v>0</v>
      </c>
      <c r="D1285" s="1">
        <v>3.5</v>
      </c>
      <c r="E1285" s="1">
        <v>33.299999999999997</v>
      </c>
      <c r="F1285" s="2">
        <v>0</v>
      </c>
      <c r="G1285" s="1">
        <v>8.6999999999999993</v>
      </c>
      <c r="H1285" s="2">
        <v>0</v>
      </c>
      <c r="I1285" s="1">
        <v>3.9</v>
      </c>
      <c r="J1285" s="1">
        <v>16.100000000000001</v>
      </c>
      <c r="K1285" s="2">
        <v>0</v>
      </c>
      <c r="L1285" s="1">
        <v>0.1</v>
      </c>
      <c r="M1285" s="2">
        <v>1</v>
      </c>
      <c r="N1285" s="2">
        <v>0</v>
      </c>
    </row>
    <row r="1286" spans="1:14" x14ac:dyDescent="0.3">
      <c r="A1286" t="s">
        <v>112</v>
      </c>
      <c r="B1286" s="2">
        <v>2000</v>
      </c>
      <c r="C1286" s="2">
        <v>0</v>
      </c>
      <c r="D1286" s="1">
        <v>32.700000000000003</v>
      </c>
      <c r="E1286" s="1">
        <v>2055.1</v>
      </c>
      <c r="F1286" s="2">
        <v>0</v>
      </c>
      <c r="G1286" s="1">
        <v>9.6999999999999993</v>
      </c>
      <c r="H1286" s="2">
        <v>0</v>
      </c>
      <c r="I1286" s="1">
        <v>0.6</v>
      </c>
      <c r="J1286" s="1">
        <v>0.4</v>
      </c>
      <c r="K1286" s="2">
        <v>0</v>
      </c>
      <c r="L1286" s="1">
        <v>1.3</v>
      </c>
      <c r="M1286" s="1">
        <v>2010.4</v>
      </c>
      <c r="N1286" s="2">
        <v>0</v>
      </c>
    </row>
    <row r="1287" spans="1:14" x14ac:dyDescent="0.3">
      <c r="A1287" t="s">
        <v>112</v>
      </c>
      <c r="B1287" s="2">
        <v>2010</v>
      </c>
      <c r="C1287" s="2">
        <v>0</v>
      </c>
      <c r="D1287" s="1">
        <v>35.200000000000003</v>
      </c>
      <c r="E1287" s="1">
        <v>51.8</v>
      </c>
      <c r="F1287" s="2">
        <v>0</v>
      </c>
      <c r="G1287" s="1">
        <v>6.6</v>
      </c>
      <c r="H1287" s="2">
        <v>0</v>
      </c>
      <c r="I1287" s="1">
        <v>3.8</v>
      </c>
      <c r="J1287" s="1">
        <v>0.3</v>
      </c>
      <c r="K1287" s="2">
        <v>0</v>
      </c>
      <c r="L1287" s="2">
        <v>0</v>
      </c>
      <c r="M1287" s="1">
        <v>5.9</v>
      </c>
      <c r="N1287" s="2">
        <v>0</v>
      </c>
    </row>
    <row r="1288" spans="1:14" x14ac:dyDescent="0.3">
      <c r="A1288" t="s">
        <v>112</v>
      </c>
      <c r="B1288" s="2">
        <v>2020</v>
      </c>
      <c r="C1288" s="2">
        <v>0</v>
      </c>
      <c r="D1288" s="2">
        <v>0</v>
      </c>
      <c r="E1288" s="1">
        <v>11.333333</v>
      </c>
      <c r="F1288" s="2">
        <v>0</v>
      </c>
      <c r="G1288" s="2">
        <v>2</v>
      </c>
      <c r="H1288" s="2">
        <v>0</v>
      </c>
      <c r="I1288" s="1">
        <v>4.3333335000000002</v>
      </c>
      <c r="J1288" s="2">
        <v>1</v>
      </c>
      <c r="K1288" s="2">
        <v>0</v>
      </c>
      <c r="L1288" s="2">
        <v>0</v>
      </c>
      <c r="M1288" s="2">
        <v>0</v>
      </c>
      <c r="N1288" s="2">
        <v>4</v>
      </c>
    </row>
    <row r="1289" spans="1:14" x14ac:dyDescent="0.3">
      <c r="A1289" t="s">
        <v>113</v>
      </c>
      <c r="B1289" s="2">
        <v>1900</v>
      </c>
      <c r="C1289" s="2">
        <v>0</v>
      </c>
      <c r="D1289" s="2">
        <v>120</v>
      </c>
      <c r="E1289" s="1">
        <v>161.80000000000001</v>
      </c>
      <c r="F1289" s="2">
        <v>0</v>
      </c>
      <c r="G1289" s="2">
        <v>30</v>
      </c>
      <c r="H1289" s="2">
        <v>0</v>
      </c>
      <c r="I1289" s="1">
        <v>6.5</v>
      </c>
      <c r="J1289" s="1">
        <v>5.3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3">
      <c r="A1290" t="s">
        <v>113</v>
      </c>
      <c r="B1290" s="2">
        <v>1910</v>
      </c>
      <c r="C1290" s="2">
        <v>0</v>
      </c>
      <c r="D1290" s="2">
        <v>0</v>
      </c>
      <c r="E1290" s="1">
        <v>19.899999999999999</v>
      </c>
      <c r="F1290" s="2">
        <v>0</v>
      </c>
      <c r="G1290" s="2">
        <v>0</v>
      </c>
      <c r="H1290" s="2">
        <v>0</v>
      </c>
      <c r="I1290" s="1">
        <v>19.899999999999999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</row>
    <row r="1291" spans="1:14" x14ac:dyDescent="0.3">
      <c r="A1291" t="s">
        <v>113</v>
      </c>
      <c r="B1291" s="2">
        <v>1920</v>
      </c>
      <c r="C1291" s="2">
        <v>0</v>
      </c>
      <c r="D1291" s="2">
        <v>0</v>
      </c>
      <c r="E1291" s="1">
        <v>0.4</v>
      </c>
      <c r="F1291" s="2">
        <v>0</v>
      </c>
      <c r="G1291" s="2">
        <v>0</v>
      </c>
      <c r="H1291" s="2">
        <v>0</v>
      </c>
      <c r="I1291" s="1">
        <v>0.4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3">
      <c r="A1292" t="s">
        <v>113</v>
      </c>
      <c r="B1292" s="2">
        <v>1930</v>
      </c>
      <c r="C1292" s="2">
        <v>0</v>
      </c>
      <c r="D1292" s="2">
        <v>0</v>
      </c>
      <c r="E1292" s="1">
        <v>21.4</v>
      </c>
      <c r="F1292" s="2">
        <v>0</v>
      </c>
      <c r="G1292" s="1">
        <v>16.399999999999999</v>
      </c>
      <c r="H1292" s="2">
        <v>4</v>
      </c>
      <c r="I1292" s="2">
        <v>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1:14" x14ac:dyDescent="0.3">
      <c r="A1293" t="s">
        <v>113</v>
      </c>
      <c r="B1293" s="2">
        <v>1940</v>
      </c>
      <c r="C1293" s="2">
        <v>0</v>
      </c>
      <c r="D1293" s="2">
        <v>0</v>
      </c>
      <c r="E1293" s="1">
        <v>15.7</v>
      </c>
      <c r="F1293" s="2">
        <v>0</v>
      </c>
      <c r="G1293" s="1">
        <v>12.5</v>
      </c>
      <c r="H1293" s="2">
        <v>0</v>
      </c>
      <c r="I1293" s="1">
        <v>3.2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</row>
    <row r="1294" spans="1:14" x14ac:dyDescent="0.3">
      <c r="A1294" t="s">
        <v>113</v>
      </c>
      <c r="B1294" s="2">
        <v>1950</v>
      </c>
      <c r="C1294" s="2">
        <v>0</v>
      </c>
      <c r="D1294" s="2">
        <v>0</v>
      </c>
      <c r="E1294" s="1">
        <v>15.4</v>
      </c>
      <c r="F1294" s="2">
        <v>0</v>
      </c>
      <c r="G1294" s="2">
        <v>0</v>
      </c>
      <c r="H1294" s="2">
        <v>0</v>
      </c>
      <c r="I1294" s="1">
        <v>15.4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</row>
    <row r="1295" spans="1:14" x14ac:dyDescent="0.3">
      <c r="A1295" t="s">
        <v>113</v>
      </c>
      <c r="B1295" s="2">
        <v>1960</v>
      </c>
      <c r="C1295" s="2">
        <v>0</v>
      </c>
      <c r="D1295" s="2">
        <v>0</v>
      </c>
      <c r="E1295" s="1">
        <v>1.1000000000000001</v>
      </c>
      <c r="F1295" s="2">
        <v>0</v>
      </c>
      <c r="G1295" s="2">
        <v>0</v>
      </c>
      <c r="H1295" s="2">
        <v>0</v>
      </c>
      <c r="I1295" s="1">
        <v>1.1000000000000001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</row>
    <row r="1296" spans="1:14" x14ac:dyDescent="0.3">
      <c r="A1296" t="s">
        <v>113</v>
      </c>
      <c r="B1296" s="2">
        <v>1970</v>
      </c>
      <c r="C1296" s="2">
        <v>0</v>
      </c>
      <c r="D1296" s="2">
        <v>0</v>
      </c>
      <c r="E1296" s="2">
        <v>5</v>
      </c>
      <c r="F1296" s="2">
        <v>0</v>
      </c>
      <c r="G1296" s="1">
        <v>4.4000000000000004</v>
      </c>
      <c r="H1296" s="2">
        <v>0</v>
      </c>
      <c r="I1296" s="1">
        <v>0.6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</row>
    <row r="1297" spans="1:14" x14ac:dyDescent="0.3">
      <c r="A1297" t="s">
        <v>113</v>
      </c>
      <c r="B1297" s="2">
        <v>1980</v>
      </c>
      <c r="C1297" s="2">
        <v>0</v>
      </c>
      <c r="D1297" s="2">
        <v>0</v>
      </c>
      <c r="E1297" s="1">
        <v>12.5</v>
      </c>
      <c r="F1297" s="2">
        <v>0</v>
      </c>
      <c r="G1297" s="1">
        <v>6.3</v>
      </c>
      <c r="H1297" s="2">
        <v>0</v>
      </c>
      <c r="I1297" s="1">
        <v>6.2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3">
      <c r="A1298" t="s">
        <v>113</v>
      </c>
      <c r="B1298" s="2">
        <v>1990</v>
      </c>
      <c r="C1298" s="2">
        <v>0</v>
      </c>
      <c r="D1298" s="2">
        <v>0</v>
      </c>
      <c r="E1298" s="1">
        <v>2.8</v>
      </c>
      <c r="F1298" s="2">
        <v>0</v>
      </c>
      <c r="G1298" s="1">
        <v>2.4</v>
      </c>
      <c r="H1298" s="2">
        <v>0</v>
      </c>
      <c r="I1298" s="1">
        <v>0.4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</row>
    <row r="1299" spans="1:14" x14ac:dyDescent="0.3">
      <c r="A1299" t="s">
        <v>113</v>
      </c>
      <c r="B1299" s="2">
        <v>2000</v>
      </c>
      <c r="C1299" s="2">
        <v>0</v>
      </c>
      <c r="D1299" s="2">
        <v>0</v>
      </c>
      <c r="E1299" s="1">
        <v>5.5</v>
      </c>
      <c r="F1299" s="2">
        <v>0</v>
      </c>
      <c r="G1299" s="2">
        <v>1</v>
      </c>
      <c r="H1299" s="2">
        <v>0</v>
      </c>
      <c r="I1299" s="1">
        <v>4.5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</row>
    <row r="1300" spans="1:14" x14ac:dyDescent="0.3">
      <c r="A1300" t="s">
        <v>113</v>
      </c>
      <c r="B1300" s="2">
        <v>2010</v>
      </c>
      <c r="C1300" s="2">
        <v>0</v>
      </c>
      <c r="D1300" s="2">
        <v>0</v>
      </c>
      <c r="E1300" s="1">
        <v>1.6</v>
      </c>
      <c r="F1300" s="2">
        <v>0</v>
      </c>
      <c r="G1300" s="2">
        <v>0</v>
      </c>
      <c r="H1300" s="2">
        <v>0</v>
      </c>
      <c r="I1300" s="1">
        <v>1.6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1:14" x14ac:dyDescent="0.3">
      <c r="A1301" t="s">
        <v>113</v>
      </c>
      <c r="B1301" s="2">
        <v>2020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</row>
    <row r="1302" spans="1:14" x14ac:dyDescent="0.3">
      <c r="A1302" t="s">
        <v>114</v>
      </c>
      <c r="B1302" s="2">
        <v>1900</v>
      </c>
      <c r="C1302" s="2">
        <v>0</v>
      </c>
      <c r="D1302" s="1">
        <v>11.1</v>
      </c>
      <c r="E1302" s="1">
        <v>26.6</v>
      </c>
      <c r="F1302" s="1">
        <v>15.5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</row>
    <row r="1303" spans="1:14" x14ac:dyDescent="0.3">
      <c r="A1303" t="s">
        <v>114</v>
      </c>
      <c r="B1303" s="2">
        <v>1910</v>
      </c>
      <c r="C1303" s="2">
        <v>0</v>
      </c>
      <c r="D1303" s="1">
        <v>10.6</v>
      </c>
      <c r="E1303" s="1">
        <v>662.5</v>
      </c>
      <c r="F1303" s="2">
        <v>14</v>
      </c>
      <c r="G1303" s="1">
        <v>137.9</v>
      </c>
      <c r="H1303" s="2">
        <v>0</v>
      </c>
      <c r="I1303" s="2">
        <v>500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</row>
    <row r="1304" spans="1:14" x14ac:dyDescent="0.3">
      <c r="A1304" t="s">
        <v>114</v>
      </c>
      <c r="B1304" s="2">
        <v>1920</v>
      </c>
      <c r="C1304" s="2">
        <v>0</v>
      </c>
      <c r="D1304" s="1">
        <v>14644.4</v>
      </c>
      <c r="E1304" s="1">
        <v>14978.8</v>
      </c>
      <c r="F1304" s="1">
        <v>14.4</v>
      </c>
      <c r="G1304" s="2">
        <v>0</v>
      </c>
      <c r="H1304" s="2">
        <v>0</v>
      </c>
      <c r="I1304" s="2">
        <v>300</v>
      </c>
      <c r="J1304" s="2">
        <v>20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3">
      <c r="A1305" t="s">
        <v>114</v>
      </c>
      <c r="B1305" s="2">
        <v>1930</v>
      </c>
      <c r="C1305" s="2">
        <v>0</v>
      </c>
      <c r="D1305" s="1">
        <v>328.6</v>
      </c>
      <c r="E1305" s="1">
        <v>722.5</v>
      </c>
      <c r="F1305" s="2">
        <v>0</v>
      </c>
      <c r="G1305" s="1">
        <v>93.3</v>
      </c>
      <c r="H1305" s="2">
        <v>0</v>
      </c>
      <c r="I1305" s="1">
        <v>300.60000000000002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</row>
    <row r="1306" spans="1:14" x14ac:dyDescent="0.3">
      <c r="A1306" t="s">
        <v>114</v>
      </c>
      <c r="B1306" s="2">
        <v>1940</v>
      </c>
      <c r="C1306" s="2">
        <v>0</v>
      </c>
      <c r="D1306" s="2">
        <v>1206</v>
      </c>
      <c r="E1306" s="1">
        <v>2266.1999999999998</v>
      </c>
      <c r="F1306" s="2">
        <v>0</v>
      </c>
      <c r="G1306" s="2">
        <v>299</v>
      </c>
      <c r="H1306" s="2">
        <v>0</v>
      </c>
      <c r="I1306" s="1">
        <v>761.2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</row>
    <row r="1307" spans="1:14" x14ac:dyDescent="0.3">
      <c r="A1307" t="s">
        <v>114</v>
      </c>
      <c r="B1307" s="2">
        <v>1950</v>
      </c>
      <c r="C1307" s="2">
        <v>0</v>
      </c>
      <c r="D1307" s="1">
        <v>3.3</v>
      </c>
      <c r="E1307" s="1">
        <v>1745.1</v>
      </c>
      <c r="F1307" s="1">
        <v>2.9</v>
      </c>
      <c r="G1307" s="1">
        <v>543.29999999999995</v>
      </c>
      <c r="H1307" s="2">
        <v>0</v>
      </c>
      <c r="I1307" s="1">
        <v>1184.3</v>
      </c>
      <c r="J1307" s="1">
        <v>11.3</v>
      </c>
      <c r="K1307" s="2">
        <v>0</v>
      </c>
      <c r="L1307" s="2">
        <v>0</v>
      </c>
      <c r="M1307" s="2">
        <v>0</v>
      </c>
      <c r="N1307" s="2">
        <v>0</v>
      </c>
    </row>
    <row r="1308" spans="1:14" x14ac:dyDescent="0.3">
      <c r="A1308" t="s">
        <v>114</v>
      </c>
      <c r="B1308" s="2">
        <v>1960</v>
      </c>
      <c r="C1308" s="2">
        <v>0</v>
      </c>
      <c r="D1308" s="2">
        <v>22</v>
      </c>
      <c r="E1308" s="1">
        <v>302.60000000000002</v>
      </c>
      <c r="F1308" s="2">
        <v>0</v>
      </c>
      <c r="G1308" s="1">
        <v>119.5</v>
      </c>
      <c r="H1308" s="2">
        <v>0</v>
      </c>
      <c r="I1308" s="1">
        <v>150.30000000000001</v>
      </c>
      <c r="J1308" s="1">
        <v>10.8</v>
      </c>
      <c r="K1308" s="2">
        <v>0</v>
      </c>
      <c r="L1308" s="2">
        <v>0</v>
      </c>
      <c r="M1308" s="2">
        <v>0</v>
      </c>
      <c r="N1308" s="2">
        <v>0</v>
      </c>
    </row>
    <row r="1309" spans="1:14" x14ac:dyDescent="0.3">
      <c r="A1309" t="s">
        <v>114</v>
      </c>
      <c r="B1309" s="2">
        <v>1970</v>
      </c>
      <c r="C1309" s="2">
        <v>0</v>
      </c>
      <c r="D1309" s="1">
        <v>8.3000000000000007</v>
      </c>
      <c r="E1309" s="1">
        <v>162.30000000000001</v>
      </c>
      <c r="F1309" s="1">
        <v>0.3</v>
      </c>
      <c r="G1309" s="1">
        <v>49.4</v>
      </c>
      <c r="H1309" s="2">
        <v>0</v>
      </c>
      <c r="I1309" s="1">
        <v>91.6</v>
      </c>
      <c r="J1309" s="1">
        <v>12.7</v>
      </c>
      <c r="K1309" s="2">
        <v>0</v>
      </c>
      <c r="L1309" s="2">
        <v>0</v>
      </c>
      <c r="M1309" s="2">
        <v>0</v>
      </c>
      <c r="N1309" s="2">
        <v>0</v>
      </c>
    </row>
    <row r="1310" spans="1:14" x14ac:dyDescent="0.3">
      <c r="A1310" t="s">
        <v>114</v>
      </c>
      <c r="B1310" s="2">
        <v>1980</v>
      </c>
      <c r="C1310" s="2">
        <v>0</v>
      </c>
      <c r="D1310" s="1">
        <v>23.7</v>
      </c>
      <c r="E1310" s="1">
        <v>159.69999999999999</v>
      </c>
      <c r="F1310" s="2">
        <v>0</v>
      </c>
      <c r="G1310" s="1">
        <v>41.6</v>
      </c>
      <c r="H1310" s="2">
        <v>0</v>
      </c>
      <c r="I1310" s="1">
        <v>65.2</v>
      </c>
      <c r="J1310" s="1">
        <v>29.2</v>
      </c>
      <c r="K1310" s="2">
        <v>0</v>
      </c>
      <c r="L1310" s="2">
        <v>0</v>
      </c>
      <c r="M1310" s="2">
        <v>0</v>
      </c>
      <c r="N1310" s="2">
        <v>0</v>
      </c>
    </row>
    <row r="1311" spans="1:14" x14ac:dyDescent="0.3">
      <c r="A1311" t="s">
        <v>114</v>
      </c>
      <c r="B1311" s="2">
        <v>1990</v>
      </c>
      <c r="C1311" s="2">
        <v>0</v>
      </c>
      <c r="D1311" s="1">
        <v>554.5</v>
      </c>
      <c r="E1311" s="1">
        <v>616.1</v>
      </c>
      <c r="F1311" s="1">
        <v>4.4000000000000004</v>
      </c>
      <c r="G1311" s="1">
        <v>10.3</v>
      </c>
      <c r="H1311" s="2">
        <v>0</v>
      </c>
      <c r="I1311" s="1">
        <v>35.1</v>
      </c>
      <c r="J1311" s="1">
        <v>11.8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3">
      <c r="A1312" t="s">
        <v>114</v>
      </c>
      <c r="B1312" s="2">
        <v>2000</v>
      </c>
      <c r="C1312" s="2">
        <v>0</v>
      </c>
      <c r="D1312" s="1">
        <v>8.1</v>
      </c>
      <c r="E1312" s="1">
        <v>81.900000000000006</v>
      </c>
      <c r="F1312" s="2">
        <v>0</v>
      </c>
      <c r="G1312" s="1">
        <v>11.3</v>
      </c>
      <c r="H1312" s="2">
        <v>0</v>
      </c>
      <c r="I1312" s="1">
        <v>44.6</v>
      </c>
      <c r="J1312" s="1">
        <v>4.4000000000000004</v>
      </c>
      <c r="K1312" s="2">
        <v>0</v>
      </c>
      <c r="L1312" s="2">
        <v>0</v>
      </c>
      <c r="M1312" s="1">
        <v>13.5</v>
      </c>
      <c r="N1312" s="2">
        <v>0</v>
      </c>
    </row>
    <row r="1313" spans="1:14" x14ac:dyDescent="0.3">
      <c r="A1313" t="s">
        <v>114</v>
      </c>
      <c r="B1313" s="2">
        <v>2010</v>
      </c>
      <c r="C1313" s="2">
        <v>0</v>
      </c>
      <c r="D1313" s="1">
        <v>1995.2</v>
      </c>
      <c r="E1313" s="1">
        <v>2197.4</v>
      </c>
      <c r="F1313" s="1">
        <v>6.3</v>
      </c>
      <c r="G1313" s="1">
        <v>37.5</v>
      </c>
      <c r="H1313" s="2">
        <v>0</v>
      </c>
      <c r="I1313" s="1">
        <v>58.9</v>
      </c>
      <c r="J1313" s="1">
        <v>8.1999999999999993</v>
      </c>
      <c r="K1313" s="2">
        <v>0</v>
      </c>
      <c r="L1313" s="2">
        <v>0</v>
      </c>
      <c r="M1313" s="1">
        <v>91.3</v>
      </c>
      <c r="N1313" s="2">
        <v>0</v>
      </c>
    </row>
    <row r="1314" spans="1:14" x14ac:dyDescent="0.3">
      <c r="A1314" t="s">
        <v>114</v>
      </c>
      <c r="B1314" s="2">
        <v>2020</v>
      </c>
      <c r="C1314" s="2">
        <v>0</v>
      </c>
      <c r="D1314" s="1">
        <v>1.3333333999999999</v>
      </c>
      <c r="E1314" s="2">
        <v>61</v>
      </c>
      <c r="F1314" s="2">
        <v>0</v>
      </c>
      <c r="G1314" s="1">
        <v>31.333334000000001</v>
      </c>
      <c r="H1314" s="2">
        <v>0</v>
      </c>
      <c r="I1314" s="1">
        <v>10.666667</v>
      </c>
      <c r="J1314" s="1">
        <v>8.6666670000000003</v>
      </c>
      <c r="K1314" s="2">
        <v>0</v>
      </c>
      <c r="L1314" s="2">
        <v>0</v>
      </c>
      <c r="M1314" s="2">
        <v>9</v>
      </c>
      <c r="N1314" s="2">
        <v>0</v>
      </c>
    </row>
    <row r="1315" spans="1:14" x14ac:dyDescent="0.3">
      <c r="A1315" t="s">
        <v>115</v>
      </c>
      <c r="B1315" s="2">
        <v>1900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</row>
    <row r="1316" spans="1:14" x14ac:dyDescent="0.3">
      <c r="A1316" t="s">
        <v>115</v>
      </c>
      <c r="B1316" s="2">
        <v>1910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3">
      <c r="A1317" t="s">
        <v>115</v>
      </c>
      <c r="B1317" s="2">
        <v>1920</v>
      </c>
      <c r="C1317" s="2">
        <v>0</v>
      </c>
      <c r="D1317" s="1">
        <v>26.8</v>
      </c>
      <c r="E1317" s="1">
        <v>26.8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3">
      <c r="A1318" t="s">
        <v>115</v>
      </c>
      <c r="B1318" s="2">
        <v>1930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3">
      <c r="A1319" t="s">
        <v>115</v>
      </c>
      <c r="B1319" s="2">
        <v>1940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1:14" x14ac:dyDescent="0.3">
      <c r="A1320" t="s">
        <v>115</v>
      </c>
      <c r="B1320" s="2">
        <v>1950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3">
      <c r="A1321" t="s">
        <v>115</v>
      </c>
      <c r="B1321" s="2">
        <v>1960</v>
      </c>
      <c r="C1321" s="2">
        <v>0</v>
      </c>
      <c r="D1321" s="2">
        <v>0</v>
      </c>
      <c r="E1321" s="1">
        <v>29.2</v>
      </c>
      <c r="F1321" s="2">
        <v>0</v>
      </c>
      <c r="G1321" s="1">
        <v>29.2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1:14" x14ac:dyDescent="0.3">
      <c r="A1322" t="s">
        <v>115</v>
      </c>
      <c r="B1322" s="2">
        <v>1970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</row>
    <row r="1323" spans="1:14" x14ac:dyDescent="0.3">
      <c r="A1323" t="s">
        <v>115</v>
      </c>
      <c r="B1323" s="2">
        <v>1980</v>
      </c>
      <c r="C1323" s="2">
        <v>0</v>
      </c>
      <c r="D1323" s="2">
        <v>0</v>
      </c>
      <c r="E1323" s="1">
        <v>0.9</v>
      </c>
      <c r="F1323" s="2">
        <v>0</v>
      </c>
      <c r="G1323" s="1">
        <v>0.9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3">
      <c r="A1324" t="s">
        <v>115</v>
      </c>
      <c r="B1324" s="2">
        <v>1990</v>
      </c>
      <c r="C1324" s="2">
        <v>0</v>
      </c>
      <c r="D1324" s="2">
        <v>0</v>
      </c>
      <c r="E1324" s="1">
        <v>2.7</v>
      </c>
      <c r="F1324" s="2">
        <v>0</v>
      </c>
      <c r="G1324" s="2">
        <v>1</v>
      </c>
      <c r="H1324" s="2">
        <v>0</v>
      </c>
      <c r="I1324" s="1">
        <v>0.2</v>
      </c>
      <c r="J1324" s="2">
        <v>0</v>
      </c>
      <c r="K1324" s="2">
        <v>0</v>
      </c>
      <c r="L1324" s="2">
        <v>0</v>
      </c>
      <c r="M1324" s="1">
        <v>1.5</v>
      </c>
      <c r="N1324" s="2">
        <v>0</v>
      </c>
    </row>
    <row r="1325" spans="1:14" x14ac:dyDescent="0.3">
      <c r="A1325" t="s">
        <v>115</v>
      </c>
      <c r="B1325" s="2">
        <v>2000</v>
      </c>
      <c r="C1325" s="2">
        <v>0</v>
      </c>
      <c r="D1325" s="2">
        <v>0</v>
      </c>
      <c r="E1325" s="1">
        <v>1.4</v>
      </c>
      <c r="F1325" s="2">
        <v>0</v>
      </c>
      <c r="G1325" s="2">
        <v>0</v>
      </c>
      <c r="H1325" s="2">
        <v>0</v>
      </c>
      <c r="I1325" s="1">
        <v>1.4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3">
      <c r="A1326" t="s">
        <v>115</v>
      </c>
      <c r="B1326" s="2">
        <v>2010</v>
      </c>
      <c r="C1326" s="2">
        <v>0</v>
      </c>
      <c r="D1326" s="2">
        <v>0</v>
      </c>
      <c r="E1326" s="1">
        <v>3.4</v>
      </c>
      <c r="F1326" s="2">
        <v>0</v>
      </c>
      <c r="G1326" s="1">
        <v>3.4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</row>
    <row r="1327" spans="1:14" x14ac:dyDescent="0.3">
      <c r="A1327" t="s">
        <v>115</v>
      </c>
      <c r="B1327" s="2">
        <v>2020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</row>
    <row r="1328" spans="1:14" x14ac:dyDescent="0.3">
      <c r="A1328" t="s">
        <v>116</v>
      </c>
      <c r="B1328" s="2">
        <v>1900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</row>
    <row r="1329" spans="1:14" x14ac:dyDescent="0.3">
      <c r="A1329" t="s">
        <v>116</v>
      </c>
      <c r="B1329" s="2">
        <v>1910</v>
      </c>
      <c r="C1329" s="2">
        <v>0</v>
      </c>
      <c r="D1329" s="2">
        <v>45</v>
      </c>
      <c r="E1329" s="2">
        <v>45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</row>
    <row r="1330" spans="1:14" x14ac:dyDescent="0.3">
      <c r="A1330" t="s">
        <v>116</v>
      </c>
      <c r="B1330" s="2">
        <v>1920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</row>
    <row r="1331" spans="1:14" x14ac:dyDescent="0.3">
      <c r="A1331" t="s">
        <v>116</v>
      </c>
      <c r="B1331" s="2">
        <v>1930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3">
      <c r="A1332" t="s">
        <v>116</v>
      </c>
      <c r="B1332" s="2">
        <v>1940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</row>
    <row r="1333" spans="1:14" x14ac:dyDescent="0.3">
      <c r="A1333" t="s">
        <v>116</v>
      </c>
      <c r="B1333" s="2">
        <v>1950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</row>
    <row r="1334" spans="1:14" x14ac:dyDescent="0.3">
      <c r="A1334" t="s">
        <v>116</v>
      </c>
      <c r="B1334" s="2">
        <v>1960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</row>
    <row r="1335" spans="1:14" x14ac:dyDescent="0.3">
      <c r="A1335" t="s">
        <v>116</v>
      </c>
      <c r="B1335" s="2">
        <v>1970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</row>
    <row r="1336" spans="1:14" x14ac:dyDescent="0.3">
      <c r="A1336" t="s">
        <v>116</v>
      </c>
      <c r="B1336" s="2">
        <v>1980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</row>
    <row r="1337" spans="1:14" x14ac:dyDescent="0.3">
      <c r="A1337" t="s">
        <v>116</v>
      </c>
      <c r="B1337" s="2">
        <v>1990</v>
      </c>
      <c r="C1337" s="2">
        <v>0</v>
      </c>
      <c r="D1337" s="2">
        <v>0</v>
      </c>
      <c r="E1337" s="1">
        <v>12.2</v>
      </c>
      <c r="F1337" s="2">
        <v>0</v>
      </c>
      <c r="G1337" s="2">
        <v>1</v>
      </c>
      <c r="H1337" s="2">
        <v>0</v>
      </c>
      <c r="I1337" s="1">
        <v>11.2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</row>
    <row r="1338" spans="1:14" x14ac:dyDescent="0.3">
      <c r="A1338" t="s">
        <v>116</v>
      </c>
      <c r="B1338" s="2">
        <v>2000</v>
      </c>
      <c r="C1338" s="2">
        <v>0</v>
      </c>
      <c r="D1338" s="1">
        <v>0.3</v>
      </c>
      <c r="E1338" s="1">
        <v>5.5</v>
      </c>
      <c r="F1338" s="2">
        <v>0</v>
      </c>
      <c r="G1338" s="1">
        <v>0.1</v>
      </c>
      <c r="H1338" s="2">
        <v>0</v>
      </c>
      <c r="I1338" s="2">
        <v>0</v>
      </c>
      <c r="J1338" s="1">
        <v>4.8</v>
      </c>
      <c r="K1338" s="2">
        <v>0</v>
      </c>
      <c r="L1338" s="2">
        <v>0</v>
      </c>
      <c r="M1338" s="1">
        <v>0.3</v>
      </c>
      <c r="N1338" s="2">
        <v>0</v>
      </c>
    </row>
    <row r="1339" spans="1:14" x14ac:dyDescent="0.3">
      <c r="A1339" t="s">
        <v>116</v>
      </c>
      <c r="B1339" s="2">
        <v>2010</v>
      </c>
      <c r="C1339" s="2">
        <v>0</v>
      </c>
      <c r="D1339" s="2">
        <v>0</v>
      </c>
      <c r="E1339" s="1">
        <v>5.3</v>
      </c>
      <c r="F1339" s="2">
        <v>0</v>
      </c>
      <c r="G1339" s="1">
        <v>5.3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3">
      <c r="A1340" t="s">
        <v>116</v>
      </c>
      <c r="B1340" s="2">
        <v>2020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3">
      <c r="A1341" t="s">
        <v>117</v>
      </c>
      <c r="B1341" s="2">
        <v>1900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</row>
    <row r="1342" spans="1:14" x14ac:dyDescent="0.3">
      <c r="A1342" t="s">
        <v>117</v>
      </c>
      <c r="B1342" s="2">
        <v>1910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3">
      <c r="A1343" t="s">
        <v>117</v>
      </c>
      <c r="B1343" s="2">
        <v>1920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3">
      <c r="A1344" t="s">
        <v>117</v>
      </c>
      <c r="B1344" s="2">
        <v>1930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</row>
    <row r="1345" spans="1:14" x14ac:dyDescent="0.3">
      <c r="A1345" t="s">
        <v>117</v>
      </c>
      <c r="B1345" s="2">
        <v>1940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1:14" x14ac:dyDescent="0.3">
      <c r="A1346" t="s">
        <v>117</v>
      </c>
      <c r="B1346" s="2">
        <v>1950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3">
      <c r="A1347" t="s">
        <v>117</v>
      </c>
      <c r="B1347" s="2">
        <v>1960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3">
      <c r="A1348" t="s">
        <v>117</v>
      </c>
      <c r="B1348" s="2">
        <v>1970</v>
      </c>
      <c r="C1348" s="2">
        <v>0</v>
      </c>
      <c r="D1348" s="2">
        <v>0</v>
      </c>
      <c r="E1348" s="2">
        <v>10</v>
      </c>
      <c r="F1348" s="2">
        <v>0</v>
      </c>
      <c r="G1348" s="2">
        <v>10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3">
      <c r="A1349" t="s">
        <v>117</v>
      </c>
      <c r="B1349" s="2">
        <v>1980</v>
      </c>
      <c r="C1349" s="2">
        <v>0</v>
      </c>
      <c r="D1349" s="2">
        <v>0</v>
      </c>
      <c r="E1349" s="1">
        <v>12.5</v>
      </c>
      <c r="F1349" s="2">
        <v>0</v>
      </c>
      <c r="G1349" s="1">
        <v>7.5</v>
      </c>
      <c r="H1349" s="2">
        <v>0</v>
      </c>
      <c r="I1349" s="2">
        <v>5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</row>
    <row r="1350" spans="1:14" x14ac:dyDescent="0.3">
      <c r="A1350" t="s">
        <v>117</v>
      </c>
      <c r="B1350" s="2">
        <v>1990</v>
      </c>
      <c r="C1350" s="1">
        <v>8.5</v>
      </c>
      <c r="D1350" s="2">
        <v>0</v>
      </c>
      <c r="E1350" s="1">
        <v>25.5</v>
      </c>
      <c r="F1350" s="2">
        <v>0</v>
      </c>
      <c r="G1350" s="2">
        <v>17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1:14" x14ac:dyDescent="0.3">
      <c r="A1351" t="s">
        <v>117</v>
      </c>
      <c r="B1351" s="2">
        <v>2000</v>
      </c>
      <c r="C1351" s="1">
        <v>11.1</v>
      </c>
      <c r="D1351" s="1">
        <v>0.1</v>
      </c>
      <c r="E1351" s="1">
        <v>70.900000000000006</v>
      </c>
      <c r="F1351" s="2">
        <v>0</v>
      </c>
      <c r="G1351" s="1">
        <v>55.1</v>
      </c>
      <c r="H1351" s="2">
        <v>0</v>
      </c>
      <c r="I1351" s="2">
        <v>0</v>
      </c>
      <c r="J1351" s="1">
        <v>4.5999999999999996</v>
      </c>
      <c r="K1351" s="2">
        <v>0</v>
      </c>
      <c r="L1351" s="2">
        <v>0</v>
      </c>
      <c r="M1351" s="2">
        <v>0</v>
      </c>
      <c r="N1351" s="2">
        <v>0</v>
      </c>
    </row>
    <row r="1352" spans="1:14" x14ac:dyDescent="0.3">
      <c r="A1352" t="s">
        <v>117</v>
      </c>
      <c r="B1352" s="2">
        <v>2010</v>
      </c>
      <c r="C1352" s="2">
        <v>0</v>
      </c>
      <c r="D1352" s="2">
        <v>0</v>
      </c>
      <c r="E1352" s="1">
        <v>96.5</v>
      </c>
      <c r="F1352" s="2">
        <v>0</v>
      </c>
      <c r="G1352" s="1">
        <v>85.8</v>
      </c>
      <c r="H1352" s="2">
        <v>0</v>
      </c>
      <c r="I1352" s="2">
        <v>0</v>
      </c>
      <c r="J1352" s="1">
        <v>10.7</v>
      </c>
      <c r="K1352" s="2">
        <v>0</v>
      </c>
      <c r="L1352" s="2">
        <v>0</v>
      </c>
      <c r="M1352" s="2">
        <v>0</v>
      </c>
      <c r="N1352" s="2">
        <v>0</v>
      </c>
    </row>
    <row r="1353" spans="1:14" x14ac:dyDescent="0.3">
      <c r="A1353" t="s">
        <v>117</v>
      </c>
      <c r="B1353" s="2">
        <v>2020</v>
      </c>
      <c r="C1353" s="2">
        <v>0</v>
      </c>
      <c r="D1353" s="2">
        <v>0</v>
      </c>
      <c r="E1353" s="2">
        <v>98</v>
      </c>
      <c r="F1353" s="2">
        <v>0</v>
      </c>
      <c r="G1353" s="2">
        <v>98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</row>
    <row r="1354" spans="1:14" x14ac:dyDescent="0.3">
      <c r="A1354" t="s">
        <v>118</v>
      </c>
      <c r="B1354" s="2">
        <v>1900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</row>
    <row r="1355" spans="1:14" x14ac:dyDescent="0.3">
      <c r="A1355" t="s">
        <v>118</v>
      </c>
      <c r="B1355" s="2">
        <v>1910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</row>
    <row r="1356" spans="1:14" x14ac:dyDescent="0.3">
      <c r="A1356" t="s">
        <v>118</v>
      </c>
      <c r="B1356" s="2">
        <v>1920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3">
      <c r="A1357" t="s">
        <v>118</v>
      </c>
      <c r="B1357" s="2">
        <v>1930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</row>
    <row r="1358" spans="1:14" x14ac:dyDescent="0.3">
      <c r="A1358" t="s">
        <v>118</v>
      </c>
      <c r="B1358" s="2">
        <v>1940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</row>
    <row r="1359" spans="1:14" x14ac:dyDescent="0.3">
      <c r="A1359" t="s">
        <v>118</v>
      </c>
      <c r="B1359" s="2">
        <v>1950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3">
      <c r="A1360" t="s">
        <v>118</v>
      </c>
      <c r="B1360" s="2">
        <v>1960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</row>
    <row r="1361" spans="1:14" x14ac:dyDescent="0.3">
      <c r="A1361" t="s">
        <v>118</v>
      </c>
      <c r="B1361" s="2">
        <v>1970</v>
      </c>
      <c r="C1361" s="2">
        <v>0</v>
      </c>
      <c r="D1361" s="2">
        <v>0</v>
      </c>
      <c r="E1361" s="1">
        <v>0.3</v>
      </c>
      <c r="F1361" s="2">
        <v>0</v>
      </c>
      <c r="G1361" s="2">
        <v>0</v>
      </c>
      <c r="H1361" s="2">
        <v>0</v>
      </c>
      <c r="I1361" s="1">
        <v>0.3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3">
      <c r="A1362" t="s">
        <v>118</v>
      </c>
      <c r="B1362" s="2">
        <v>1980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1:14" x14ac:dyDescent="0.3">
      <c r="A1363" t="s">
        <v>118</v>
      </c>
      <c r="B1363" s="2">
        <v>1990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</row>
    <row r="1364" spans="1:14" x14ac:dyDescent="0.3">
      <c r="A1364" t="s">
        <v>118</v>
      </c>
      <c r="B1364" s="2">
        <v>2000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1:14" x14ac:dyDescent="0.3">
      <c r="A1365" t="s">
        <v>118</v>
      </c>
      <c r="B1365" s="2">
        <v>2010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3">
      <c r="A1366" t="s">
        <v>118</v>
      </c>
      <c r="B1366" s="2">
        <v>2020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3">
      <c r="A1367" t="s">
        <v>119</v>
      </c>
      <c r="B1367" s="2">
        <v>1900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1:14" x14ac:dyDescent="0.3">
      <c r="A1368" t="s">
        <v>119</v>
      </c>
      <c r="B1368" s="2">
        <v>1910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 x14ac:dyDescent="0.3">
      <c r="A1369" t="s">
        <v>119</v>
      </c>
      <c r="B1369" s="2">
        <v>1920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3">
      <c r="A1370" t="s">
        <v>119</v>
      </c>
      <c r="B1370" s="2">
        <v>1930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</row>
    <row r="1371" spans="1:14" x14ac:dyDescent="0.3">
      <c r="A1371" t="s">
        <v>119</v>
      </c>
      <c r="B1371" s="2">
        <v>1940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3">
      <c r="A1372" t="s">
        <v>119</v>
      </c>
      <c r="B1372" s="2">
        <v>1950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3">
      <c r="A1373" t="s">
        <v>119</v>
      </c>
      <c r="B1373" s="2">
        <v>1960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</row>
    <row r="1374" spans="1:14" x14ac:dyDescent="0.3">
      <c r="A1374" t="s">
        <v>119</v>
      </c>
      <c r="B1374" s="2">
        <v>1970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1:14" x14ac:dyDescent="0.3">
      <c r="A1375" t="s">
        <v>119</v>
      </c>
      <c r="B1375" s="2">
        <v>1980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1:14" x14ac:dyDescent="0.3">
      <c r="A1376" t="s">
        <v>119</v>
      </c>
      <c r="B1376" s="2">
        <v>1990</v>
      </c>
      <c r="C1376" s="2">
        <v>0</v>
      </c>
      <c r="D1376" s="2">
        <v>0</v>
      </c>
      <c r="E1376" s="1">
        <v>0.2</v>
      </c>
      <c r="F1376" s="2">
        <v>0</v>
      </c>
      <c r="G1376" s="1">
        <v>0.2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1:14" x14ac:dyDescent="0.3">
      <c r="A1377" t="s">
        <v>119</v>
      </c>
      <c r="B1377" s="2">
        <v>2000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1:14" x14ac:dyDescent="0.3">
      <c r="A1378" t="s">
        <v>119</v>
      </c>
      <c r="B1378" s="2">
        <v>2010</v>
      </c>
      <c r="C1378" s="2">
        <v>0</v>
      </c>
      <c r="D1378" s="2">
        <v>0</v>
      </c>
      <c r="E1378" s="1">
        <v>0.1</v>
      </c>
      <c r="F1378" s="2">
        <v>0</v>
      </c>
      <c r="G1378" s="1">
        <v>0.1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3">
      <c r="A1379" t="s">
        <v>119</v>
      </c>
      <c r="B1379" s="2">
        <v>2020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</row>
    <row r="1380" spans="1:14" x14ac:dyDescent="0.3">
      <c r="A1380" t="s">
        <v>120</v>
      </c>
      <c r="B1380" s="2">
        <v>1900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</row>
    <row r="1381" spans="1:14" x14ac:dyDescent="0.3">
      <c r="A1381" t="s">
        <v>120</v>
      </c>
      <c r="B1381" s="2">
        <v>1910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3">
      <c r="A1382" t="s">
        <v>120</v>
      </c>
      <c r="B1382" s="2">
        <v>1920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</row>
    <row r="1383" spans="1:14" x14ac:dyDescent="0.3">
      <c r="A1383" t="s">
        <v>120</v>
      </c>
      <c r="B1383" s="2">
        <v>1930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</row>
    <row r="1384" spans="1:14" x14ac:dyDescent="0.3">
      <c r="A1384" t="s">
        <v>120</v>
      </c>
      <c r="B1384" s="2">
        <v>1940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</row>
    <row r="1385" spans="1:14" x14ac:dyDescent="0.3">
      <c r="A1385" t="s">
        <v>120</v>
      </c>
      <c r="B1385" s="2">
        <v>1950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</row>
    <row r="1386" spans="1:14" x14ac:dyDescent="0.3">
      <c r="A1386" t="s">
        <v>120</v>
      </c>
      <c r="B1386" s="2">
        <v>1960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</row>
    <row r="1387" spans="1:14" x14ac:dyDescent="0.3">
      <c r="A1387" t="s">
        <v>120</v>
      </c>
      <c r="B1387" s="2">
        <v>1970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</row>
    <row r="1388" spans="1:14" x14ac:dyDescent="0.3">
      <c r="A1388" t="s">
        <v>120</v>
      </c>
      <c r="B1388" s="2">
        <v>1980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</row>
    <row r="1389" spans="1:14" x14ac:dyDescent="0.3">
      <c r="A1389" t="s">
        <v>120</v>
      </c>
      <c r="B1389" s="2">
        <v>1990</v>
      </c>
      <c r="C1389" s="2">
        <v>0</v>
      </c>
      <c r="D1389" s="1">
        <v>5.8</v>
      </c>
      <c r="E1389" s="1">
        <v>22.1</v>
      </c>
      <c r="F1389" s="2">
        <v>0</v>
      </c>
      <c r="G1389" s="1">
        <v>0.1</v>
      </c>
      <c r="H1389" s="2">
        <v>0</v>
      </c>
      <c r="I1389" s="2">
        <v>0</v>
      </c>
      <c r="J1389" s="1">
        <v>16.2</v>
      </c>
      <c r="K1389" s="2">
        <v>0</v>
      </c>
      <c r="L1389" s="2">
        <v>0</v>
      </c>
      <c r="M1389" s="2">
        <v>0</v>
      </c>
      <c r="N1389" s="2">
        <v>0</v>
      </c>
    </row>
    <row r="1390" spans="1:14" x14ac:dyDescent="0.3">
      <c r="A1390" t="s">
        <v>120</v>
      </c>
      <c r="B1390" s="2">
        <v>2000</v>
      </c>
      <c r="C1390" s="2">
        <v>0</v>
      </c>
      <c r="D1390" s="1">
        <v>7.4</v>
      </c>
      <c r="E1390" s="1">
        <v>17.899999999999999</v>
      </c>
      <c r="F1390" s="2">
        <v>0</v>
      </c>
      <c r="G1390" s="1">
        <v>0.3</v>
      </c>
      <c r="H1390" s="2">
        <v>0</v>
      </c>
      <c r="I1390" s="1">
        <v>0.4</v>
      </c>
      <c r="J1390" s="1">
        <v>8.6999999999999993</v>
      </c>
      <c r="K1390" s="2">
        <v>0</v>
      </c>
      <c r="L1390" s="2">
        <v>0</v>
      </c>
      <c r="M1390" s="1">
        <v>1.1000000000000001</v>
      </c>
      <c r="N1390" s="2">
        <v>0</v>
      </c>
    </row>
    <row r="1391" spans="1:14" x14ac:dyDescent="0.3">
      <c r="A1391" t="s">
        <v>120</v>
      </c>
      <c r="B1391" s="2">
        <v>2010</v>
      </c>
      <c r="C1391" s="2">
        <v>0</v>
      </c>
      <c r="D1391" s="2">
        <v>0</v>
      </c>
      <c r="E1391" s="2">
        <v>4</v>
      </c>
      <c r="F1391" s="2">
        <v>0</v>
      </c>
      <c r="G1391" s="2">
        <v>0</v>
      </c>
      <c r="H1391" s="2">
        <v>0</v>
      </c>
      <c r="I1391" s="2">
        <v>0</v>
      </c>
      <c r="J1391" s="1">
        <v>2.4</v>
      </c>
      <c r="K1391" s="2">
        <v>0</v>
      </c>
      <c r="L1391" s="2">
        <v>0</v>
      </c>
      <c r="M1391" s="1">
        <v>1.6</v>
      </c>
      <c r="N1391" s="2">
        <v>0</v>
      </c>
    </row>
    <row r="1392" spans="1:14" x14ac:dyDescent="0.3">
      <c r="A1392" t="s">
        <v>120</v>
      </c>
      <c r="B1392" s="2">
        <v>2020</v>
      </c>
      <c r="C1392" s="2">
        <v>0</v>
      </c>
      <c r="D1392" s="2">
        <v>0</v>
      </c>
      <c r="E1392" s="2">
        <v>5</v>
      </c>
      <c r="F1392" s="2">
        <v>0</v>
      </c>
      <c r="G1392" s="2">
        <v>0</v>
      </c>
      <c r="H1392" s="2">
        <v>0</v>
      </c>
      <c r="I1392" s="2">
        <v>0</v>
      </c>
      <c r="J1392" s="2">
        <v>5</v>
      </c>
      <c r="K1392" s="2">
        <v>0</v>
      </c>
      <c r="L1392" s="2">
        <v>0</v>
      </c>
      <c r="M1392" s="2">
        <v>0</v>
      </c>
      <c r="N1392" s="2">
        <v>0</v>
      </c>
    </row>
    <row r="1393" spans="1:14" x14ac:dyDescent="0.3">
      <c r="A1393" t="s">
        <v>121</v>
      </c>
      <c r="B1393" s="2">
        <v>1900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3">
      <c r="A1394" t="s">
        <v>121</v>
      </c>
      <c r="B1394" s="2">
        <v>1910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</row>
    <row r="1395" spans="1:14" x14ac:dyDescent="0.3">
      <c r="A1395" t="s">
        <v>121</v>
      </c>
      <c r="B1395" s="2">
        <v>1920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</row>
    <row r="1396" spans="1:14" x14ac:dyDescent="0.3">
      <c r="A1396" t="s">
        <v>121</v>
      </c>
      <c r="B1396" s="2">
        <v>1930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1:14" x14ac:dyDescent="0.3">
      <c r="A1397" t="s">
        <v>121</v>
      </c>
      <c r="B1397" s="2">
        <v>1940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3">
      <c r="A1398" t="s">
        <v>121</v>
      </c>
      <c r="B1398" s="2">
        <v>1950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3">
      <c r="A1399" t="s">
        <v>121</v>
      </c>
      <c r="B1399" s="2">
        <v>1960</v>
      </c>
      <c r="C1399" s="2">
        <v>0</v>
      </c>
      <c r="D1399" s="2">
        <v>0</v>
      </c>
      <c r="E1399" s="1">
        <v>30.2</v>
      </c>
      <c r="F1399" s="2">
        <v>0</v>
      </c>
      <c r="G1399" s="1">
        <v>30.2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</row>
    <row r="1400" spans="1:14" x14ac:dyDescent="0.3">
      <c r="A1400" t="s">
        <v>121</v>
      </c>
      <c r="B1400" s="2">
        <v>1970</v>
      </c>
      <c r="C1400" s="2">
        <v>0</v>
      </c>
      <c r="D1400" s="2">
        <v>0</v>
      </c>
      <c r="E1400" s="1">
        <v>4.5</v>
      </c>
      <c r="F1400" s="2">
        <v>0</v>
      </c>
      <c r="G1400" s="1">
        <v>4.5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3">
      <c r="A1401" t="s">
        <v>121</v>
      </c>
      <c r="B1401" s="2">
        <v>1980</v>
      </c>
      <c r="C1401" s="2">
        <v>0</v>
      </c>
      <c r="D1401" s="2">
        <v>0</v>
      </c>
      <c r="E1401" s="1">
        <v>1.4</v>
      </c>
      <c r="F1401" s="2">
        <v>0</v>
      </c>
      <c r="G1401" s="1">
        <v>1.4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1:14" x14ac:dyDescent="0.3">
      <c r="A1402" t="s">
        <v>121</v>
      </c>
      <c r="B1402" s="2">
        <v>1990</v>
      </c>
      <c r="C1402" s="2">
        <v>0</v>
      </c>
      <c r="D1402" s="2">
        <v>0</v>
      </c>
      <c r="E1402" s="1">
        <v>9.6</v>
      </c>
      <c r="F1402" s="2">
        <v>0</v>
      </c>
      <c r="G1402" s="2">
        <v>4</v>
      </c>
      <c r="H1402" s="2">
        <v>0</v>
      </c>
      <c r="I1402" s="1">
        <v>5.6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</row>
    <row r="1403" spans="1:14" x14ac:dyDescent="0.3">
      <c r="A1403" t="s">
        <v>121</v>
      </c>
      <c r="B1403" s="2">
        <v>2000</v>
      </c>
      <c r="C1403" s="2">
        <v>0</v>
      </c>
      <c r="D1403" s="2">
        <v>0</v>
      </c>
      <c r="E1403" s="1">
        <v>4.9000000000000004</v>
      </c>
      <c r="F1403" s="2">
        <v>0</v>
      </c>
      <c r="G1403" s="1">
        <v>3.3</v>
      </c>
      <c r="H1403" s="2">
        <v>0</v>
      </c>
      <c r="I1403" s="1">
        <v>1.6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1:14" x14ac:dyDescent="0.3">
      <c r="A1404" t="s">
        <v>121</v>
      </c>
      <c r="B1404" s="2">
        <v>2010</v>
      </c>
      <c r="C1404" s="2">
        <v>0</v>
      </c>
      <c r="D1404" s="2">
        <v>0</v>
      </c>
      <c r="E1404" s="1">
        <v>23.5</v>
      </c>
      <c r="F1404" s="2">
        <v>0</v>
      </c>
      <c r="G1404" s="1">
        <v>23.5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3">
      <c r="A1405" t="s">
        <v>121</v>
      </c>
      <c r="B1405" s="2">
        <v>2020</v>
      </c>
      <c r="C1405" s="2">
        <v>0</v>
      </c>
      <c r="D1405" s="2">
        <v>0</v>
      </c>
      <c r="E1405" s="2">
        <v>1</v>
      </c>
      <c r="F1405" s="2">
        <v>0</v>
      </c>
      <c r="G1405" s="1">
        <v>0.33333333999999998</v>
      </c>
      <c r="H1405" s="2">
        <v>0</v>
      </c>
      <c r="I1405" s="1">
        <v>0.66666669999999995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</row>
    <row r="1406" spans="1:14" x14ac:dyDescent="0.3">
      <c r="A1406" t="s">
        <v>122</v>
      </c>
      <c r="B1406" s="2">
        <v>1900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</row>
    <row r="1407" spans="1:14" x14ac:dyDescent="0.3">
      <c r="A1407" t="s">
        <v>122</v>
      </c>
      <c r="B1407" s="2">
        <v>1910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3">
      <c r="A1408" t="s">
        <v>122</v>
      </c>
      <c r="B1408" s="2">
        <v>1920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</row>
    <row r="1409" spans="1:14" x14ac:dyDescent="0.3">
      <c r="A1409" t="s">
        <v>122</v>
      </c>
      <c r="B1409" s="2">
        <v>1930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</row>
    <row r="1410" spans="1:14" x14ac:dyDescent="0.3">
      <c r="A1410" t="s">
        <v>122</v>
      </c>
      <c r="B1410" s="2">
        <v>1940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</row>
    <row r="1411" spans="1:14" x14ac:dyDescent="0.3">
      <c r="A1411" t="s">
        <v>122</v>
      </c>
      <c r="B1411" s="2">
        <v>1950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3">
      <c r="A1412" t="s">
        <v>122</v>
      </c>
      <c r="B1412" s="2">
        <v>1960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3">
      <c r="A1413" t="s">
        <v>122</v>
      </c>
      <c r="B1413" s="2">
        <v>1970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</row>
    <row r="1414" spans="1:14" x14ac:dyDescent="0.3">
      <c r="A1414" t="s">
        <v>122</v>
      </c>
      <c r="B1414" s="2">
        <v>1980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3">
      <c r="A1415" t="s">
        <v>122</v>
      </c>
      <c r="B1415" s="2">
        <v>1990</v>
      </c>
      <c r="C1415" s="2">
        <v>0</v>
      </c>
      <c r="D1415" s="2">
        <v>0</v>
      </c>
      <c r="E1415" s="1">
        <v>0.6</v>
      </c>
      <c r="F1415" s="2">
        <v>0</v>
      </c>
      <c r="G1415" s="2">
        <v>0</v>
      </c>
      <c r="H1415" s="2">
        <v>0</v>
      </c>
      <c r="I1415" s="1">
        <v>0.6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3">
      <c r="A1416" t="s">
        <v>122</v>
      </c>
      <c r="B1416" s="2">
        <v>2000</v>
      </c>
      <c r="C1416" s="2">
        <v>0</v>
      </c>
      <c r="D1416" s="2">
        <v>0</v>
      </c>
      <c r="E1416" s="1">
        <v>7.6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1">
        <v>7.6</v>
      </c>
      <c r="N1416" s="2">
        <v>0</v>
      </c>
    </row>
    <row r="1417" spans="1:14" x14ac:dyDescent="0.3">
      <c r="A1417" t="s">
        <v>122</v>
      </c>
      <c r="B1417" s="2">
        <v>2010</v>
      </c>
      <c r="C1417" s="2">
        <v>0</v>
      </c>
      <c r="D1417" s="2">
        <v>0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3">
      <c r="A1418" t="s">
        <v>122</v>
      </c>
      <c r="B1418" s="2">
        <v>2020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3">
      <c r="A1419" t="s">
        <v>123</v>
      </c>
      <c r="B1419" s="2">
        <v>1900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3">
      <c r="A1420" t="s">
        <v>123</v>
      </c>
      <c r="B1420" s="2">
        <v>1910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</row>
    <row r="1421" spans="1:14" x14ac:dyDescent="0.3">
      <c r="A1421" t="s">
        <v>123</v>
      </c>
      <c r="B1421" s="2">
        <v>1920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1:14" x14ac:dyDescent="0.3">
      <c r="A1422" t="s">
        <v>123</v>
      </c>
      <c r="B1422" s="2">
        <v>1930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1:14" x14ac:dyDescent="0.3">
      <c r="A1423" t="s">
        <v>123</v>
      </c>
      <c r="B1423" s="2">
        <v>1940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3">
      <c r="A1424" t="s">
        <v>123</v>
      </c>
      <c r="B1424" s="2">
        <v>1950</v>
      </c>
      <c r="C1424" s="2">
        <v>0</v>
      </c>
      <c r="D1424" s="1">
        <v>13.6</v>
      </c>
      <c r="E1424" s="1">
        <v>57.6</v>
      </c>
      <c r="F1424" s="2">
        <v>0</v>
      </c>
      <c r="G1424" s="2">
        <v>44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1:14" x14ac:dyDescent="0.3">
      <c r="A1425" t="s">
        <v>123</v>
      </c>
      <c r="B1425" s="2">
        <v>1960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3">
      <c r="A1426" t="s">
        <v>123</v>
      </c>
      <c r="B1426" s="2">
        <v>1970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 x14ac:dyDescent="0.3">
      <c r="A1427" t="s">
        <v>123</v>
      </c>
      <c r="B1427" s="2">
        <v>1980</v>
      </c>
      <c r="C1427" s="2">
        <v>0</v>
      </c>
      <c r="D1427" s="2">
        <v>0</v>
      </c>
      <c r="E1427" s="2">
        <v>2</v>
      </c>
      <c r="F1427" s="2">
        <v>0</v>
      </c>
      <c r="G1427" s="2">
        <v>0</v>
      </c>
      <c r="H1427" s="2">
        <v>2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</row>
    <row r="1428" spans="1:14" x14ac:dyDescent="0.3">
      <c r="A1428" t="s">
        <v>123</v>
      </c>
      <c r="B1428" s="2">
        <v>1990</v>
      </c>
      <c r="C1428" s="2">
        <v>0</v>
      </c>
      <c r="D1428" s="2">
        <v>0</v>
      </c>
      <c r="E1428" s="1">
        <v>2.5</v>
      </c>
      <c r="F1428" s="2">
        <v>0</v>
      </c>
      <c r="G1428" s="2">
        <v>0</v>
      </c>
      <c r="H1428" s="2">
        <v>0</v>
      </c>
      <c r="I1428" s="1">
        <v>2.5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1:14" x14ac:dyDescent="0.3">
      <c r="A1429" t="s">
        <v>123</v>
      </c>
      <c r="B1429" s="2">
        <v>2000</v>
      </c>
      <c r="C1429" s="2">
        <v>0</v>
      </c>
      <c r="D1429" s="2">
        <v>0</v>
      </c>
      <c r="E1429" s="1">
        <v>0.1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1">
        <v>0.1</v>
      </c>
      <c r="M1429" s="2">
        <v>0</v>
      </c>
      <c r="N1429" s="2">
        <v>0</v>
      </c>
    </row>
    <row r="1430" spans="1:14" x14ac:dyDescent="0.3">
      <c r="A1430" t="s">
        <v>123</v>
      </c>
      <c r="B1430" s="2">
        <v>2010</v>
      </c>
      <c r="C1430" s="2">
        <v>0</v>
      </c>
      <c r="D1430" s="2">
        <v>0</v>
      </c>
      <c r="E1430" s="1">
        <v>2.2999999999999998</v>
      </c>
      <c r="F1430" s="2">
        <v>0</v>
      </c>
      <c r="G1430" s="2">
        <v>0</v>
      </c>
      <c r="H1430" s="2">
        <v>0</v>
      </c>
      <c r="I1430" s="1">
        <v>2.2999999999999998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1:14" x14ac:dyDescent="0.3">
      <c r="A1431" t="s">
        <v>123</v>
      </c>
      <c r="B1431" s="2">
        <v>2020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3">
      <c r="A1432" t="s">
        <v>124</v>
      </c>
      <c r="B1432" s="2">
        <v>1900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</row>
    <row r="1433" spans="1:14" x14ac:dyDescent="0.3">
      <c r="A1433" t="s">
        <v>124</v>
      </c>
      <c r="B1433" s="2">
        <v>1910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3">
      <c r="A1434" t="s">
        <v>124</v>
      </c>
      <c r="B1434" s="2">
        <v>1920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3">
      <c r="A1435" t="s">
        <v>124</v>
      </c>
      <c r="B1435" s="2">
        <v>1930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</row>
    <row r="1436" spans="1:14" x14ac:dyDescent="0.3">
      <c r="A1436" t="s">
        <v>124</v>
      </c>
      <c r="B1436" s="2">
        <v>1940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3">
      <c r="A1437" t="s">
        <v>124</v>
      </c>
      <c r="B1437" s="2">
        <v>1950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3">
      <c r="A1438" t="s">
        <v>124</v>
      </c>
      <c r="B1438" s="2">
        <v>1960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</row>
    <row r="1439" spans="1:14" x14ac:dyDescent="0.3">
      <c r="A1439" t="s">
        <v>124</v>
      </c>
      <c r="B1439" s="2">
        <v>1970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3">
      <c r="A1440" t="s">
        <v>124</v>
      </c>
      <c r="B1440" s="2">
        <v>1980</v>
      </c>
      <c r="C1440" s="2">
        <v>0</v>
      </c>
      <c r="D1440" s="2">
        <v>0</v>
      </c>
      <c r="E1440" s="1">
        <v>1.8</v>
      </c>
      <c r="F1440" s="2">
        <v>0</v>
      </c>
      <c r="G1440" s="1">
        <v>1.8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</row>
    <row r="1441" spans="1:14" x14ac:dyDescent="0.3">
      <c r="A1441" t="s">
        <v>124</v>
      </c>
      <c r="B1441" s="2">
        <v>1990</v>
      </c>
      <c r="C1441" s="2">
        <v>0</v>
      </c>
      <c r="D1441" s="2">
        <v>0</v>
      </c>
      <c r="E1441" s="1">
        <v>2.2000000000000002</v>
      </c>
      <c r="F1441" s="2">
        <v>0</v>
      </c>
      <c r="G1441" s="1">
        <v>2.2000000000000002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3">
      <c r="A1442" t="s">
        <v>124</v>
      </c>
      <c r="B1442" s="2">
        <v>2000</v>
      </c>
      <c r="C1442" s="2">
        <v>0</v>
      </c>
      <c r="D1442" s="2">
        <v>0</v>
      </c>
      <c r="E1442" s="1">
        <v>0.1</v>
      </c>
      <c r="F1442" s="2">
        <v>0</v>
      </c>
      <c r="G1442" s="2">
        <v>0</v>
      </c>
      <c r="H1442" s="2">
        <v>0</v>
      </c>
      <c r="I1442" s="1">
        <v>0.1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1:14" x14ac:dyDescent="0.3">
      <c r="A1443" t="s">
        <v>124</v>
      </c>
      <c r="B1443" s="2">
        <v>2010</v>
      </c>
      <c r="C1443" s="2">
        <v>0</v>
      </c>
      <c r="D1443" s="2">
        <v>0</v>
      </c>
      <c r="E1443" s="1">
        <v>2.6</v>
      </c>
      <c r="F1443" s="2">
        <v>0</v>
      </c>
      <c r="G1443" s="1">
        <v>2.6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1:14" x14ac:dyDescent="0.3">
      <c r="A1444" t="s">
        <v>124</v>
      </c>
      <c r="B1444" s="2">
        <v>2020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3">
      <c r="A1445" t="s">
        <v>125</v>
      </c>
      <c r="B1445" s="2">
        <v>1900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</row>
    <row r="1446" spans="1:14" x14ac:dyDescent="0.3">
      <c r="A1446" t="s">
        <v>125</v>
      </c>
      <c r="B1446" s="2">
        <v>1910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</row>
    <row r="1447" spans="1:14" x14ac:dyDescent="0.3">
      <c r="A1447" t="s">
        <v>125</v>
      </c>
      <c r="B1447" s="2">
        <v>1920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3">
      <c r="A1448" t="s">
        <v>125</v>
      </c>
      <c r="B1448" s="2">
        <v>1930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3">
      <c r="A1449" t="s">
        <v>125</v>
      </c>
      <c r="B1449" s="2">
        <v>1940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</row>
    <row r="1450" spans="1:14" x14ac:dyDescent="0.3">
      <c r="A1450" t="s">
        <v>125</v>
      </c>
      <c r="B1450" s="2">
        <v>1950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1:14" x14ac:dyDescent="0.3">
      <c r="A1451" t="s">
        <v>125</v>
      </c>
      <c r="B1451" s="2">
        <v>1960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1:14" x14ac:dyDescent="0.3">
      <c r="A1452" t="s">
        <v>125</v>
      </c>
      <c r="B1452" s="2">
        <v>1970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</row>
    <row r="1453" spans="1:14" x14ac:dyDescent="0.3">
      <c r="A1453" t="s">
        <v>125</v>
      </c>
      <c r="B1453" s="2">
        <v>1980</v>
      </c>
      <c r="C1453" s="2">
        <v>0</v>
      </c>
      <c r="D1453" s="2">
        <v>0</v>
      </c>
      <c r="E1453" s="1">
        <v>4.5999999999999996</v>
      </c>
      <c r="F1453" s="2">
        <v>0</v>
      </c>
      <c r="G1453" s="2">
        <v>0</v>
      </c>
      <c r="H1453" s="1">
        <v>4.5999999999999996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</row>
    <row r="1454" spans="1:14" x14ac:dyDescent="0.3">
      <c r="A1454" t="s">
        <v>125</v>
      </c>
      <c r="B1454" s="2">
        <v>1990</v>
      </c>
      <c r="C1454" s="2">
        <v>0</v>
      </c>
      <c r="D1454" s="2">
        <v>0</v>
      </c>
      <c r="E1454" s="2">
        <v>1</v>
      </c>
      <c r="F1454" s="2">
        <v>0</v>
      </c>
      <c r="G1454" s="2">
        <v>1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</row>
    <row r="1455" spans="1:14" x14ac:dyDescent="0.3">
      <c r="A1455" t="s">
        <v>125</v>
      </c>
      <c r="B1455" s="2">
        <v>2000</v>
      </c>
      <c r="C1455" s="2">
        <v>0</v>
      </c>
      <c r="D1455" s="2">
        <v>0</v>
      </c>
      <c r="E1455" s="1">
        <v>0.3</v>
      </c>
      <c r="F1455" s="2">
        <v>0</v>
      </c>
      <c r="G1455" s="1">
        <v>0.3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</row>
    <row r="1456" spans="1:14" x14ac:dyDescent="0.3">
      <c r="A1456" t="s">
        <v>125</v>
      </c>
      <c r="B1456" s="2">
        <v>2010</v>
      </c>
      <c r="C1456" s="2">
        <v>0</v>
      </c>
      <c r="D1456" s="2">
        <v>0</v>
      </c>
      <c r="E1456" s="1">
        <v>0.1</v>
      </c>
      <c r="F1456" s="2">
        <v>0</v>
      </c>
      <c r="G1456" s="1">
        <v>0.1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3">
      <c r="A1457" t="s">
        <v>125</v>
      </c>
      <c r="B1457" s="2">
        <v>2020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</row>
    <row r="1458" spans="1:14" x14ac:dyDescent="0.3">
      <c r="A1458" t="s">
        <v>126</v>
      </c>
      <c r="B1458" s="2">
        <v>1900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</row>
    <row r="1459" spans="1:14" x14ac:dyDescent="0.3">
      <c r="A1459" t="s">
        <v>126</v>
      </c>
      <c r="B1459" s="2">
        <v>1910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x14ac:dyDescent="0.3">
      <c r="A1460" t="s">
        <v>126</v>
      </c>
      <c r="B1460" s="2">
        <v>1920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</row>
    <row r="1461" spans="1:14" x14ac:dyDescent="0.3">
      <c r="A1461" t="s">
        <v>126</v>
      </c>
      <c r="B1461" s="2">
        <v>1930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3">
      <c r="A1462" t="s">
        <v>126</v>
      </c>
      <c r="B1462" s="2">
        <v>1940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</row>
    <row r="1463" spans="1:14" x14ac:dyDescent="0.3">
      <c r="A1463" t="s">
        <v>126</v>
      </c>
      <c r="B1463" s="2">
        <v>1950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</row>
    <row r="1464" spans="1:14" x14ac:dyDescent="0.3">
      <c r="A1464" t="s">
        <v>126</v>
      </c>
      <c r="B1464" s="2">
        <v>1960</v>
      </c>
      <c r="C1464" s="2">
        <v>0</v>
      </c>
      <c r="D1464" s="2">
        <v>30</v>
      </c>
      <c r="E1464" s="2">
        <v>30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3">
      <c r="A1465" t="s">
        <v>126</v>
      </c>
      <c r="B1465" s="2">
        <v>1970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</row>
    <row r="1466" spans="1:14" x14ac:dyDescent="0.3">
      <c r="A1466" t="s">
        <v>126</v>
      </c>
      <c r="B1466" s="2">
        <v>1980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</row>
    <row r="1467" spans="1:14" x14ac:dyDescent="0.3">
      <c r="A1467" t="s">
        <v>126</v>
      </c>
      <c r="B1467" s="2">
        <v>1990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</row>
    <row r="1468" spans="1:14" x14ac:dyDescent="0.3">
      <c r="A1468" t="s">
        <v>126</v>
      </c>
      <c r="B1468" s="2">
        <v>2000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</row>
    <row r="1469" spans="1:14" x14ac:dyDescent="0.3">
      <c r="A1469" t="s">
        <v>126</v>
      </c>
      <c r="B1469" s="2">
        <v>2010</v>
      </c>
      <c r="C1469" s="2">
        <v>0</v>
      </c>
      <c r="D1469" s="2">
        <v>0</v>
      </c>
      <c r="E1469" s="2">
        <v>2</v>
      </c>
      <c r="F1469" s="2">
        <v>0</v>
      </c>
      <c r="G1469" s="2">
        <v>2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3">
      <c r="A1470" t="s">
        <v>126</v>
      </c>
      <c r="B1470" s="2">
        <v>2020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</row>
    <row r="1471" spans="1:14" x14ac:dyDescent="0.3">
      <c r="A1471" t="s">
        <v>127</v>
      </c>
      <c r="B1471" s="2">
        <v>1900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</row>
    <row r="1472" spans="1:14" x14ac:dyDescent="0.3">
      <c r="A1472" t="s">
        <v>127</v>
      </c>
      <c r="B1472" s="2">
        <v>1910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1:14" x14ac:dyDescent="0.3">
      <c r="A1473" t="s">
        <v>127</v>
      </c>
      <c r="B1473" s="2">
        <v>1920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</row>
    <row r="1474" spans="1:14" x14ac:dyDescent="0.3">
      <c r="A1474" t="s">
        <v>127</v>
      </c>
      <c r="B1474" s="2">
        <v>1930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</row>
    <row r="1475" spans="1:14" x14ac:dyDescent="0.3">
      <c r="A1475" t="s">
        <v>127</v>
      </c>
      <c r="B1475" s="2">
        <v>1940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</row>
    <row r="1476" spans="1:14" x14ac:dyDescent="0.3">
      <c r="A1476" t="s">
        <v>127</v>
      </c>
      <c r="B1476" s="2">
        <v>1950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</row>
    <row r="1477" spans="1:14" x14ac:dyDescent="0.3">
      <c r="A1477" t="s">
        <v>127</v>
      </c>
      <c r="B1477" s="2">
        <v>1960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3">
      <c r="A1478" t="s">
        <v>127</v>
      </c>
      <c r="B1478" s="2">
        <v>1970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</row>
    <row r="1479" spans="1:14" x14ac:dyDescent="0.3">
      <c r="A1479" t="s">
        <v>127</v>
      </c>
      <c r="B1479" s="2">
        <v>1980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</row>
    <row r="1480" spans="1:14" x14ac:dyDescent="0.3">
      <c r="A1480" t="s">
        <v>127</v>
      </c>
      <c r="B1480" s="2">
        <v>1990</v>
      </c>
      <c r="C1480" s="2">
        <v>0</v>
      </c>
      <c r="D1480" s="2">
        <v>0</v>
      </c>
      <c r="E1480" s="2">
        <v>4</v>
      </c>
      <c r="F1480" s="2">
        <v>0</v>
      </c>
      <c r="G1480" s="2">
        <v>0</v>
      </c>
      <c r="H1480" s="2">
        <v>0</v>
      </c>
      <c r="I1480" s="1">
        <v>0.8</v>
      </c>
      <c r="J1480" s="2">
        <v>0</v>
      </c>
      <c r="K1480" s="2">
        <v>0</v>
      </c>
      <c r="L1480" s="2">
        <v>0</v>
      </c>
      <c r="M1480" s="1">
        <v>3.2</v>
      </c>
      <c r="N1480" s="2">
        <v>0</v>
      </c>
    </row>
    <row r="1481" spans="1:14" x14ac:dyDescent="0.3">
      <c r="A1481" t="s">
        <v>127</v>
      </c>
      <c r="B1481" s="2">
        <v>2000</v>
      </c>
      <c r="C1481" s="2">
        <v>0</v>
      </c>
      <c r="D1481" s="2">
        <v>0</v>
      </c>
      <c r="E1481" s="2">
        <v>2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2</v>
      </c>
      <c r="N1481" s="2">
        <v>0</v>
      </c>
    </row>
    <row r="1482" spans="1:14" x14ac:dyDescent="0.3">
      <c r="A1482" t="s">
        <v>127</v>
      </c>
      <c r="B1482" s="2">
        <v>2010</v>
      </c>
      <c r="C1482" s="2">
        <v>0</v>
      </c>
      <c r="D1482" s="2">
        <v>0</v>
      </c>
      <c r="E1482" s="1">
        <v>4.4000000000000004</v>
      </c>
      <c r="F1482" s="2">
        <v>0</v>
      </c>
      <c r="G1482" s="1">
        <v>0.4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4</v>
      </c>
      <c r="N1482" s="2">
        <v>0</v>
      </c>
    </row>
    <row r="1483" spans="1:14" x14ac:dyDescent="0.3">
      <c r="A1483" t="s">
        <v>127</v>
      </c>
      <c r="B1483" s="2">
        <v>2020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1:14" x14ac:dyDescent="0.3">
      <c r="A1484" t="s">
        <v>128</v>
      </c>
      <c r="B1484" s="2">
        <v>1900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3">
      <c r="A1485" t="s">
        <v>128</v>
      </c>
      <c r="B1485" s="2">
        <v>1910</v>
      </c>
      <c r="C1485" s="2">
        <v>8500</v>
      </c>
      <c r="D1485" s="2">
        <v>0</v>
      </c>
      <c r="E1485" s="2">
        <v>8500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</row>
    <row r="1486" spans="1:14" x14ac:dyDescent="0.3">
      <c r="A1486" t="s">
        <v>128</v>
      </c>
      <c r="B1486" s="2">
        <v>1920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</row>
    <row r="1487" spans="1:14" x14ac:dyDescent="0.3">
      <c r="A1487" t="s">
        <v>128</v>
      </c>
      <c r="B1487" s="2">
        <v>1930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</row>
    <row r="1488" spans="1:14" x14ac:dyDescent="0.3">
      <c r="A1488" t="s">
        <v>128</v>
      </c>
      <c r="B1488" s="2">
        <v>1940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3">
      <c r="A1489" t="s">
        <v>128</v>
      </c>
      <c r="B1489" s="2">
        <v>1950</v>
      </c>
      <c r="C1489" s="2">
        <v>0</v>
      </c>
      <c r="D1489" s="2">
        <v>210</v>
      </c>
      <c r="E1489" s="1">
        <v>225.8</v>
      </c>
      <c r="F1489" s="2">
        <v>0</v>
      </c>
      <c r="G1489" s="1">
        <v>5.0999999999999996</v>
      </c>
      <c r="H1489" s="2">
        <v>0</v>
      </c>
      <c r="I1489" s="1">
        <v>10.7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</row>
    <row r="1490" spans="1:14" x14ac:dyDescent="0.3">
      <c r="A1490" t="s">
        <v>128</v>
      </c>
      <c r="B1490" s="2">
        <v>1960</v>
      </c>
      <c r="C1490" s="2">
        <v>205</v>
      </c>
      <c r="D1490" s="1">
        <v>18.2</v>
      </c>
      <c r="E1490" s="1">
        <v>280.39999999999998</v>
      </c>
      <c r="F1490" s="2">
        <v>0</v>
      </c>
      <c r="G1490" s="1">
        <v>30.8</v>
      </c>
      <c r="H1490" s="2">
        <v>0</v>
      </c>
      <c r="I1490" s="2">
        <v>11</v>
      </c>
      <c r="J1490" s="1">
        <v>15.4</v>
      </c>
      <c r="K1490" s="2">
        <v>0</v>
      </c>
      <c r="L1490" s="2">
        <v>0</v>
      </c>
      <c r="M1490" s="2">
        <v>0</v>
      </c>
      <c r="N1490" s="2">
        <v>0</v>
      </c>
    </row>
    <row r="1491" spans="1:14" x14ac:dyDescent="0.3">
      <c r="A1491" t="s">
        <v>128</v>
      </c>
      <c r="B1491" s="2">
        <v>1970</v>
      </c>
      <c r="C1491" s="2">
        <v>11900</v>
      </c>
      <c r="D1491" s="1">
        <v>6.1</v>
      </c>
      <c r="E1491" s="1">
        <v>12086.9</v>
      </c>
      <c r="F1491" s="1">
        <v>21.1</v>
      </c>
      <c r="G1491" s="1">
        <v>121.2</v>
      </c>
      <c r="H1491" s="2">
        <v>0</v>
      </c>
      <c r="I1491" s="1">
        <v>28.5</v>
      </c>
      <c r="J1491" s="2">
        <v>10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3">
      <c r="A1492" t="s">
        <v>128</v>
      </c>
      <c r="B1492" s="2">
        <v>1980</v>
      </c>
      <c r="C1492" s="1">
        <v>55445.4</v>
      </c>
      <c r="D1492" s="1">
        <v>96.5</v>
      </c>
      <c r="E1492" s="1">
        <v>55695.4</v>
      </c>
      <c r="F1492" s="2">
        <v>0</v>
      </c>
      <c r="G1492" s="1">
        <v>68.400000000000006</v>
      </c>
      <c r="H1492" s="1">
        <v>4.5999999999999996</v>
      </c>
      <c r="I1492" s="1">
        <v>73.5</v>
      </c>
      <c r="J1492" s="2">
        <v>7</v>
      </c>
      <c r="K1492" s="2">
        <v>0</v>
      </c>
      <c r="L1492" s="2">
        <v>0</v>
      </c>
      <c r="M1492" s="2">
        <v>0</v>
      </c>
      <c r="N1492" s="2">
        <v>0</v>
      </c>
    </row>
    <row r="1493" spans="1:14" x14ac:dyDescent="0.3">
      <c r="A1493" t="s">
        <v>128</v>
      </c>
      <c r="B1493" s="2">
        <v>1990</v>
      </c>
      <c r="C1493" s="1">
        <v>15.4</v>
      </c>
      <c r="D1493" s="1">
        <v>745.5</v>
      </c>
      <c r="E1493" s="1">
        <v>1636.3</v>
      </c>
      <c r="F1493" s="2">
        <v>0</v>
      </c>
      <c r="G1493" s="1">
        <v>685.5</v>
      </c>
      <c r="H1493" s="1">
        <v>1.3</v>
      </c>
      <c r="I1493" s="1">
        <v>74.400000000000006</v>
      </c>
      <c r="J1493" s="1">
        <v>86.8</v>
      </c>
      <c r="K1493" s="2">
        <v>0</v>
      </c>
      <c r="L1493" s="2">
        <v>5</v>
      </c>
      <c r="M1493" s="1">
        <v>22.4</v>
      </c>
      <c r="N1493" s="2">
        <v>0</v>
      </c>
    </row>
    <row r="1494" spans="1:14" x14ac:dyDescent="0.3">
      <c r="A1494" t="s">
        <v>128</v>
      </c>
      <c r="B1494" s="2">
        <v>2000</v>
      </c>
      <c r="C1494" s="1">
        <v>75.599999999999994</v>
      </c>
      <c r="D1494" s="1">
        <v>164.3</v>
      </c>
      <c r="E1494" s="1">
        <v>1283.5999999999999</v>
      </c>
      <c r="F1494" s="1">
        <v>21.1</v>
      </c>
      <c r="G1494" s="2">
        <v>667</v>
      </c>
      <c r="H1494" s="2">
        <v>0</v>
      </c>
      <c r="I1494" s="1">
        <v>159.1</v>
      </c>
      <c r="J1494" s="2">
        <v>25</v>
      </c>
      <c r="K1494" s="2">
        <v>0</v>
      </c>
      <c r="L1494" s="2">
        <v>5</v>
      </c>
      <c r="M1494" s="1">
        <v>166.5</v>
      </c>
      <c r="N1494" s="2">
        <v>0</v>
      </c>
    </row>
    <row r="1495" spans="1:14" x14ac:dyDescent="0.3">
      <c r="A1495" t="s">
        <v>128</v>
      </c>
      <c r="B1495" s="2">
        <v>2010</v>
      </c>
      <c r="C1495" s="2">
        <v>2000</v>
      </c>
      <c r="D1495" s="1">
        <v>22.4</v>
      </c>
      <c r="E1495" s="1">
        <v>3139.3</v>
      </c>
      <c r="F1495" s="2">
        <v>0</v>
      </c>
      <c r="G1495" s="1">
        <v>590.29999999999995</v>
      </c>
      <c r="H1495" s="2">
        <v>0</v>
      </c>
      <c r="I1495" s="1">
        <v>204.6</v>
      </c>
      <c r="J1495" s="1">
        <v>309.8</v>
      </c>
      <c r="K1495" s="2">
        <v>0</v>
      </c>
      <c r="L1495" s="1">
        <v>6.1</v>
      </c>
      <c r="M1495" s="1">
        <v>6.1</v>
      </c>
      <c r="N1495" s="2">
        <v>0</v>
      </c>
    </row>
    <row r="1496" spans="1:14" x14ac:dyDescent="0.3">
      <c r="A1496" t="s">
        <v>128</v>
      </c>
      <c r="B1496" s="2">
        <v>2020</v>
      </c>
      <c r="C1496" s="1">
        <v>821.66669999999999</v>
      </c>
      <c r="D1496" s="1">
        <v>354.66665999999998</v>
      </c>
      <c r="E1496" s="1">
        <v>2215.3332999999998</v>
      </c>
      <c r="F1496" s="1">
        <v>10.666667</v>
      </c>
      <c r="G1496" s="2">
        <v>825</v>
      </c>
      <c r="H1496" s="2">
        <v>0</v>
      </c>
      <c r="I1496" s="1">
        <v>168.33332999999999</v>
      </c>
      <c r="J1496" s="2">
        <v>34</v>
      </c>
      <c r="K1496" s="2">
        <v>0</v>
      </c>
      <c r="L1496" s="2">
        <v>1</v>
      </c>
      <c r="M1496" s="2">
        <v>0</v>
      </c>
      <c r="N1496" s="2">
        <v>0</v>
      </c>
    </row>
    <row r="1497" spans="1:14" x14ac:dyDescent="0.3">
      <c r="A1497" t="s">
        <v>129</v>
      </c>
      <c r="B1497" s="2">
        <v>1900</v>
      </c>
      <c r="C1497" s="2">
        <v>126100</v>
      </c>
      <c r="D1497" s="1">
        <v>2568.1</v>
      </c>
      <c r="E1497" s="2">
        <v>128786</v>
      </c>
      <c r="F1497" s="1">
        <v>1.7</v>
      </c>
      <c r="G1497" s="2">
        <v>0</v>
      </c>
      <c r="H1497" s="2">
        <v>0</v>
      </c>
      <c r="I1497" s="1">
        <v>116.2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</row>
    <row r="1498" spans="1:14" x14ac:dyDescent="0.3">
      <c r="A1498" t="s">
        <v>129</v>
      </c>
      <c r="B1498" s="2">
        <v>1910</v>
      </c>
      <c r="C1498" s="2">
        <v>0</v>
      </c>
      <c r="D1498" s="2">
        <v>1606</v>
      </c>
      <c r="E1498" s="1">
        <v>2429.5</v>
      </c>
      <c r="F1498" s="1">
        <v>633.5</v>
      </c>
      <c r="G1498" s="2">
        <v>0</v>
      </c>
      <c r="H1498" s="2">
        <v>0</v>
      </c>
      <c r="I1498" s="2">
        <v>190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1:14" x14ac:dyDescent="0.3">
      <c r="A1499" t="s">
        <v>129</v>
      </c>
      <c r="B1499" s="2">
        <v>1920</v>
      </c>
      <c r="C1499" s="2">
        <v>2400</v>
      </c>
      <c r="D1499" s="1">
        <v>739.4</v>
      </c>
      <c r="E1499" s="1">
        <v>3914.9</v>
      </c>
      <c r="F1499" s="2">
        <v>0</v>
      </c>
      <c r="G1499" s="1">
        <v>303.60000000000002</v>
      </c>
      <c r="H1499" s="2">
        <v>0</v>
      </c>
      <c r="I1499" s="1">
        <v>471.9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</row>
    <row r="1500" spans="1:14" x14ac:dyDescent="0.3">
      <c r="A1500" t="s">
        <v>129</v>
      </c>
      <c r="B1500" s="2">
        <v>1930</v>
      </c>
      <c r="C1500" s="2">
        <v>0</v>
      </c>
      <c r="D1500" s="1">
        <v>6645.8</v>
      </c>
      <c r="E1500" s="1">
        <v>13940.1</v>
      </c>
      <c r="F1500" s="1">
        <v>317.5</v>
      </c>
      <c r="G1500" s="2">
        <v>0</v>
      </c>
      <c r="H1500" s="2">
        <v>0</v>
      </c>
      <c r="I1500" s="1">
        <v>6976.8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3">
      <c r="A1501" t="s">
        <v>129</v>
      </c>
      <c r="B1501" s="2">
        <v>1940</v>
      </c>
      <c r="C1501" s="2">
        <v>345000</v>
      </c>
      <c r="D1501" s="1">
        <v>594.6</v>
      </c>
      <c r="E1501" s="1">
        <v>357058.3</v>
      </c>
      <c r="F1501" s="2">
        <v>0</v>
      </c>
      <c r="G1501" s="2">
        <v>0</v>
      </c>
      <c r="H1501" s="2">
        <v>0</v>
      </c>
      <c r="I1501" s="1">
        <v>11413.7</v>
      </c>
      <c r="J1501" s="2">
        <v>50</v>
      </c>
      <c r="K1501" s="2">
        <v>0</v>
      </c>
      <c r="L1501" s="2">
        <v>0</v>
      </c>
      <c r="M1501" s="2">
        <v>0</v>
      </c>
      <c r="N1501" s="2">
        <v>0</v>
      </c>
    </row>
    <row r="1502" spans="1:14" x14ac:dyDescent="0.3">
      <c r="A1502" t="s">
        <v>129</v>
      </c>
      <c r="B1502" s="2">
        <v>1950</v>
      </c>
      <c r="C1502" s="2">
        <v>0</v>
      </c>
      <c r="D1502" s="1">
        <v>1623.7</v>
      </c>
      <c r="E1502" s="1">
        <v>4138.1000000000004</v>
      </c>
      <c r="F1502" s="1">
        <v>492.1</v>
      </c>
      <c r="G1502" s="2">
        <v>942</v>
      </c>
      <c r="H1502" s="2">
        <v>0</v>
      </c>
      <c r="I1502" s="1">
        <v>865.9</v>
      </c>
      <c r="J1502" s="1">
        <v>82.4</v>
      </c>
      <c r="K1502" s="2">
        <v>0</v>
      </c>
      <c r="L1502" s="2">
        <v>0</v>
      </c>
      <c r="M1502" s="2">
        <v>132</v>
      </c>
      <c r="N1502" s="2">
        <v>0</v>
      </c>
    </row>
    <row r="1503" spans="1:14" x14ac:dyDescent="0.3">
      <c r="A1503" t="s">
        <v>129</v>
      </c>
      <c r="B1503" s="2">
        <v>1960</v>
      </c>
      <c r="C1503" s="2">
        <v>150800</v>
      </c>
      <c r="D1503" s="1">
        <v>3660.8</v>
      </c>
      <c r="E1503" s="1">
        <v>169683.20000000001</v>
      </c>
      <c r="F1503" s="1">
        <v>313.60000000000002</v>
      </c>
      <c r="G1503" s="1">
        <v>2476.9</v>
      </c>
      <c r="H1503" s="2">
        <v>15</v>
      </c>
      <c r="I1503" s="1">
        <v>12247.5</v>
      </c>
      <c r="J1503" s="1">
        <v>119.4</v>
      </c>
      <c r="K1503" s="2">
        <v>0</v>
      </c>
      <c r="L1503" s="2">
        <v>0</v>
      </c>
      <c r="M1503" s="2">
        <v>50</v>
      </c>
      <c r="N1503" s="2">
        <v>0</v>
      </c>
    </row>
    <row r="1504" spans="1:14" x14ac:dyDescent="0.3">
      <c r="A1504" t="s">
        <v>129</v>
      </c>
      <c r="B1504" s="2">
        <v>1970</v>
      </c>
      <c r="C1504" s="1">
        <v>8.1</v>
      </c>
      <c r="D1504" s="1">
        <v>5507.6</v>
      </c>
      <c r="E1504" s="1">
        <v>45364.800000000003</v>
      </c>
      <c r="F1504" s="1">
        <v>29.8</v>
      </c>
      <c r="G1504" s="1">
        <v>4268.6000000000004</v>
      </c>
      <c r="H1504" s="2">
        <v>0</v>
      </c>
      <c r="I1504" s="1">
        <v>35081.800000000003</v>
      </c>
      <c r="J1504" s="1">
        <v>379.2</v>
      </c>
      <c r="K1504" s="2">
        <v>0</v>
      </c>
      <c r="L1504" s="1">
        <v>0.2</v>
      </c>
      <c r="M1504" s="1">
        <v>89.5</v>
      </c>
      <c r="N1504" s="2">
        <v>0</v>
      </c>
    </row>
    <row r="1505" spans="1:14" x14ac:dyDescent="0.3">
      <c r="A1505" t="s">
        <v>129</v>
      </c>
      <c r="B1505" s="2">
        <v>1980</v>
      </c>
      <c r="C1505" s="1">
        <v>139.4</v>
      </c>
      <c r="D1505" s="1">
        <v>930.5</v>
      </c>
      <c r="E1505" s="1">
        <v>8042.4</v>
      </c>
      <c r="F1505" s="1">
        <v>201.2</v>
      </c>
      <c r="G1505" s="2">
        <v>2748</v>
      </c>
      <c r="H1505" s="1">
        <v>69.3</v>
      </c>
      <c r="I1505" s="1">
        <v>3522.5</v>
      </c>
      <c r="J1505" s="1">
        <v>200.9</v>
      </c>
      <c r="K1505" s="2">
        <v>0</v>
      </c>
      <c r="L1505" s="1">
        <v>1.2</v>
      </c>
      <c r="M1505" s="1">
        <v>229.4</v>
      </c>
      <c r="N1505" s="2">
        <v>0</v>
      </c>
    </row>
    <row r="1506" spans="1:14" x14ac:dyDescent="0.3">
      <c r="A1506" t="s">
        <v>129</v>
      </c>
      <c r="B1506" s="2">
        <v>1990</v>
      </c>
      <c r="C1506" s="1">
        <v>96.8</v>
      </c>
      <c r="D1506" s="1">
        <v>6388.1</v>
      </c>
      <c r="E1506" s="1">
        <v>30682.6</v>
      </c>
      <c r="F1506" s="1">
        <v>86.2</v>
      </c>
      <c r="G1506" s="1">
        <v>3420.2</v>
      </c>
      <c r="H1506" s="1">
        <v>4.7</v>
      </c>
      <c r="I1506" s="1">
        <v>19751.7</v>
      </c>
      <c r="J1506" s="1">
        <v>330.7</v>
      </c>
      <c r="K1506" s="2">
        <v>0</v>
      </c>
      <c r="L1506" s="1">
        <v>44.6</v>
      </c>
      <c r="M1506" s="1">
        <v>559.6</v>
      </c>
      <c r="N1506" s="2">
        <v>0</v>
      </c>
    </row>
    <row r="1507" spans="1:14" x14ac:dyDescent="0.3">
      <c r="A1507" t="s">
        <v>129</v>
      </c>
      <c r="B1507" s="2">
        <v>2000</v>
      </c>
      <c r="C1507" s="1">
        <v>18.899999999999999</v>
      </c>
      <c r="D1507" s="1">
        <v>35385.800000000003</v>
      </c>
      <c r="E1507" s="1">
        <v>56018.1</v>
      </c>
      <c r="F1507" s="1">
        <v>0.5</v>
      </c>
      <c r="G1507" s="1">
        <v>3398.3</v>
      </c>
      <c r="H1507" s="1">
        <v>11.9</v>
      </c>
      <c r="I1507" s="1">
        <v>15892.7</v>
      </c>
      <c r="J1507" s="1">
        <v>511.5</v>
      </c>
      <c r="K1507" s="2">
        <v>0</v>
      </c>
      <c r="L1507" s="2">
        <v>1</v>
      </c>
      <c r="M1507" s="1">
        <v>797.5</v>
      </c>
      <c r="N1507" s="2">
        <v>0</v>
      </c>
    </row>
    <row r="1508" spans="1:14" x14ac:dyDescent="0.3">
      <c r="A1508" t="s">
        <v>129</v>
      </c>
      <c r="B1508" s="2">
        <v>2010</v>
      </c>
      <c r="C1508" s="1">
        <v>11.2</v>
      </c>
      <c r="D1508" s="1">
        <v>23972.6</v>
      </c>
      <c r="E1508" s="2">
        <v>29946</v>
      </c>
      <c r="F1508" s="1">
        <v>81.8</v>
      </c>
      <c r="G1508" s="1">
        <v>3053.5</v>
      </c>
      <c r="H1508" s="1">
        <v>4.5999999999999996</v>
      </c>
      <c r="I1508" s="1">
        <v>1883.3</v>
      </c>
      <c r="J1508" s="1">
        <v>257.10000000000002</v>
      </c>
      <c r="K1508" s="2">
        <v>0</v>
      </c>
      <c r="L1508" s="1">
        <v>5.5</v>
      </c>
      <c r="M1508" s="1">
        <v>676.4</v>
      </c>
      <c r="N1508" s="2">
        <v>0</v>
      </c>
    </row>
    <row r="1509" spans="1:14" x14ac:dyDescent="0.3">
      <c r="A1509" t="s">
        <v>129</v>
      </c>
      <c r="B1509" s="2">
        <v>2020</v>
      </c>
      <c r="C1509" s="2">
        <v>0</v>
      </c>
      <c r="D1509" s="2">
        <v>939</v>
      </c>
      <c r="E1509" s="1">
        <v>6169.3334999999997</v>
      </c>
      <c r="F1509" s="1">
        <v>17.666665999999999</v>
      </c>
      <c r="G1509" s="1">
        <v>3916.3332999999998</v>
      </c>
      <c r="H1509" s="2">
        <v>0</v>
      </c>
      <c r="I1509" s="1">
        <v>952.33330000000001</v>
      </c>
      <c r="J1509" s="2">
        <v>197</v>
      </c>
      <c r="K1509" s="2">
        <v>0</v>
      </c>
      <c r="L1509" s="2">
        <v>53</v>
      </c>
      <c r="M1509" s="1">
        <v>10.666667</v>
      </c>
      <c r="N1509" s="1">
        <v>83.333336000000003</v>
      </c>
    </row>
    <row r="1510" spans="1:14" x14ac:dyDescent="0.3">
      <c r="A1510" t="s">
        <v>130</v>
      </c>
      <c r="B1510" s="2">
        <v>1900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</row>
    <row r="1511" spans="1:14" x14ac:dyDescent="0.3">
      <c r="A1511" t="s">
        <v>130</v>
      </c>
      <c r="B1511" s="2">
        <v>1910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</row>
    <row r="1512" spans="1:14" x14ac:dyDescent="0.3">
      <c r="A1512" t="s">
        <v>130</v>
      </c>
      <c r="B1512" s="2">
        <v>1920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</row>
    <row r="1513" spans="1:14" x14ac:dyDescent="0.3">
      <c r="A1513" t="s">
        <v>130</v>
      </c>
      <c r="B1513" s="2">
        <v>1930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3">
      <c r="A1514" t="s">
        <v>130</v>
      </c>
      <c r="B1514" s="2">
        <v>1940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3">
      <c r="A1515" t="s">
        <v>130</v>
      </c>
      <c r="B1515" s="2">
        <v>1950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3">
      <c r="A1516" t="s">
        <v>130</v>
      </c>
      <c r="B1516" s="2">
        <v>1960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1:14" x14ac:dyDescent="0.3">
      <c r="A1517" t="s">
        <v>130</v>
      </c>
      <c r="B1517" s="2">
        <v>1970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1:14" x14ac:dyDescent="0.3">
      <c r="A1518" t="s">
        <v>130</v>
      </c>
      <c r="B1518" s="2">
        <v>1980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3">
      <c r="A1519" t="s">
        <v>130</v>
      </c>
      <c r="B1519" s="2">
        <v>1990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</row>
    <row r="1520" spans="1:14" x14ac:dyDescent="0.3">
      <c r="A1520" t="s">
        <v>130</v>
      </c>
      <c r="B1520" s="2">
        <v>2000</v>
      </c>
      <c r="C1520" s="2">
        <v>0</v>
      </c>
      <c r="D1520" s="2">
        <v>0</v>
      </c>
      <c r="E1520" s="2">
        <v>17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17</v>
      </c>
      <c r="N1520" s="2">
        <v>0</v>
      </c>
    </row>
    <row r="1521" spans="1:14" x14ac:dyDescent="0.3">
      <c r="A1521" t="s">
        <v>130</v>
      </c>
      <c r="B1521" s="2">
        <v>2010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</row>
    <row r="1522" spans="1:14" x14ac:dyDescent="0.3">
      <c r="A1522" t="s">
        <v>130</v>
      </c>
      <c r="B1522" s="2">
        <v>2020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</row>
    <row r="1523" spans="1:14" x14ac:dyDescent="0.3">
      <c r="A1523" t="s">
        <v>131</v>
      </c>
      <c r="B1523" s="2">
        <v>1900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</row>
    <row r="1524" spans="1:14" x14ac:dyDescent="0.3">
      <c r="A1524" t="s">
        <v>131</v>
      </c>
      <c r="B1524" s="2">
        <v>1910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</row>
    <row r="1525" spans="1:14" x14ac:dyDescent="0.3">
      <c r="A1525" t="s">
        <v>131</v>
      </c>
      <c r="B1525" s="2">
        <v>1920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</row>
    <row r="1526" spans="1:14" x14ac:dyDescent="0.3">
      <c r="A1526" t="s">
        <v>131</v>
      </c>
      <c r="B1526" s="2">
        <v>1930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</row>
    <row r="1527" spans="1:14" x14ac:dyDescent="0.3">
      <c r="A1527" t="s">
        <v>131</v>
      </c>
      <c r="B1527" s="2">
        <v>1940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3">
      <c r="A1528" t="s">
        <v>131</v>
      </c>
      <c r="B1528" s="2">
        <v>1950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</row>
    <row r="1529" spans="1:14" x14ac:dyDescent="0.3">
      <c r="A1529" t="s">
        <v>131</v>
      </c>
      <c r="B1529" s="2">
        <v>1960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3">
      <c r="A1530" t="s">
        <v>131</v>
      </c>
      <c r="B1530" s="2">
        <v>1970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x14ac:dyDescent="0.3">
      <c r="A1531" t="s">
        <v>131</v>
      </c>
      <c r="B1531" s="2">
        <v>1980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</row>
    <row r="1532" spans="1:14" x14ac:dyDescent="0.3">
      <c r="A1532" t="s">
        <v>131</v>
      </c>
      <c r="B1532" s="2">
        <v>1990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1:14" x14ac:dyDescent="0.3">
      <c r="A1533" t="s">
        <v>131</v>
      </c>
      <c r="B1533" s="2">
        <v>2000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</row>
    <row r="1534" spans="1:14" x14ac:dyDescent="0.3">
      <c r="A1534" t="s">
        <v>131</v>
      </c>
      <c r="B1534" s="2">
        <v>2010</v>
      </c>
      <c r="C1534" s="2">
        <v>0</v>
      </c>
      <c r="D1534" s="2">
        <v>0</v>
      </c>
      <c r="E1534" s="2">
        <v>1</v>
      </c>
      <c r="F1534" s="2">
        <v>0</v>
      </c>
      <c r="G1534" s="2">
        <v>0</v>
      </c>
      <c r="H1534" s="2">
        <v>0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</row>
    <row r="1535" spans="1:14" x14ac:dyDescent="0.3">
      <c r="A1535" t="s">
        <v>131</v>
      </c>
      <c r="B1535" s="2">
        <v>2020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3">
      <c r="A1536" t="s">
        <v>132</v>
      </c>
      <c r="B1536" s="2">
        <v>1900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</row>
    <row r="1537" spans="1:14" x14ac:dyDescent="0.3">
      <c r="A1537" t="s">
        <v>132</v>
      </c>
      <c r="B1537" s="2">
        <v>1910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</row>
    <row r="1538" spans="1:14" x14ac:dyDescent="0.3">
      <c r="A1538" t="s">
        <v>132</v>
      </c>
      <c r="B1538" s="2">
        <v>1920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1:14" x14ac:dyDescent="0.3">
      <c r="A1539" t="s">
        <v>132</v>
      </c>
      <c r="B1539" s="2">
        <v>1930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1:14" x14ac:dyDescent="0.3">
      <c r="A1540" t="s">
        <v>132</v>
      </c>
      <c r="B1540" s="2">
        <v>1940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</row>
    <row r="1541" spans="1:14" x14ac:dyDescent="0.3">
      <c r="A1541" t="s">
        <v>132</v>
      </c>
      <c r="B1541" s="2">
        <v>1950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3">
      <c r="A1542" t="s">
        <v>132</v>
      </c>
      <c r="B1542" s="2">
        <v>1960</v>
      </c>
      <c r="C1542" s="2">
        <v>0</v>
      </c>
      <c r="D1542" s="2">
        <v>0</v>
      </c>
      <c r="E1542" s="2">
        <v>11</v>
      </c>
      <c r="F1542" s="2">
        <v>0</v>
      </c>
      <c r="G1542" s="2">
        <v>0</v>
      </c>
      <c r="H1542" s="2">
        <v>0</v>
      </c>
      <c r="I1542" s="2">
        <v>11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1:14" x14ac:dyDescent="0.3">
      <c r="A1543" t="s">
        <v>132</v>
      </c>
      <c r="B1543" s="2">
        <v>1970</v>
      </c>
      <c r="C1543" s="2">
        <v>0</v>
      </c>
      <c r="D1543" s="2">
        <v>0</v>
      </c>
      <c r="E1543" s="1">
        <v>26.4</v>
      </c>
      <c r="F1543" s="2">
        <v>0</v>
      </c>
      <c r="G1543" s="2">
        <v>0</v>
      </c>
      <c r="H1543" s="2">
        <v>0</v>
      </c>
      <c r="I1543" s="1">
        <v>26.4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3">
      <c r="A1544" t="s">
        <v>132</v>
      </c>
      <c r="B1544" s="2">
        <v>1980</v>
      </c>
      <c r="C1544" s="2">
        <v>20</v>
      </c>
      <c r="D1544" s="2">
        <v>0</v>
      </c>
      <c r="E1544" s="1">
        <v>65.400000000000006</v>
      </c>
      <c r="F1544" s="2">
        <v>0</v>
      </c>
      <c r="G1544" s="2">
        <v>0</v>
      </c>
      <c r="H1544" s="2">
        <v>0</v>
      </c>
      <c r="I1544" s="1">
        <v>45.4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3">
      <c r="A1545" t="s">
        <v>132</v>
      </c>
      <c r="B1545" s="2">
        <v>1990</v>
      </c>
      <c r="C1545" s="2">
        <v>0</v>
      </c>
      <c r="D1545" s="2">
        <v>0</v>
      </c>
      <c r="E1545" s="1">
        <v>43.1</v>
      </c>
      <c r="F1545" s="2">
        <v>0</v>
      </c>
      <c r="G1545" s="2">
        <v>0</v>
      </c>
      <c r="H1545" s="2">
        <v>0</v>
      </c>
      <c r="I1545" s="1">
        <v>43.1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</row>
    <row r="1546" spans="1:14" x14ac:dyDescent="0.3">
      <c r="A1546" t="s">
        <v>132</v>
      </c>
      <c r="B1546" s="2">
        <v>2000</v>
      </c>
      <c r="C1546" s="2">
        <v>0</v>
      </c>
      <c r="D1546" s="2">
        <v>0</v>
      </c>
      <c r="E1546" s="2">
        <v>101</v>
      </c>
      <c r="F1546" s="2">
        <v>0</v>
      </c>
      <c r="G1546" s="1">
        <v>5.2</v>
      </c>
      <c r="H1546" s="2">
        <v>0</v>
      </c>
      <c r="I1546" s="1">
        <v>95.8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1:14" x14ac:dyDescent="0.3">
      <c r="A1547" t="s">
        <v>132</v>
      </c>
      <c r="B1547" s="2">
        <v>2010</v>
      </c>
      <c r="C1547" s="2">
        <v>0</v>
      </c>
      <c r="D1547" s="2">
        <v>0</v>
      </c>
      <c r="E1547" s="1">
        <v>64.8</v>
      </c>
      <c r="F1547" s="2">
        <v>0</v>
      </c>
      <c r="G1547" s="1">
        <v>3.5</v>
      </c>
      <c r="H1547" s="2">
        <v>0</v>
      </c>
      <c r="I1547" s="1">
        <v>61.3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1:14" x14ac:dyDescent="0.3">
      <c r="A1548" t="s">
        <v>132</v>
      </c>
      <c r="B1548" s="2">
        <v>2020</v>
      </c>
      <c r="C1548" s="2">
        <v>0</v>
      </c>
      <c r="D1548" s="2">
        <v>0</v>
      </c>
      <c r="E1548" s="2">
        <v>100</v>
      </c>
      <c r="F1548" s="2">
        <v>0</v>
      </c>
      <c r="G1548" s="2">
        <v>25</v>
      </c>
      <c r="H1548" s="2">
        <v>0</v>
      </c>
      <c r="I1548" s="2">
        <v>75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</row>
    <row r="1549" spans="1:14" x14ac:dyDescent="0.3">
      <c r="A1549" t="s">
        <v>133</v>
      </c>
      <c r="B1549" s="2">
        <v>1900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3">
      <c r="A1550" t="s">
        <v>133</v>
      </c>
      <c r="B1550" s="2">
        <v>1910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</row>
    <row r="1551" spans="1:14" x14ac:dyDescent="0.3">
      <c r="A1551" t="s">
        <v>133</v>
      </c>
      <c r="B1551" s="2">
        <v>1920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</row>
    <row r="1552" spans="1:14" x14ac:dyDescent="0.3">
      <c r="A1552" t="s">
        <v>133</v>
      </c>
      <c r="B1552" s="2">
        <v>1930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1:14" x14ac:dyDescent="0.3">
      <c r="A1553" t="s">
        <v>133</v>
      </c>
      <c r="B1553" s="2">
        <v>1940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</row>
    <row r="1554" spans="1:14" x14ac:dyDescent="0.3">
      <c r="A1554" t="s">
        <v>133</v>
      </c>
      <c r="B1554" s="2">
        <v>1950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3">
      <c r="A1555" t="s">
        <v>133</v>
      </c>
      <c r="B1555" s="2">
        <v>1960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3">
      <c r="A1556" t="s">
        <v>133</v>
      </c>
      <c r="B1556" s="2">
        <v>1970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1:14" x14ac:dyDescent="0.3">
      <c r="A1557" t="s">
        <v>133</v>
      </c>
      <c r="B1557" s="2">
        <v>1980</v>
      </c>
      <c r="C1557" s="2">
        <v>0</v>
      </c>
      <c r="D1557" s="1">
        <v>0.9</v>
      </c>
      <c r="E1557" s="1">
        <v>2.2000000000000002</v>
      </c>
      <c r="F1557" s="2">
        <v>0</v>
      </c>
      <c r="G1557" s="1">
        <v>1.3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1:14" x14ac:dyDescent="0.3">
      <c r="A1558" t="s">
        <v>133</v>
      </c>
      <c r="B1558" s="2">
        <v>1990</v>
      </c>
      <c r="C1558" s="2">
        <v>0</v>
      </c>
      <c r="D1558" s="2">
        <v>0</v>
      </c>
      <c r="E1558" s="1">
        <v>47.7</v>
      </c>
      <c r="F1558" s="2">
        <v>0</v>
      </c>
      <c r="G1558" s="1">
        <v>47.7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3">
      <c r="A1559" t="s">
        <v>133</v>
      </c>
      <c r="B1559" s="2">
        <v>2000</v>
      </c>
      <c r="C1559" s="2">
        <v>50</v>
      </c>
      <c r="D1559" s="1">
        <v>0.4</v>
      </c>
      <c r="E1559" s="1">
        <v>60.6</v>
      </c>
      <c r="F1559" s="2">
        <v>0</v>
      </c>
      <c r="G1559" s="1">
        <v>9.1</v>
      </c>
      <c r="H1559" s="2">
        <v>0</v>
      </c>
      <c r="I1559" s="1">
        <v>1.1000000000000001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3">
      <c r="A1560" t="s">
        <v>133</v>
      </c>
      <c r="B1560" s="2">
        <v>2010</v>
      </c>
      <c r="C1560" s="2">
        <v>0</v>
      </c>
      <c r="D1560" s="2">
        <v>0</v>
      </c>
      <c r="E1560" s="1">
        <v>37.9</v>
      </c>
      <c r="F1560" s="2">
        <v>0</v>
      </c>
      <c r="G1560" s="1">
        <v>36.6</v>
      </c>
      <c r="H1560" s="2">
        <v>0</v>
      </c>
      <c r="I1560" s="1">
        <v>0.5</v>
      </c>
      <c r="J1560" s="1">
        <v>0.8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3">
      <c r="A1561" t="s">
        <v>133</v>
      </c>
      <c r="B1561" s="2">
        <v>2020</v>
      </c>
      <c r="C1561" s="2">
        <v>0</v>
      </c>
      <c r="D1561" s="2">
        <v>0</v>
      </c>
      <c r="E1561" s="1">
        <v>28.333334000000001</v>
      </c>
      <c r="F1561" s="2">
        <v>0</v>
      </c>
      <c r="G1561" s="1">
        <v>0.33333333999999998</v>
      </c>
      <c r="H1561" s="2">
        <v>0</v>
      </c>
      <c r="I1561" s="2">
        <v>28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 x14ac:dyDescent="0.3">
      <c r="A1562" t="s">
        <v>134</v>
      </c>
      <c r="B1562" s="2">
        <v>1900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3">
      <c r="A1563" t="s">
        <v>134</v>
      </c>
      <c r="B1563" s="2">
        <v>1910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1:14" x14ac:dyDescent="0.3">
      <c r="A1564" t="s">
        <v>134</v>
      </c>
      <c r="B1564" s="2">
        <v>1920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1:14" x14ac:dyDescent="0.3">
      <c r="A1565" t="s">
        <v>134</v>
      </c>
      <c r="B1565" s="2">
        <v>1930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1:14" x14ac:dyDescent="0.3">
      <c r="A1566" t="s">
        <v>134</v>
      </c>
      <c r="B1566" s="2">
        <v>1940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</row>
    <row r="1567" spans="1:14" x14ac:dyDescent="0.3">
      <c r="A1567" t="s">
        <v>134</v>
      </c>
      <c r="B1567" s="2">
        <v>1950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</row>
    <row r="1568" spans="1:14" x14ac:dyDescent="0.3">
      <c r="A1568" t="s">
        <v>134</v>
      </c>
      <c r="B1568" s="2">
        <v>1960</v>
      </c>
      <c r="C1568" s="2">
        <v>0</v>
      </c>
      <c r="D1568" s="2">
        <v>0</v>
      </c>
      <c r="E1568" s="1">
        <v>7.7</v>
      </c>
      <c r="F1568" s="2">
        <v>0</v>
      </c>
      <c r="G1568" s="1">
        <v>5.6</v>
      </c>
      <c r="H1568" s="2">
        <v>0</v>
      </c>
      <c r="I1568" s="1">
        <v>2.1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</row>
    <row r="1569" spans="1:14" x14ac:dyDescent="0.3">
      <c r="A1569" t="s">
        <v>134</v>
      </c>
      <c r="B1569" s="2">
        <v>1970</v>
      </c>
      <c r="C1569" s="2">
        <v>0</v>
      </c>
      <c r="D1569" s="2">
        <v>0</v>
      </c>
      <c r="E1569" s="1">
        <v>6.1</v>
      </c>
      <c r="F1569" s="2">
        <v>0</v>
      </c>
      <c r="G1569" s="1">
        <v>6.1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</row>
    <row r="1570" spans="1:14" x14ac:dyDescent="0.3">
      <c r="A1570" t="s">
        <v>134</v>
      </c>
      <c r="B1570" s="2">
        <v>1980</v>
      </c>
      <c r="C1570" s="2">
        <v>0</v>
      </c>
      <c r="D1570" s="2">
        <v>0</v>
      </c>
      <c r="E1570" s="1">
        <v>5.0999999999999996</v>
      </c>
      <c r="F1570" s="2">
        <v>0</v>
      </c>
      <c r="G1570" s="1">
        <v>5.0999999999999996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3">
      <c r="A1571" t="s">
        <v>134</v>
      </c>
      <c r="B1571" s="2">
        <v>1990</v>
      </c>
      <c r="C1571" s="2">
        <v>0</v>
      </c>
      <c r="D1571" s="2">
        <v>0</v>
      </c>
      <c r="E1571" s="1">
        <v>44.5</v>
      </c>
      <c r="F1571" s="2">
        <v>0</v>
      </c>
      <c r="G1571" s="1">
        <v>3.1</v>
      </c>
      <c r="H1571" s="1">
        <v>7.2</v>
      </c>
      <c r="I1571" s="1">
        <v>27.2</v>
      </c>
      <c r="J1571" s="2">
        <v>7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3">
      <c r="A1572" t="s">
        <v>134</v>
      </c>
      <c r="B1572" s="2">
        <v>2000</v>
      </c>
      <c r="C1572" s="2">
        <v>0</v>
      </c>
      <c r="D1572" s="2">
        <v>8</v>
      </c>
      <c r="E1572" s="1">
        <v>20.5</v>
      </c>
      <c r="F1572" s="2">
        <v>0</v>
      </c>
      <c r="G1572" s="1">
        <v>11.2</v>
      </c>
      <c r="H1572" s="2">
        <v>0</v>
      </c>
      <c r="I1572" s="1">
        <v>0.3</v>
      </c>
      <c r="J1572" s="2">
        <v>1</v>
      </c>
      <c r="K1572" s="2">
        <v>0</v>
      </c>
      <c r="L1572" s="2">
        <v>0</v>
      </c>
      <c r="M1572" s="2">
        <v>0</v>
      </c>
      <c r="N1572" s="2">
        <v>0</v>
      </c>
    </row>
    <row r="1573" spans="1:14" x14ac:dyDescent="0.3">
      <c r="A1573" t="s">
        <v>134</v>
      </c>
      <c r="B1573" s="2">
        <v>2010</v>
      </c>
      <c r="C1573" s="2">
        <v>0</v>
      </c>
      <c r="D1573" s="1">
        <v>2.4</v>
      </c>
      <c r="E1573" s="1">
        <v>7.7</v>
      </c>
      <c r="F1573" s="2">
        <v>0</v>
      </c>
      <c r="G1573" s="1">
        <v>3.7</v>
      </c>
      <c r="H1573" s="2">
        <v>0</v>
      </c>
      <c r="I1573" s="2">
        <v>0</v>
      </c>
      <c r="J1573" s="1">
        <v>1.6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3">
      <c r="A1574" t="s">
        <v>134</v>
      </c>
      <c r="B1574" s="2">
        <v>2020</v>
      </c>
      <c r="C1574" s="2">
        <v>0</v>
      </c>
      <c r="D1574" s="2">
        <v>0</v>
      </c>
      <c r="E1574" s="1">
        <v>29.333334000000001</v>
      </c>
      <c r="F1574" s="2">
        <v>0</v>
      </c>
      <c r="G1574" s="1">
        <v>29.333334000000001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x14ac:dyDescent="0.3">
      <c r="A1575" t="s">
        <v>135</v>
      </c>
      <c r="B1575" s="2">
        <v>1900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</row>
    <row r="1576" spans="1:14" x14ac:dyDescent="0.3">
      <c r="A1576" t="s">
        <v>135</v>
      </c>
      <c r="B1576" s="2">
        <v>1910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x14ac:dyDescent="0.3">
      <c r="A1577" t="s">
        <v>135</v>
      </c>
      <c r="B1577" s="2">
        <v>1920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</row>
    <row r="1578" spans="1:14" x14ac:dyDescent="0.3">
      <c r="A1578" t="s">
        <v>135</v>
      </c>
      <c r="B1578" s="2">
        <v>1930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</row>
    <row r="1579" spans="1:14" x14ac:dyDescent="0.3">
      <c r="A1579" t="s">
        <v>135</v>
      </c>
      <c r="B1579" s="2">
        <v>1940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</row>
    <row r="1580" spans="1:14" x14ac:dyDescent="0.3">
      <c r="A1580" t="s">
        <v>135</v>
      </c>
      <c r="B1580" s="2">
        <v>1950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</row>
    <row r="1581" spans="1:14" x14ac:dyDescent="0.3">
      <c r="A1581" t="s">
        <v>135</v>
      </c>
      <c r="B1581" s="2">
        <v>1960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</row>
    <row r="1582" spans="1:14" x14ac:dyDescent="0.3">
      <c r="A1582" t="s">
        <v>135</v>
      </c>
      <c r="B1582" s="2">
        <v>1970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3">
      <c r="A1583" t="s">
        <v>135</v>
      </c>
      <c r="B1583" s="2">
        <v>1980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</row>
    <row r="1584" spans="1:14" x14ac:dyDescent="0.3">
      <c r="A1584" t="s">
        <v>135</v>
      </c>
      <c r="B1584" s="2">
        <v>1990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1:14" x14ac:dyDescent="0.3">
      <c r="A1585" t="s">
        <v>135</v>
      </c>
      <c r="B1585" s="2">
        <v>2000</v>
      </c>
      <c r="C1585" s="2">
        <v>0</v>
      </c>
      <c r="D1585" s="1">
        <v>10.199999999999999</v>
      </c>
      <c r="E1585" s="1">
        <v>10.199999999999999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1:14" x14ac:dyDescent="0.3">
      <c r="A1586" t="s">
        <v>135</v>
      </c>
      <c r="B1586" s="2">
        <v>2010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3">
      <c r="A1587" t="s">
        <v>135</v>
      </c>
      <c r="B1587" s="2">
        <v>2020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3">
      <c r="A1588" t="s">
        <v>136</v>
      </c>
      <c r="B1588" s="2">
        <v>1900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</row>
    <row r="1589" spans="1:14" x14ac:dyDescent="0.3">
      <c r="A1589" t="s">
        <v>136</v>
      </c>
      <c r="B1589" s="2">
        <v>1910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1:14" x14ac:dyDescent="0.3">
      <c r="A1590" t="s">
        <v>136</v>
      </c>
      <c r="B1590" s="2">
        <v>1920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1:14" x14ac:dyDescent="0.3">
      <c r="A1591" t="s">
        <v>136</v>
      </c>
      <c r="B1591" s="2">
        <v>1930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</row>
    <row r="1592" spans="1:14" x14ac:dyDescent="0.3">
      <c r="A1592" t="s">
        <v>136</v>
      </c>
      <c r="B1592" s="2">
        <v>1940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3">
      <c r="A1593" t="s">
        <v>136</v>
      </c>
      <c r="B1593" s="2">
        <v>1950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</row>
    <row r="1594" spans="1:14" x14ac:dyDescent="0.3">
      <c r="A1594" t="s">
        <v>136</v>
      </c>
      <c r="B1594" s="2">
        <v>1960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</row>
    <row r="1595" spans="1:14" x14ac:dyDescent="0.3">
      <c r="A1595" t="s">
        <v>136</v>
      </c>
      <c r="B1595" s="2">
        <v>1970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1:14" x14ac:dyDescent="0.3">
      <c r="A1596" t="s">
        <v>136</v>
      </c>
      <c r="B1596" s="2">
        <v>1980</v>
      </c>
      <c r="C1596" s="2">
        <v>0</v>
      </c>
      <c r="D1596" s="2">
        <v>0</v>
      </c>
      <c r="E1596" s="1">
        <v>1.8</v>
      </c>
      <c r="F1596" s="2">
        <v>0</v>
      </c>
      <c r="G1596" s="1">
        <v>1.8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</row>
    <row r="1597" spans="1:14" x14ac:dyDescent="0.3">
      <c r="A1597" t="s">
        <v>136</v>
      </c>
      <c r="B1597" s="2">
        <v>1990</v>
      </c>
      <c r="C1597" s="2">
        <v>0</v>
      </c>
      <c r="D1597" s="2">
        <v>0</v>
      </c>
      <c r="E1597" s="1">
        <v>0.5</v>
      </c>
      <c r="F1597" s="2">
        <v>0</v>
      </c>
      <c r="G1597" s="1">
        <v>0.5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</row>
    <row r="1598" spans="1:14" x14ac:dyDescent="0.3">
      <c r="A1598" t="s">
        <v>136</v>
      </c>
      <c r="B1598" s="2">
        <v>2000</v>
      </c>
      <c r="C1598" s="2">
        <v>0</v>
      </c>
      <c r="D1598" s="2">
        <v>0</v>
      </c>
      <c r="E1598" s="1">
        <v>6.3</v>
      </c>
      <c r="F1598" s="2">
        <v>0</v>
      </c>
      <c r="G1598" s="1">
        <v>6.3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</row>
    <row r="1599" spans="1:14" x14ac:dyDescent="0.3">
      <c r="A1599" t="s">
        <v>136</v>
      </c>
      <c r="B1599" s="2">
        <v>2010</v>
      </c>
      <c r="C1599" s="2">
        <v>0</v>
      </c>
      <c r="D1599" s="2">
        <v>0</v>
      </c>
      <c r="E1599" s="1">
        <v>7.1</v>
      </c>
      <c r="F1599" s="2">
        <v>0</v>
      </c>
      <c r="G1599" s="1">
        <v>7.1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</row>
    <row r="1600" spans="1:14" x14ac:dyDescent="0.3">
      <c r="A1600" t="s">
        <v>136</v>
      </c>
      <c r="B1600" s="2">
        <v>2020</v>
      </c>
      <c r="C1600" s="2">
        <v>0</v>
      </c>
      <c r="D1600" s="2">
        <v>0</v>
      </c>
      <c r="E1600" s="1">
        <v>3.3333333000000001</v>
      </c>
      <c r="F1600" s="2">
        <v>0</v>
      </c>
      <c r="G1600" s="1">
        <v>3.3333333000000001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1:14" x14ac:dyDescent="0.3">
      <c r="A1601" t="s">
        <v>137</v>
      </c>
      <c r="B1601" s="2">
        <v>1900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</row>
    <row r="1602" spans="1:14" x14ac:dyDescent="0.3">
      <c r="A1602" t="s">
        <v>137</v>
      </c>
      <c r="B1602" s="2">
        <v>1910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</row>
    <row r="1603" spans="1:14" x14ac:dyDescent="0.3">
      <c r="A1603" t="s">
        <v>137</v>
      </c>
      <c r="B1603" s="2">
        <v>1920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3">
      <c r="A1604" t="s">
        <v>137</v>
      </c>
      <c r="B1604" s="2">
        <v>1930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1:14" x14ac:dyDescent="0.3">
      <c r="A1605" t="s">
        <v>137</v>
      </c>
      <c r="B1605" s="2">
        <v>1940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</row>
    <row r="1606" spans="1:14" x14ac:dyDescent="0.3">
      <c r="A1606" t="s">
        <v>137</v>
      </c>
      <c r="B1606" s="2">
        <v>1950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1:14" x14ac:dyDescent="0.3">
      <c r="A1607" t="s">
        <v>137</v>
      </c>
      <c r="B1607" s="2">
        <v>1960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</row>
    <row r="1608" spans="1:14" x14ac:dyDescent="0.3">
      <c r="A1608" t="s">
        <v>137</v>
      </c>
      <c r="B1608" s="2">
        <v>1970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1:14" x14ac:dyDescent="0.3">
      <c r="A1609" t="s">
        <v>137</v>
      </c>
      <c r="B1609" s="2">
        <v>1980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3">
      <c r="A1610" t="s">
        <v>137</v>
      </c>
      <c r="B1610" s="2">
        <v>1990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</row>
    <row r="1611" spans="1:14" x14ac:dyDescent="0.3">
      <c r="A1611" t="s">
        <v>137</v>
      </c>
      <c r="B1611" s="2">
        <v>2000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</row>
    <row r="1612" spans="1:14" x14ac:dyDescent="0.3">
      <c r="A1612" t="s">
        <v>137</v>
      </c>
      <c r="B1612" s="2">
        <v>2010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1:14" x14ac:dyDescent="0.3">
      <c r="A1613" t="s">
        <v>137</v>
      </c>
      <c r="B1613" s="2">
        <v>2020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3">
      <c r="A1614" t="s">
        <v>138</v>
      </c>
      <c r="B1614" s="2">
        <v>1900</v>
      </c>
      <c r="C1614" s="2">
        <v>0</v>
      </c>
      <c r="D1614" s="2">
        <v>0</v>
      </c>
      <c r="E1614" s="2">
        <v>3000</v>
      </c>
      <c r="F1614" s="2">
        <v>3000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3">
      <c r="A1615" t="s">
        <v>138</v>
      </c>
      <c r="B1615" s="2">
        <v>1910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</row>
    <row r="1616" spans="1:14" x14ac:dyDescent="0.3">
      <c r="A1616" t="s">
        <v>138</v>
      </c>
      <c r="B1616" s="2">
        <v>1920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1:14" x14ac:dyDescent="0.3">
      <c r="A1617" t="s">
        <v>138</v>
      </c>
      <c r="B1617" s="2">
        <v>1930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3">
      <c r="A1618" t="s">
        <v>138</v>
      </c>
      <c r="B1618" s="2">
        <v>1940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</row>
    <row r="1619" spans="1:14" x14ac:dyDescent="0.3">
      <c r="A1619" t="s">
        <v>138</v>
      </c>
      <c r="B1619" s="2">
        <v>1950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3">
      <c r="A1620" t="s">
        <v>138</v>
      </c>
      <c r="B1620" s="2">
        <v>1960</v>
      </c>
      <c r="C1620" s="2">
        <v>0</v>
      </c>
      <c r="D1620" s="2">
        <v>0</v>
      </c>
      <c r="E1620" s="1">
        <v>2.5</v>
      </c>
      <c r="F1620" s="2">
        <v>0</v>
      </c>
      <c r="G1620" s="2">
        <v>0</v>
      </c>
      <c r="H1620" s="2">
        <v>0</v>
      </c>
      <c r="I1620" s="1">
        <v>2.5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1:14" x14ac:dyDescent="0.3">
      <c r="A1621" t="s">
        <v>138</v>
      </c>
      <c r="B1621" s="2">
        <v>1970</v>
      </c>
      <c r="C1621" s="2">
        <v>0</v>
      </c>
      <c r="D1621" s="2">
        <v>0</v>
      </c>
      <c r="E1621" s="1">
        <v>4.5</v>
      </c>
      <c r="F1621" s="2">
        <v>0</v>
      </c>
      <c r="G1621" s="2">
        <v>0</v>
      </c>
      <c r="H1621" s="2">
        <v>0</v>
      </c>
      <c r="I1621" s="1">
        <v>4.5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</row>
    <row r="1622" spans="1:14" x14ac:dyDescent="0.3">
      <c r="A1622" t="s">
        <v>138</v>
      </c>
      <c r="B1622" s="2">
        <v>1980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 x14ac:dyDescent="0.3">
      <c r="A1623" t="s">
        <v>138</v>
      </c>
      <c r="B1623" s="2">
        <v>1990</v>
      </c>
      <c r="C1623" s="2">
        <v>0</v>
      </c>
      <c r="D1623" s="2">
        <v>0</v>
      </c>
      <c r="E1623" s="2">
        <v>1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1:14" x14ac:dyDescent="0.3">
      <c r="A1624" t="s">
        <v>138</v>
      </c>
      <c r="B1624" s="2">
        <v>2000</v>
      </c>
      <c r="C1624" s="2">
        <v>0</v>
      </c>
      <c r="D1624" s="1">
        <v>0.1</v>
      </c>
      <c r="E1624" s="1">
        <v>0.2</v>
      </c>
      <c r="F1624" s="2">
        <v>0</v>
      </c>
      <c r="G1624" s="2">
        <v>0</v>
      </c>
      <c r="H1624" s="2">
        <v>0</v>
      </c>
      <c r="I1624" s="1">
        <v>0.1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1:14" x14ac:dyDescent="0.3">
      <c r="A1625" t="s">
        <v>138</v>
      </c>
      <c r="B1625" s="2">
        <v>2010</v>
      </c>
      <c r="C1625" s="2">
        <v>0</v>
      </c>
      <c r="D1625" s="2">
        <v>0</v>
      </c>
      <c r="E1625" s="1">
        <v>0.1</v>
      </c>
      <c r="F1625" s="2">
        <v>0</v>
      </c>
      <c r="G1625" s="2">
        <v>0</v>
      </c>
      <c r="H1625" s="2">
        <v>0</v>
      </c>
      <c r="I1625" s="1">
        <v>0.1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3">
      <c r="A1626" t="s">
        <v>138</v>
      </c>
      <c r="B1626" s="2">
        <v>2020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</row>
    <row r="1627" spans="1:14" x14ac:dyDescent="0.3">
      <c r="A1627" t="s">
        <v>139</v>
      </c>
      <c r="B1627" s="2">
        <v>1900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28" spans="1:14" x14ac:dyDescent="0.3">
      <c r="A1628" t="s">
        <v>139</v>
      </c>
      <c r="B1628" s="2">
        <v>1910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3">
      <c r="A1629" t="s">
        <v>139</v>
      </c>
      <c r="B1629" s="2">
        <v>1920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</row>
    <row r="1630" spans="1:14" x14ac:dyDescent="0.3">
      <c r="A1630" t="s">
        <v>139</v>
      </c>
      <c r="B1630" s="2">
        <v>1930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</row>
    <row r="1631" spans="1:14" x14ac:dyDescent="0.3">
      <c r="A1631" t="s">
        <v>139</v>
      </c>
      <c r="B1631" s="2">
        <v>1940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3">
      <c r="A1632" t="s">
        <v>139</v>
      </c>
      <c r="B1632" s="2">
        <v>1950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1:14" x14ac:dyDescent="0.3">
      <c r="A1633" t="s">
        <v>139</v>
      </c>
      <c r="B1633" s="2">
        <v>1960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</row>
    <row r="1634" spans="1:14" x14ac:dyDescent="0.3">
      <c r="A1634" t="s">
        <v>139</v>
      </c>
      <c r="B1634" s="2">
        <v>1970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</row>
    <row r="1635" spans="1:14" x14ac:dyDescent="0.3">
      <c r="A1635" t="s">
        <v>139</v>
      </c>
      <c r="B1635" s="2">
        <v>1980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3">
      <c r="A1636" t="s">
        <v>139</v>
      </c>
      <c r="B1636" s="2">
        <v>1990</v>
      </c>
      <c r="C1636" s="2">
        <v>0</v>
      </c>
      <c r="D1636" s="2">
        <v>0</v>
      </c>
      <c r="E1636" s="1">
        <v>0.5</v>
      </c>
      <c r="F1636" s="2">
        <v>0</v>
      </c>
      <c r="G1636" s="2">
        <v>0</v>
      </c>
      <c r="H1636" s="2">
        <v>0</v>
      </c>
      <c r="I1636" s="1">
        <v>0.5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</row>
    <row r="1637" spans="1:14" x14ac:dyDescent="0.3">
      <c r="A1637" t="s">
        <v>139</v>
      </c>
      <c r="B1637" s="2">
        <v>2000</v>
      </c>
      <c r="C1637" s="2">
        <v>0</v>
      </c>
      <c r="D1637" s="2">
        <v>0</v>
      </c>
      <c r="E1637" s="1">
        <v>4.5</v>
      </c>
      <c r="F1637" s="2">
        <v>0</v>
      </c>
      <c r="G1637" s="1">
        <v>4.5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3">
      <c r="A1638" t="s">
        <v>139</v>
      </c>
      <c r="B1638" s="2">
        <v>2010</v>
      </c>
      <c r="C1638" s="2">
        <v>0</v>
      </c>
      <c r="D1638" s="2">
        <v>0</v>
      </c>
      <c r="E1638" s="1">
        <v>2.9</v>
      </c>
      <c r="F1638" s="2">
        <v>0</v>
      </c>
      <c r="G1638" s="1">
        <v>1.1000000000000001</v>
      </c>
      <c r="H1638" s="2">
        <v>0</v>
      </c>
      <c r="I1638" s="1">
        <v>1.8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1:14" x14ac:dyDescent="0.3">
      <c r="A1639" t="s">
        <v>139</v>
      </c>
      <c r="B1639" s="2">
        <v>2020</v>
      </c>
      <c r="C1639" s="2">
        <v>0</v>
      </c>
      <c r="D1639" s="2">
        <v>0</v>
      </c>
      <c r="E1639" s="1">
        <v>7.6666664999999998</v>
      </c>
      <c r="F1639" s="2">
        <v>0</v>
      </c>
      <c r="G1639" s="1">
        <v>7.6666664999999998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</row>
    <row r="1640" spans="1:14" x14ac:dyDescent="0.3">
      <c r="A1640" t="s">
        <v>140</v>
      </c>
      <c r="B1640" s="2">
        <v>1900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 x14ac:dyDescent="0.3">
      <c r="A1641" t="s">
        <v>140</v>
      </c>
      <c r="B1641" s="2">
        <v>1910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</row>
    <row r="1642" spans="1:14" x14ac:dyDescent="0.3">
      <c r="A1642" t="s">
        <v>140</v>
      </c>
      <c r="B1642" s="2">
        <v>1920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</row>
    <row r="1643" spans="1:14" x14ac:dyDescent="0.3">
      <c r="A1643" t="s">
        <v>140</v>
      </c>
      <c r="B1643" s="2">
        <v>1930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3">
      <c r="A1644" t="s">
        <v>140</v>
      </c>
      <c r="B1644" s="2">
        <v>1940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</row>
    <row r="1645" spans="1:14" x14ac:dyDescent="0.3">
      <c r="A1645" t="s">
        <v>140</v>
      </c>
      <c r="B1645" s="2">
        <v>1950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</row>
    <row r="1646" spans="1:14" x14ac:dyDescent="0.3">
      <c r="A1646" t="s">
        <v>140</v>
      </c>
      <c r="B1646" s="2">
        <v>1960</v>
      </c>
      <c r="C1646" s="2">
        <v>0</v>
      </c>
      <c r="D1646" s="2">
        <v>0</v>
      </c>
      <c r="E1646" s="1">
        <v>4.2</v>
      </c>
      <c r="F1646" s="2">
        <v>0</v>
      </c>
      <c r="G1646" s="2">
        <v>0</v>
      </c>
      <c r="H1646" s="2">
        <v>0</v>
      </c>
      <c r="I1646" s="1">
        <v>4.2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</row>
    <row r="1647" spans="1:14" x14ac:dyDescent="0.3">
      <c r="A1647" t="s">
        <v>140</v>
      </c>
      <c r="B1647" s="2">
        <v>1970</v>
      </c>
      <c r="C1647" s="2">
        <v>0</v>
      </c>
      <c r="D1647" s="2">
        <v>0</v>
      </c>
      <c r="E1647" s="1">
        <v>1.6</v>
      </c>
      <c r="F1647" s="2">
        <v>0</v>
      </c>
      <c r="G1647" s="2">
        <v>0</v>
      </c>
      <c r="H1647" s="2">
        <v>0</v>
      </c>
      <c r="I1647" s="1">
        <v>1.6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</row>
    <row r="1648" spans="1:14" x14ac:dyDescent="0.3">
      <c r="A1648" t="s">
        <v>140</v>
      </c>
      <c r="B1648" s="2">
        <v>1980</v>
      </c>
      <c r="C1648" s="2">
        <v>0</v>
      </c>
      <c r="D1648" s="2">
        <v>0</v>
      </c>
      <c r="E1648" s="1">
        <v>0.2</v>
      </c>
      <c r="F1648" s="2">
        <v>0</v>
      </c>
      <c r="G1648" s="2">
        <v>0</v>
      </c>
      <c r="H1648" s="2">
        <v>0</v>
      </c>
      <c r="I1648" s="1">
        <v>0.2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</row>
    <row r="1649" spans="1:14" x14ac:dyDescent="0.3">
      <c r="A1649" t="s">
        <v>140</v>
      </c>
      <c r="B1649" s="2">
        <v>1990</v>
      </c>
      <c r="C1649" s="2">
        <v>0</v>
      </c>
      <c r="D1649" s="2">
        <v>0</v>
      </c>
      <c r="E1649" s="1">
        <v>0.5</v>
      </c>
      <c r="F1649" s="2">
        <v>0</v>
      </c>
      <c r="G1649" s="2">
        <v>0</v>
      </c>
      <c r="H1649" s="2">
        <v>0</v>
      </c>
      <c r="I1649" s="1">
        <v>0.5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3">
      <c r="A1650" t="s">
        <v>140</v>
      </c>
      <c r="B1650" s="2">
        <v>2000</v>
      </c>
      <c r="C1650" s="2">
        <v>0</v>
      </c>
      <c r="D1650" s="2">
        <v>0</v>
      </c>
      <c r="E1650" s="1">
        <v>0.5</v>
      </c>
      <c r="F1650" s="2">
        <v>0</v>
      </c>
      <c r="G1650" s="2">
        <v>0</v>
      </c>
      <c r="H1650" s="2">
        <v>0</v>
      </c>
      <c r="I1650" s="1">
        <v>0.5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</row>
    <row r="1651" spans="1:14" x14ac:dyDescent="0.3">
      <c r="A1651" t="s">
        <v>140</v>
      </c>
      <c r="B1651" s="2">
        <v>2010</v>
      </c>
      <c r="C1651" s="2">
        <v>0</v>
      </c>
      <c r="D1651" s="2">
        <v>0</v>
      </c>
      <c r="E1651" s="1">
        <v>1.1000000000000001</v>
      </c>
      <c r="F1651" s="2">
        <v>0</v>
      </c>
      <c r="G1651" s="1">
        <v>1.1000000000000001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</row>
    <row r="1652" spans="1:14" x14ac:dyDescent="0.3">
      <c r="A1652" t="s">
        <v>140</v>
      </c>
      <c r="B1652" s="2">
        <v>2020</v>
      </c>
      <c r="C1652" s="2">
        <v>0</v>
      </c>
      <c r="D1652" s="2">
        <v>0</v>
      </c>
      <c r="E1652" s="1">
        <v>0.33333333999999998</v>
      </c>
      <c r="F1652" s="2">
        <v>0</v>
      </c>
      <c r="G1652" s="2">
        <v>0</v>
      </c>
      <c r="H1652" s="2">
        <v>0</v>
      </c>
      <c r="I1652" s="1">
        <v>0.33333333999999998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1:14" x14ac:dyDescent="0.3">
      <c r="A1653" t="s">
        <v>141</v>
      </c>
      <c r="B1653" s="2">
        <v>1900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</row>
    <row r="1654" spans="1:14" x14ac:dyDescent="0.3">
      <c r="A1654" t="s">
        <v>141</v>
      </c>
      <c r="B1654" s="2">
        <v>1910</v>
      </c>
      <c r="C1654" s="2">
        <v>0</v>
      </c>
      <c r="D1654" s="1">
        <v>4.5</v>
      </c>
      <c r="E1654" s="1">
        <v>4.5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</row>
    <row r="1655" spans="1:14" x14ac:dyDescent="0.3">
      <c r="A1655" t="s">
        <v>141</v>
      </c>
      <c r="B1655" s="2">
        <v>1920</v>
      </c>
      <c r="C1655" s="2">
        <v>0</v>
      </c>
      <c r="D1655" s="1">
        <v>64.8</v>
      </c>
      <c r="E1655" s="1">
        <v>70.8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6</v>
      </c>
      <c r="M1655" s="2">
        <v>0</v>
      </c>
      <c r="N1655" s="2">
        <v>0</v>
      </c>
    </row>
    <row r="1656" spans="1:14" x14ac:dyDescent="0.3">
      <c r="A1656" t="s">
        <v>141</v>
      </c>
      <c r="B1656" s="2">
        <v>1930</v>
      </c>
      <c r="C1656" s="2">
        <v>0</v>
      </c>
      <c r="D1656" s="1">
        <v>43.4</v>
      </c>
      <c r="E1656" s="1">
        <v>43.4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</row>
    <row r="1657" spans="1:14" x14ac:dyDescent="0.3">
      <c r="A1657" t="s">
        <v>141</v>
      </c>
      <c r="B1657" s="2">
        <v>1940</v>
      </c>
      <c r="C1657" s="2">
        <v>0</v>
      </c>
      <c r="D1657" s="2">
        <v>0</v>
      </c>
      <c r="E1657" s="2">
        <v>100</v>
      </c>
      <c r="F1657" s="2">
        <v>100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3">
      <c r="A1658" t="s">
        <v>141</v>
      </c>
      <c r="B1658" s="2">
        <v>1950</v>
      </c>
      <c r="C1658" s="2">
        <v>0</v>
      </c>
      <c r="D1658" s="1">
        <v>18.5</v>
      </c>
      <c r="E1658" s="1">
        <v>423.5</v>
      </c>
      <c r="F1658" s="2">
        <v>0</v>
      </c>
      <c r="G1658" s="2">
        <v>214</v>
      </c>
      <c r="H1658" s="2">
        <v>0</v>
      </c>
      <c r="I1658" s="2">
        <v>181</v>
      </c>
      <c r="J1658" s="2">
        <v>10</v>
      </c>
      <c r="K1658" s="2">
        <v>0</v>
      </c>
      <c r="L1658" s="2">
        <v>0</v>
      </c>
      <c r="M1658" s="2">
        <v>0</v>
      </c>
      <c r="N1658" s="2">
        <v>0</v>
      </c>
    </row>
    <row r="1659" spans="1:14" x14ac:dyDescent="0.3">
      <c r="A1659" t="s">
        <v>141</v>
      </c>
      <c r="B1659" s="2">
        <v>1960</v>
      </c>
      <c r="C1659" s="2">
        <v>0</v>
      </c>
      <c r="D1659" s="1">
        <v>7.8</v>
      </c>
      <c r="E1659" s="1">
        <v>83.2</v>
      </c>
      <c r="F1659" s="2">
        <v>0</v>
      </c>
      <c r="G1659" s="1">
        <v>2.7</v>
      </c>
      <c r="H1659" s="2">
        <v>0</v>
      </c>
      <c r="I1659" s="1">
        <v>61.9</v>
      </c>
      <c r="J1659" s="1">
        <v>1.8</v>
      </c>
      <c r="K1659" s="2">
        <v>0</v>
      </c>
      <c r="L1659" s="2">
        <v>0</v>
      </c>
      <c r="M1659" s="2">
        <v>9</v>
      </c>
      <c r="N1659" s="2">
        <v>0</v>
      </c>
    </row>
    <row r="1660" spans="1:14" x14ac:dyDescent="0.3">
      <c r="A1660" t="s">
        <v>141</v>
      </c>
      <c r="B1660" s="2">
        <v>1970</v>
      </c>
      <c r="C1660" s="2">
        <v>0</v>
      </c>
      <c r="D1660" s="2">
        <v>57</v>
      </c>
      <c r="E1660" s="1">
        <v>156.69999999999999</v>
      </c>
      <c r="F1660" s="2">
        <v>0</v>
      </c>
      <c r="G1660" s="1">
        <v>20.8</v>
      </c>
      <c r="H1660" s="2">
        <v>0</v>
      </c>
      <c r="I1660" s="1">
        <v>78.900000000000006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1:14" x14ac:dyDescent="0.3">
      <c r="A1661" t="s">
        <v>141</v>
      </c>
      <c r="B1661" s="2">
        <v>1980</v>
      </c>
      <c r="C1661" s="2">
        <v>0</v>
      </c>
      <c r="D1661" s="1">
        <v>959.4</v>
      </c>
      <c r="E1661" s="1">
        <v>1086.4000000000001</v>
      </c>
      <c r="F1661" s="2">
        <v>10</v>
      </c>
      <c r="G1661" s="1">
        <v>20.5</v>
      </c>
      <c r="H1661" s="2">
        <v>0</v>
      </c>
      <c r="I1661" s="1">
        <v>89.2</v>
      </c>
      <c r="J1661" s="2">
        <v>5</v>
      </c>
      <c r="K1661" s="2">
        <v>0</v>
      </c>
      <c r="L1661" s="2">
        <v>0</v>
      </c>
      <c r="M1661" s="1">
        <v>2.2999999999999998</v>
      </c>
      <c r="N1661" s="2">
        <v>0</v>
      </c>
    </row>
    <row r="1662" spans="1:14" x14ac:dyDescent="0.3">
      <c r="A1662" t="s">
        <v>141</v>
      </c>
      <c r="B1662" s="2">
        <v>1990</v>
      </c>
      <c r="C1662" s="2">
        <v>0</v>
      </c>
      <c r="D1662" s="1">
        <v>11.1</v>
      </c>
      <c r="E1662" s="1">
        <v>312.39999999999998</v>
      </c>
      <c r="F1662" s="2">
        <v>2</v>
      </c>
      <c r="G1662" s="1">
        <v>121.9</v>
      </c>
      <c r="H1662" s="2">
        <v>0</v>
      </c>
      <c r="I1662" s="1">
        <v>78.400000000000006</v>
      </c>
      <c r="J1662" s="1">
        <v>2.4</v>
      </c>
      <c r="K1662" s="2">
        <v>0</v>
      </c>
      <c r="L1662" s="2">
        <v>5</v>
      </c>
      <c r="M1662" s="1">
        <v>91.6</v>
      </c>
      <c r="N1662" s="2">
        <v>0</v>
      </c>
    </row>
    <row r="1663" spans="1:14" x14ac:dyDescent="0.3">
      <c r="A1663" t="s">
        <v>141</v>
      </c>
      <c r="B1663" s="2">
        <v>2000</v>
      </c>
      <c r="C1663" s="2">
        <v>0</v>
      </c>
      <c r="D1663" s="1">
        <v>2.9</v>
      </c>
      <c r="E1663" s="1">
        <v>74.2</v>
      </c>
      <c r="F1663" s="2">
        <v>0</v>
      </c>
      <c r="G1663" s="1">
        <v>34.4</v>
      </c>
      <c r="H1663" s="2">
        <v>0</v>
      </c>
      <c r="I1663" s="1">
        <v>14.4</v>
      </c>
      <c r="J1663" s="1">
        <v>6.9</v>
      </c>
      <c r="K1663" s="2">
        <v>0</v>
      </c>
      <c r="L1663" s="2">
        <v>0</v>
      </c>
      <c r="M1663" s="1">
        <v>15.6</v>
      </c>
      <c r="N1663" s="2">
        <v>0</v>
      </c>
    </row>
    <row r="1664" spans="1:14" x14ac:dyDescent="0.3">
      <c r="A1664" t="s">
        <v>141</v>
      </c>
      <c r="B1664" s="2">
        <v>2010</v>
      </c>
      <c r="C1664" s="2">
        <v>0</v>
      </c>
      <c r="D1664" s="1">
        <v>47.6</v>
      </c>
      <c r="E1664" s="1">
        <v>125.9</v>
      </c>
      <c r="F1664" s="2">
        <v>0</v>
      </c>
      <c r="G1664" s="1">
        <v>21.5</v>
      </c>
      <c r="H1664" s="2">
        <v>0</v>
      </c>
      <c r="I1664" s="1">
        <v>49.4</v>
      </c>
      <c r="J1664" s="1">
        <v>7.1</v>
      </c>
      <c r="K1664" s="2">
        <v>0</v>
      </c>
      <c r="L1664" s="2">
        <v>0</v>
      </c>
      <c r="M1664" s="1">
        <v>0.3</v>
      </c>
      <c r="N1664" s="2">
        <v>0</v>
      </c>
    </row>
    <row r="1665" spans="1:14" x14ac:dyDescent="0.3">
      <c r="A1665" t="s">
        <v>141</v>
      </c>
      <c r="B1665" s="2">
        <v>2020</v>
      </c>
      <c r="C1665" s="2">
        <v>0</v>
      </c>
      <c r="D1665" s="2">
        <v>6</v>
      </c>
      <c r="E1665" s="1">
        <v>69.666663999999997</v>
      </c>
      <c r="F1665" s="2">
        <v>0</v>
      </c>
      <c r="G1665" s="1">
        <v>24.333334000000001</v>
      </c>
      <c r="H1665" s="2">
        <v>0</v>
      </c>
      <c r="I1665" s="1">
        <v>39.333331999999999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</row>
    <row r="1666" spans="1:14" x14ac:dyDescent="0.3">
      <c r="A1666" t="s">
        <v>142</v>
      </c>
      <c r="B1666" s="2">
        <v>1900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</row>
    <row r="1667" spans="1:14" x14ac:dyDescent="0.3">
      <c r="A1667" t="s">
        <v>142</v>
      </c>
      <c r="B1667" s="2">
        <v>1910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1:14" x14ac:dyDescent="0.3">
      <c r="A1668" t="s">
        <v>142</v>
      </c>
      <c r="B1668" s="2">
        <v>1920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</row>
    <row r="1669" spans="1:14" x14ac:dyDescent="0.3">
      <c r="A1669" t="s">
        <v>142</v>
      </c>
      <c r="B1669" s="2">
        <v>1930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3">
      <c r="A1670" t="s">
        <v>142</v>
      </c>
      <c r="B1670" s="2">
        <v>1940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</row>
    <row r="1671" spans="1:14" x14ac:dyDescent="0.3">
      <c r="A1671" t="s">
        <v>142</v>
      </c>
      <c r="B1671" s="2">
        <v>1950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</row>
    <row r="1672" spans="1:14" x14ac:dyDescent="0.3">
      <c r="A1672" t="s">
        <v>142</v>
      </c>
      <c r="B1672" s="2">
        <v>1960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1:14" x14ac:dyDescent="0.3">
      <c r="A1673" t="s">
        <v>142</v>
      </c>
      <c r="B1673" s="2">
        <v>1970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</row>
    <row r="1674" spans="1:14" x14ac:dyDescent="0.3">
      <c r="A1674" t="s">
        <v>142</v>
      </c>
      <c r="B1674" s="2">
        <v>1980</v>
      </c>
      <c r="C1674" s="2">
        <v>0</v>
      </c>
      <c r="D1674" s="2">
        <v>0</v>
      </c>
      <c r="E1674" s="1">
        <v>0.5</v>
      </c>
      <c r="F1674" s="2">
        <v>0</v>
      </c>
      <c r="G1674" s="2">
        <v>0</v>
      </c>
      <c r="H1674" s="2">
        <v>0</v>
      </c>
      <c r="I1674" s="1">
        <v>0.5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</row>
    <row r="1675" spans="1:14" x14ac:dyDescent="0.3">
      <c r="A1675" t="s">
        <v>142</v>
      </c>
      <c r="B1675" s="2">
        <v>1990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</row>
    <row r="1676" spans="1:14" x14ac:dyDescent="0.3">
      <c r="A1676" t="s">
        <v>142</v>
      </c>
      <c r="B1676" s="2">
        <v>2000</v>
      </c>
      <c r="C1676" s="2">
        <v>0</v>
      </c>
      <c r="D1676" s="2">
        <v>0</v>
      </c>
      <c r="E1676" s="1">
        <v>4.8</v>
      </c>
      <c r="F1676" s="2">
        <v>0</v>
      </c>
      <c r="G1676" s="2">
        <v>0</v>
      </c>
      <c r="H1676" s="2">
        <v>0</v>
      </c>
      <c r="I1676" s="1">
        <v>4.8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</row>
    <row r="1677" spans="1:14" x14ac:dyDescent="0.3">
      <c r="A1677" t="s">
        <v>142</v>
      </c>
      <c r="B1677" s="2">
        <v>2010</v>
      </c>
      <c r="C1677" s="2">
        <v>0</v>
      </c>
      <c r="D1677" s="2">
        <v>0</v>
      </c>
      <c r="E1677" s="1">
        <v>0.5</v>
      </c>
      <c r="F1677" s="2">
        <v>0</v>
      </c>
      <c r="G1677" s="2">
        <v>0</v>
      </c>
      <c r="H1677" s="2">
        <v>0</v>
      </c>
      <c r="I1677" s="1">
        <v>0.5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</row>
    <row r="1678" spans="1:14" x14ac:dyDescent="0.3">
      <c r="A1678" t="s">
        <v>142</v>
      </c>
      <c r="B1678" s="2">
        <v>2020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</row>
    <row r="1679" spans="1:14" x14ac:dyDescent="0.3">
      <c r="A1679" t="s">
        <v>143</v>
      </c>
      <c r="B1679" s="2">
        <v>1900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3">
      <c r="A1680" t="s">
        <v>143</v>
      </c>
      <c r="B1680" s="2">
        <v>1910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3">
      <c r="A1681" t="s">
        <v>143</v>
      </c>
      <c r="B1681" s="2">
        <v>1920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</row>
    <row r="1682" spans="1:14" x14ac:dyDescent="0.3">
      <c r="A1682" t="s">
        <v>143</v>
      </c>
      <c r="B1682" s="2">
        <v>1930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3">
      <c r="A1683" t="s">
        <v>143</v>
      </c>
      <c r="B1683" s="2">
        <v>1940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3">
      <c r="A1684" t="s">
        <v>143</v>
      </c>
      <c r="B1684" s="2">
        <v>1950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</row>
    <row r="1685" spans="1:14" x14ac:dyDescent="0.3">
      <c r="A1685" t="s">
        <v>143</v>
      </c>
      <c r="B1685" s="2">
        <v>1960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3">
      <c r="A1686" t="s">
        <v>143</v>
      </c>
      <c r="B1686" s="2">
        <v>1970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3">
      <c r="A1687" t="s">
        <v>143</v>
      </c>
      <c r="B1687" s="2">
        <v>1980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</row>
    <row r="1688" spans="1:14" x14ac:dyDescent="0.3">
      <c r="A1688" t="s">
        <v>143</v>
      </c>
      <c r="B1688" s="2">
        <v>1990</v>
      </c>
      <c r="C1688" s="2">
        <v>0</v>
      </c>
      <c r="D1688" s="2">
        <v>0</v>
      </c>
      <c r="E1688" s="1">
        <v>5.9</v>
      </c>
      <c r="F1688" s="2">
        <v>0</v>
      </c>
      <c r="G1688" s="1">
        <v>5.6</v>
      </c>
      <c r="H1688" s="2">
        <v>0</v>
      </c>
      <c r="I1688" s="1">
        <v>0.3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1:14" x14ac:dyDescent="0.3">
      <c r="A1689" t="s">
        <v>143</v>
      </c>
      <c r="B1689" s="2">
        <v>2000</v>
      </c>
      <c r="C1689" s="1">
        <v>0.2</v>
      </c>
      <c r="D1689" s="2">
        <v>0</v>
      </c>
      <c r="E1689" s="1">
        <v>1.9</v>
      </c>
      <c r="F1689" s="2">
        <v>0</v>
      </c>
      <c r="G1689" s="1">
        <v>0.4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1">
        <v>1.3</v>
      </c>
      <c r="N1689" s="2">
        <v>0</v>
      </c>
    </row>
    <row r="1690" spans="1:14" x14ac:dyDescent="0.3">
      <c r="A1690" t="s">
        <v>143</v>
      </c>
      <c r="B1690" s="2">
        <v>2010</v>
      </c>
      <c r="C1690" s="2">
        <v>0</v>
      </c>
      <c r="D1690" s="2">
        <v>0</v>
      </c>
      <c r="E1690" s="1">
        <v>1.1000000000000001</v>
      </c>
      <c r="F1690" s="2">
        <v>0</v>
      </c>
      <c r="G1690" s="1">
        <v>0.1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3">
      <c r="A1691" t="s">
        <v>143</v>
      </c>
      <c r="B1691" s="2">
        <v>2020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</row>
    <row r="1692" spans="1:14" x14ac:dyDescent="0.3">
      <c r="A1692" t="s">
        <v>144</v>
      </c>
      <c r="B1692" s="2">
        <v>1900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3">
      <c r="A1693" t="s">
        <v>144</v>
      </c>
      <c r="B1693" s="2">
        <v>1910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</row>
    <row r="1694" spans="1:14" x14ac:dyDescent="0.3">
      <c r="A1694" t="s">
        <v>144</v>
      </c>
      <c r="B1694" s="2">
        <v>1920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</row>
    <row r="1695" spans="1:14" x14ac:dyDescent="0.3">
      <c r="A1695" t="s">
        <v>144</v>
      </c>
      <c r="B1695" s="2">
        <v>1930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3">
      <c r="A1696" t="s">
        <v>144</v>
      </c>
      <c r="B1696" s="2">
        <v>1940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3">
      <c r="A1697" t="s">
        <v>144</v>
      </c>
      <c r="B1697" s="2">
        <v>1950</v>
      </c>
      <c r="C1697" s="2">
        <v>0</v>
      </c>
      <c r="D1697" s="2">
        <v>120</v>
      </c>
      <c r="E1697" s="2">
        <v>120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</row>
    <row r="1698" spans="1:14" x14ac:dyDescent="0.3">
      <c r="A1698" t="s">
        <v>144</v>
      </c>
      <c r="B1698" s="2">
        <v>1960</v>
      </c>
      <c r="C1698" s="2">
        <v>0</v>
      </c>
      <c r="D1698" s="2">
        <v>0</v>
      </c>
      <c r="E1698" s="1">
        <v>5.7</v>
      </c>
      <c r="F1698" s="2">
        <v>0</v>
      </c>
      <c r="G1698" s="1">
        <v>5.7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3">
      <c r="A1699" t="s">
        <v>144</v>
      </c>
      <c r="B1699" s="2">
        <v>1970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1:14" x14ac:dyDescent="0.3">
      <c r="A1700" t="s">
        <v>144</v>
      </c>
      <c r="B1700" s="2">
        <v>1980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</row>
    <row r="1701" spans="1:14" x14ac:dyDescent="0.3">
      <c r="A1701" t="s">
        <v>144</v>
      </c>
      <c r="B1701" s="2">
        <v>1990</v>
      </c>
      <c r="C1701" s="2">
        <v>0</v>
      </c>
      <c r="D1701" s="2">
        <v>0</v>
      </c>
      <c r="E1701" s="2">
        <v>12</v>
      </c>
      <c r="F1701" s="2">
        <v>0</v>
      </c>
      <c r="G1701" s="1">
        <v>4.5999999999999996</v>
      </c>
      <c r="H1701" s="2">
        <v>0</v>
      </c>
      <c r="I1701" s="1">
        <v>4.9000000000000004</v>
      </c>
      <c r="J1701" s="2">
        <v>0</v>
      </c>
      <c r="K1701" s="2">
        <v>0</v>
      </c>
      <c r="L1701" s="1">
        <v>2.5</v>
      </c>
      <c r="M1701" s="2">
        <v>0</v>
      </c>
      <c r="N1701" s="2">
        <v>0</v>
      </c>
    </row>
    <row r="1702" spans="1:14" x14ac:dyDescent="0.3">
      <c r="A1702" t="s">
        <v>144</v>
      </c>
      <c r="B1702" s="2">
        <v>2000</v>
      </c>
      <c r="C1702" s="2">
        <v>0</v>
      </c>
      <c r="D1702" s="2">
        <v>0</v>
      </c>
      <c r="E1702" s="2">
        <v>14</v>
      </c>
      <c r="F1702" s="2">
        <v>0</v>
      </c>
      <c r="G1702" s="1">
        <v>4.0999999999999996</v>
      </c>
      <c r="H1702" s="2">
        <v>0</v>
      </c>
      <c r="I1702" s="1">
        <v>9.4</v>
      </c>
      <c r="J1702" s="2">
        <v>0</v>
      </c>
      <c r="K1702" s="2">
        <v>0</v>
      </c>
      <c r="L1702" s="2">
        <v>0</v>
      </c>
      <c r="M1702" s="1">
        <v>0.5</v>
      </c>
      <c r="N1702" s="2">
        <v>0</v>
      </c>
    </row>
    <row r="1703" spans="1:14" x14ac:dyDescent="0.3">
      <c r="A1703" t="s">
        <v>144</v>
      </c>
      <c r="B1703" s="2">
        <v>2010</v>
      </c>
      <c r="C1703" s="2">
        <v>0</v>
      </c>
      <c r="D1703" s="2">
        <v>0</v>
      </c>
      <c r="E1703" s="1">
        <v>2.9</v>
      </c>
      <c r="F1703" s="2">
        <v>0</v>
      </c>
      <c r="G1703" s="1">
        <v>1.2</v>
      </c>
      <c r="H1703" s="2">
        <v>0</v>
      </c>
      <c r="I1703" s="2">
        <v>0</v>
      </c>
      <c r="J1703" s="1">
        <v>1.7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3">
      <c r="A1704" t="s">
        <v>144</v>
      </c>
      <c r="B1704" s="2">
        <v>2020</v>
      </c>
      <c r="C1704" s="2">
        <v>0</v>
      </c>
      <c r="D1704" s="2">
        <v>0</v>
      </c>
      <c r="E1704" s="1">
        <v>7.3333335000000002</v>
      </c>
      <c r="F1704" s="2">
        <v>0</v>
      </c>
      <c r="G1704" s="1">
        <v>3.3333333000000001</v>
      </c>
      <c r="H1704" s="2">
        <v>0</v>
      </c>
      <c r="I1704" s="2">
        <v>4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</row>
    <row r="1705" spans="1:14" x14ac:dyDescent="0.3">
      <c r="A1705" t="s">
        <v>145</v>
      </c>
      <c r="B1705" s="2">
        <v>1900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1:14" x14ac:dyDescent="0.3">
      <c r="A1706" t="s">
        <v>145</v>
      </c>
      <c r="B1706" s="2">
        <v>1910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1:14" x14ac:dyDescent="0.3">
      <c r="A1707" t="s">
        <v>145</v>
      </c>
      <c r="B1707" s="2">
        <v>1920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</row>
    <row r="1708" spans="1:14" x14ac:dyDescent="0.3">
      <c r="A1708" t="s">
        <v>145</v>
      </c>
      <c r="B1708" s="2">
        <v>1930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</row>
    <row r="1709" spans="1:14" x14ac:dyDescent="0.3">
      <c r="A1709" t="s">
        <v>145</v>
      </c>
      <c r="B1709" s="2">
        <v>1940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</row>
    <row r="1710" spans="1:14" x14ac:dyDescent="0.3">
      <c r="A1710" t="s">
        <v>145</v>
      </c>
      <c r="B1710" s="2">
        <v>1950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</row>
    <row r="1711" spans="1:14" x14ac:dyDescent="0.3">
      <c r="A1711" t="s">
        <v>145</v>
      </c>
      <c r="B1711" s="2">
        <v>1960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</row>
    <row r="1712" spans="1:14" x14ac:dyDescent="0.3">
      <c r="A1712" t="s">
        <v>145</v>
      </c>
      <c r="B1712" s="2">
        <v>1970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</row>
    <row r="1713" spans="1:14" x14ac:dyDescent="0.3">
      <c r="A1713" t="s">
        <v>145</v>
      </c>
      <c r="B1713" s="2">
        <v>1980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</row>
    <row r="1714" spans="1:14" x14ac:dyDescent="0.3">
      <c r="A1714" t="s">
        <v>145</v>
      </c>
      <c r="B1714" s="2">
        <v>1990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3">
      <c r="A1715" t="s">
        <v>145</v>
      </c>
      <c r="B1715" s="2">
        <v>2000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</row>
    <row r="1716" spans="1:14" x14ac:dyDescent="0.3">
      <c r="A1716" t="s">
        <v>145</v>
      </c>
      <c r="B1716" s="2">
        <v>2010</v>
      </c>
      <c r="C1716" s="2">
        <v>0</v>
      </c>
      <c r="D1716" s="2">
        <v>0</v>
      </c>
      <c r="E1716" s="1">
        <v>0.1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1">
        <v>0.1</v>
      </c>
      <c r="N1716" s="2">
        <v>0</v>
      </c>
    </row>
    <row r="1717" spans="1:14" x14ac:dyDescent="0.3">
      <c r="A1717" t="s">
        <v>145</v>
      </c>
      <c r="B1717" s="2">
        <v>2020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1:14" x14ac:dyDescent="0.3">
      <c r="A1718" t="s">
        <v>146</v>
      </c>
      <c r="B1718" s="2">
        <v>1900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</row>
    <row r="1719" spans="1:14" x14ac:dyDescent="0.3">
      <c r="A1719" t="s">
        <v>146</v>
      </c>
      <c r="B1719" s="2">
        <v>1910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3">
      <c r="A1720" t="s">
        <v>146</v>
      </c>
      <c r="B1720" s="2">
        <v>1920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</row>
    <row r="1721" spans="1:14" x14ac:dyDescent="0.3">
      <c r="A1721" t="s">
        <v>146</v>
      </c>
      <c r="B1721" s="2">
        <v>1930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</row>
    <row r="1722" spans="1:14" x14ac:dyDescent="0.3">
      <c r="A1722" t="s">
        <v>146</v>
      </c>
      <c r="B1722" s="2">
        <v>1940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1:14" x14ac:dyDescent="0.3">
      <c r="A1723" t="s">
        <v>146</v>
      </c>
      <c r="B1723" s="2">
        <v>1950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</row>
    <row r="1724" spans="1:14" x14ac:dyDescent="0.3">
      <c r="A1724" t="s">
        <v>146</v>
      </c>
      <c r="B1724" s="2">
        <v>1960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</row>
    <row r="1725" spans="1:14" x14ac:dyDescent="0.3">
      <c r="A1725" t="s">
        <v>146</v>
      </c>
      <c r="B1725" s="2">
        <v>1970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</row>
    <row r="1726" spans="1:14" x14ac:dyDescent="0.3">
      <c r="A1726" t="s">
        <v>146</v>
      </c>
      <c r="B1726" s="2">
        <v>1980</v>
      </c>
      <c r="C1726" s="2">
        <v>0</v>
      </c>
      <c r="D1726" s="2">
        <v>0</v>
      </c>
      <c r="E1726" s="1">
        <v>1.1000000000000001</v>
      </c>
      <c r="F1726" s="2">
        <v>0</v>
      </c>
      <c r="G1726" s="2">
        <v>0</v>
      </c>
      <c r="H1726" s="2">
        <v>0</v>
      </c>
      <c r="I1726" s="1">
        <v>1.1000000000000001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</row>
    <row r="1727" spans="1:14" x14ac:dyDescent="0.3">
      <c r="A1727" t="s">
        <v>146</v>
      </c>
      <c r="B1727" s="2">
        <v>1990</v>
      </c>
      <c r="C1727" s="2">
        <v>0</v>
      </c>
      <c r="D1727" s="2">
        <v>0</v>
      </c>
      <c r="E1727" s="1">
        <v>3.2</v>
      </c>
      <c r="F1727" s="1">
        <v>3.2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</row>
    <row r="1728" spans="1:14" x14ac:dyDescent="0.3">
      <c r="A1728" t="s">
        <v>146</v>
      </c>
      <c r="B1728" s="2">
        <v>2000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</row>
    <row r="1729" spans="1:14" x14ac:dyDescent="0.3">
      <c r="A1729" t="s">
        <v>146</v>
      </c>
      <c r="B1729" s="2">
        <v>2010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</row>
    <row r="1730" spans="1:14" x14ac:dyDescent="0.3">
      <c r="A1730" t="s">
        <v>146</v>
      </c>
      <c r="B1730" s="2">
        <v>2020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</row>
    <row r="1731" spans="1:14" x14ac:dyDescent="0.3">
      <c r="A1731" t="s">
        <v>147</v>
      </c>
      <c r="B1731" s="2">
        <v>1900</v>
      </c>
      <c r="C1731" s="2">
        <v>0</v>
      </c>
      <c r="D1731" s="2">
        <v>10</v>
      </c>
      <c r="E1731" s="2">
        <v>10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</row>
    <row r="1732" spans="1:14" x14ac:dyDescent="0.3">
      <c r="A1732" t="s">
        <v>147</v>
      </c>
      <c r="B1732" s="2">
        <v>1910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</row>
    <row r="1733" spans="1:14" x14ac:dyDescent="0.3">
      <c r="A1733" t="s">
        <v>147</v>
      </c>
      <c r="B1733" s="2">
        <v>1920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</row>
    <row r="1734" spans="1:14" x14ac:dyDescent="0.3">
      <c r="A1734" t="s">
        <v>147</v>
      </c>
      <c r="B1734" s="2">
        <v>1930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</row>
    <row r="1735" spans="1:14" x14ac:dyDescent="0.3">
      <c r="A1735" t="s">
        <v>147</v>
      </c>
      <c r="B1735" s="2">
        <v>1940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</row>
    <row r="1736" spans="1:14" x14ac:dyDescent="0.3">
      <c r="A1736" t="s">
        <v>147</v>
      </c>
      <c r="B1736" s="2">
        <v>1950</v>
      </c>
      <c r="C1736" s="2">
        <v>0</v>
      </c>
      <c r="D1736" s="2">
        <v>0</v>
      </c>
      <c r="E1736" s="1">
        <v>16.100000000000001</v>
      </c>
      <c r="F1736" s="2">
        <v>0</v>
      </c>
      <c r="G1736" s="1">
        <v>16.100000000000001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</row>
    <row r="1737" spans="1:14" x14ac:dyDescent="0.3">
      <c r="A1737" t="s">
        <v>147</v>
      </c>
      <c r="B1737" s="2">
        <v>1960</v>
      </c>
      <c r="C1737" s="2">
        <v>0</v>
      </c>
      <c r="D1737" s="1">
        <v>1201.0999999999999</v>
      </c>
      <c r="E1737" s="1">
        <v>1233.0999999999999</v>
      </c>
      <c r="F1737" s="2">
        <v>0</v>
      </c>
      <c r="G1737" s="2">
        <v>32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</row>
    <row r="1738" spans="1:14" x14ac:dyDescent="0.3">
      <c r="A1738" t="s">
        <v>147</v>
      </c>
      <c r="B1738" s="2">
        <v>1970</v>
      </c>
      <c r="C1738" s="2">
        <v>0</v>
      </c>
      <c r="D1738" s="2">
        <v>0</v>
      </c>
      <c r="E1738" s="1">
        <v>3.7</v>
      </c>
      <c r="F1738" s="2">
        <v>0</v>
      </c>
      <c r="G1738" s="1">
        <v>3.7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</row>
    <row r="1739" spans="1:14" x14ac:dyDescent="0.3">
      <c r="A1739" t="s">
        <v>147</v>
      </c>
      <c r="B1739" s="2">
        <v>1980</v>
      </c>
      <c r="C1739" s="2">
        <v>0</v>
      </c>
      <c r="D1739" s="2">
        <v>0</v>
      </c>
      <c r="E1739" s="1">
        <v>3.2</v>
      </c>
      <c r="F1739" s="2">
        <v>0</v>
      </c>
      <c r="G1739" s="2">
        <v>0</v>
      </c>
      <c r="H1739" s="1">
        <v>3.1</v>
      </c>
      <c r="I1739" s="2">
        <v>0</v>
      </c>
      <c r="J1739" s="1">
        <v>0.1</v>
      </c>
      <c r="K1739" s="2">
        <v>0</v>
      </c>
      <c r="L1739" s="2">
        <v>0</v>
      </c>
      <c r="M1739" s="2">
        <v>0</v>
      </c>
      <c r="N1739" s="2">
        <v>0</v>
      </c>
    </row>
    <row r="1740" spans="1:14" x14ac:dyDescent="0.3">
      <c r="A1740" t="s">
        <v>147</v>
      </c>
      <c r="B1740" s="2">
        <v>1990</v>
      </c>
      <c r="C1740" s="2">
        <v>0</v>
      </c>
      <c r="D1740" s="2">
        <v>0</v>
      </c>
      <c r="E1740" s="2">
        <v>89</v>
      </c>
      <c r="F1740" s="2">
        <v>0</v>
      </c>
      <c r="G1740" s="1">
        <v>87.6</v>
      </c>
      <c r="H1740" s="2">
        <v>0</v>
      </c>
      <c r="I1740" s="1">
        <v>1.4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</row>
    <row r="1741" spans="1:14" x14ac:dyDescent="0.3">
      <c r="A1741" t="s">
        <v>147</v>
      </c>
      <c r="B1741" s="2">
        <v>2000</v>
      </c>
      <c r="C1741" s="2">
        <v>0</v>
      </c>
      <c r="D1741" s="1">
        <v>62.8</v>
      </c>
      <c r="E1741" s="2">
        <v>85</v>
      </c>
      <c r="F1741" s="2">
        <v>0</v>
      </c>
      <c r="G1741" s="1">
        <v>22.1</v>
      </c>
      <c r="H1741" s="2">
        <v>0</v>
      </c>
      <c r="I1741" s="1">
        <v>0.1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</row>
    <row r="1742" spans="1:14" x14ac:dyDescent="0.3">
      <c r="A1742" t="s">
        <v>147</v>
      </c>
      <c r="B1742" s="2">
        <v>2010</v>
      </c>
      <c r="C1742" s="2">
        <v>0</v>
      </c>
      <c r="D1742" s="2">
        <v>0</v>
      </c>
      <c r="E1742" s="1">
        <v>14.1</v>
      </c>
      <c r="F1742" s="2">
        <v>0</v>
      </c>
      <c r="G1742" s="1">
        <v>7.7</v>
      </c>
      <c r="H1742" s="2">
        <v>0</v>
      </c>
      <c r="I1742" s="1">
        <v>4.9000000000000004</v>
      </c>
      <c r="J1742" s="1">
        <v>1.5</v>
      </c>
      <c r="K1742" s="2">
        <v>0</v>
      </c>
      <c r="L1742" s="2">
        <v>0</v>
      </c>
      <c r="M1742" s="2">
        <v>0</v>
      </c>
      <c r="N1742" s="2">
        <v>0</v>
      </c>
    </row>
    <row r="1743" spans="1:14" x14ac:dyDescent="0.3">
      <c r="A1743" t="s">
        <v>147</v>
      </c>
      <c r="B1743" s="2">
        <v>2020</v>
      </c>
      <c r="C1743" s="2">
        <v>0</v>
      </c>
      <c r="D1743" s="2">
        <v>0</v>
      </c>
      <c r="E1743" s="2">
        <v>8</v>
      </c>
      <c r="F1743" s="2">
        <v>0</v>
      </c>
      <c r="G1743" s="2">
        <v>8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3">
      <c r="A1744" t="s">
        <v>148</v>
      </c>
      <c r="B1744" s="2">
        <v>1900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1:14" x14ac:dyDescent="0.3">
      <c r="A1745" t="s">
        <v>148</v>
      </c>
      <c r="B1745" s="2">
        <v>1910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</row>
    <row r="1746" spans="1:14" x14ac:dyDescent="0.3">
      <c r="A1746" t="s">
        <v>148</v>
      </c>
      <c r="B1746" s="2">
        <v>1920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1:14" x14ac:dyDescent="0.3">
      <c r="A1747" t="s">
        <v>148</v>
      </c>
      <c r="B1747" s="2">
        <v>1930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</row>
    <row r="1748" spans="1:14" x14ac:dyDescent="0.3">
      <c r="A1748" t="s">
        <v>148</v>
      </c>
      <c r="B1748" s="2">
        <v>1940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</row>
    <row r="1749" spans="1:14" x14ac:dyDescent="0.3">
      <c r="A1749" t="s">
        <v>148</v>
      </c>
      <c r="B1749" s="2">
        <v>1950</v>
      </c>
      <c r="C1749" s="2">
        <v>0</v>
      </c>
      <c r="D1749" s="2">
        <v>0</v>
      </c>
      <c r="E1749" s="1">
        <v>10.7</v>
      </c>
      <c r="F1749" s="2">
        <v>0</v>
      </c>
      <c r="G1749" s="2">
        <v>0</v>
      </c>
      <c r="H1749" s="2">
        <v>0</v>
      </c>
      <c r="I1749" s="1">
        <v>10.7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</row>
    <row r="1750" spans="1:14" x14ac:dyDescent="0.3">
      <c r="A1750" t="s">
        <v>148</v>
      </c>
      <c r="B1750" s="2">
        <v>1960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</row>
    <row r="1751" spans="1:14" x14ac:dyDescent="0.3">
      <c r="A1751" t="s">
        <v>148</v>
      </c>
      <c r="B1751" s="2">
        <v>1970</v>
      </c>
      <c r="C1751" s="2">
        <v>0</v>
      </c>
      <c r="D1751" s="2">
        <v>0</v>
      </c>
      <c r="E1751" s="1">
        <v>84.8</v>
      </c>
      <c r="F1751" s="2">
        <v>0</v>
      </c>
      <c r="G1751" s="1">
        <v>84.1</v>
      </c>
      <c r="H1751" s="2">
        <v>0</v>
      </c>
      <c r="I1751" s="1">
        <v>0.7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3">
      <c r="A1752" t="s">
        <v>148</v>
      </c>
      <c r="B1752" s="2">
        <v>1980</v>
      </c>
      <c r="C1752" s="2">
        <v>10005</v>
      </c>
      <c r="D1752" s="2">
        <v>0</v>
      </c>
      <c r="E1752" s="1">
        <v>10026.9</v>
      </c>
      <c r="F1752" s="2">
        <v>0</v>
      </c>
      <c r="G1752" s="2">
        <v>1</v>
      </c>
      <c r="H1752" s="2">
        <v>0</v>
      </c>
      <c r="I1752" s="1">
        <v>20.9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3">
      <c r="A1753" t="s">
        <v>148</v>
      </c>
      <c r="B1753" s="2">
        <v>1990</v>
      </c>
      <c r="C1753" s="2">
        <v>0</v>
      </c>
      <c r="D1753" s="2">
        <v>0</v>
      </c>
      <c r="E1753" s="1">
        <v>39.6</v>
      </c>
      <c r="F1753" s="2">
        <v>0</v>
      </c>
      <c r="G1753" s="1">
        <v>5.8</v>
      </c>
      <c r="H1753" s="2">
        <v>0</v>
      </c>
      <c r="I1753" s="1">
        <v>25.1</v>
      </c>
      <c r="J1753" s="1">
        <v>8.6999999999999993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3">
      <c r="A1754" t="s">
        <v>148</v>
      </c>
      <c r="B1754" s="2">
        <v>2000</v>
      </c>
      <c r="C1754" s="1">
        <v>1.8</v>
      </c>
      <c r="D1754" s="1">
        <v>0.4</v>
      </c>
      <c r="E1754" s="1">
        <v>114.8</v>
      </c>
      <c r="F1754" s="2">
        <v>0</v>
      </c>
      <c r="G1754" s="1">
        <v>101.2</v>
      </c>
      <c r="H1754" s="2">
        <v>0</v>
      </c>
      <c r="I1754" s="1">
        <v>6.5</v>
      </c>
      <c r="J1754" s="2">
        <v>0</v>
      </c>
      <c r="K1754" s="2">
        <v>0</v>
      </c>
      <c r="L1754" s="1">
        <v>4.9000000000000004</v>
      </c>
      <c r="M1754" s="2">
        <v>0</v>
      </c>
      <c r="N1754" s="2">
        <v>0</v>
      </c>
    </row>
    <row r="1755" spans="1:14" x14ac:dyDescent="0.3">
      <c r="A1755" t="s">
        <v>148</v>
      </c>
      <c r="B1755" s="2">
        <v>2010</v>
      </c>
      <c r="C1755" s="2">
        <v>0</v>
      </c>
      <c r="D1755" s="2">
        <v>0</v>
      </c>
      <c r="E1755" s="1">
        <v>117.6</v>
      </c>
      <c r="F1755" s="2">
        <v>0</v>
      </c>
      <c r="G1755" s="1">
        <v>44.7</v>
      </c>
      <c r="H1755" s="2">
        <v>0</v>
      </c>
      <c r="I1755" s="1">
        <v>71.2</v>
      </c>
      <c r="J1755" s="1">
        <v>1.7</v>
      </c>
      <c r="K1755" s="2">
        <v>0</v>
      </c>
      <c r="L1755" s="2">
        <v>0</v>
      </c>
      <c r="M1755" s="2">
        <v>0</v>
      </c>
      <c r="N1755" s="2">
        <v>0</v>
      </c>
    </row>
    <row r="1756" spans="1:14" x14ac:dyDescent="0.3">
      <c r="A1756" t="s">
        <v>148</v>
      </c>
      <c r="B1756" s="2">
        <v>2020</v>
      </c>
      <c r="C1756" s="2">
        <v>0</v>
      </c>
      <c r="D1756" s="2">
        <v>0</v>
      </c>
      <c r="E1756" s="2">
        <v>50</v>
      </c>
      <c r="F1756" s="2">
        <v>0</v>
      </c>
      <c r="G1756" s="2">
        <v>8</v>
      </c>
      <c r="H1756" s="2">
        <v>0</v>
      </c>
      <c r="I1756" s="2">
        <v>42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</row>
    <row r="1757" spans="1:14" x14ac:dyDescent="0.3">
      <c r="A1757" t="s">
        <v>149</v>
      </c>
      <c r="B1757" s="2">
        <v>1900</v>
      </c>
      <c r="C1757" s="2">
        <v>0</v>
      </c>
      <c r="D1757" s="2">
        <v>0</v>
      </c>
      <c r="E1757" s="2">
        <v>60</v>
      </c>
      <c r="F1757" s="2">
        <v>0</v>
      </c>
      <c r="G1757" s="2">
        <v>0</v>
      </c>
      <c r="H1757" s="2">
        <v>0</v>
      </c>
      <c r="I1757" s="2">
        <v>60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</row>
    <row r="1758" spans="1:14" x14ac:dyDescent="0.3">
      <c r="A1758" t="s">
        <v>149</v>
      </c>
      <c r="B1758" s="2">
        <v>1910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3">
      <c r="A1759" t="s">
        <v>149</v>
      </c>
      <c r="B1759" s="2">
        <v>1920</v>
      </c>
      <c r="C1759" s="2">
        <v>0</v>
      </c>
      <c r="D1759" s="2">
        <v>0</v>
      </c>
      <c r="E1759" s="1">
        <v>270.60000000000002</v>
      </c>
      <c r="F1759" s="2">
        <v>0</v>
      </c>
      <c r="G1759" s="2">
        <v>0</v>
      </c>
      <c r="H1759" s="2">
        <v>0</v>
      </c>
      <c r="I1759" s="1">
        <v>270.60000000000002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</row>
    <row r="1760" spans="1:14" x14ac:dyDescent="0.3">
      <c r="A1760" t="s">
        <v>149</v>
      </c>
      <c r="B1760" s="2">
        <v>1930</v>
      </c>
      <c r="C1760" s="2">
        <v>0</v>
      </c>
      <c r="D1760" s="1">
        <v>58.6</v>
      </c>
      <c r="E1760" s="1">
        <v>158.6</v>
      </c>
      <c r="F1760" s="2">
        <v>0</v>
      </c>
      <c r="G1760" s="2">
        <v>0</v>
      </c>
      <c r="H1760" s="2">
        <v>0</v>
      </c>
      <c r="I1760" s="2">
        <v>100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3">
      <c r="A1761" t="s">
        <v>149</v>
      </c>
      <c r="B1761" s="2">
        <v>1940</v>
      </c>
      <c r="C1761" s="2">
        <v>0</v>
      </c>
      <c r="D1761" s="1">
        <v>1.5</v>
      </c>
      <c r="E1761" s="1">
        <v>1.5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3">
      <c r="A1762" t="s">
        <v>149</v>
      </c>
      <c r="B1762" s="2">
        <v>1950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</row>
    <row r="1763" spans="1:14" x14ac:dyDescent="0.3">
      <c r="A1763" t="s">
        <v>149</v>
      </c>
      <c r="B1763" s="2">
        <v>1960</v>
      </c>
      <c r="C1763" s="2">
        <v>0</v>
      </c>
      <c r="D1763" s="2">
        <v>0</v>
      </c>
      <c r="E1763" s="1">
        <v>148.19999999999999</v>
      </c>
      <c r="F1763" s="2">
        <v>0</v>
      </c>
      <c r="G1763" s="1">
        <v>3.4</v>
      </c>
      <c r="H1763" s="2">
        <v>0</v>
      </c>
      <c r="I1763" s="1">
        <v>144.80000000000001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1:14" x14ac:dyDescent="0.3">
      <c r="A1764" t="s">
        <v>149</v>
      </c>
      <c r="B1764" s="2">
        <v>1970</v>
      </c>
      <c r="C1764" s="2">
        <v>0</v>
      </c>
      <c r="D1764" s="2">
        <v>0</v>
      </c>
      <c r="E1764" s="1">
        <v>29.3</v>
      </c>
      <c r="F1764" s="2">
        <v>0</v>
      </c>
      <c r="G1764" s="1">
        <v>9.3000000000000007</v>
      </c>
      <c r="H1764" s="2">
        <v>0</v>
      </c>
      <c r="I1764" s="2">
        <v>20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3">
      <c r="A1765" t="s">
        <v>149</v>
      </c>
      <c r="B1765" s="2">
        <v>1980</v>
      </c>
      <c r="C1765" s="2">
        <v>0</v>
      </c>
      <c r="D1765" s="2">
        <v>0</v>
      </c>
      <c r="E1765" s="1">
        <v>1.9</v>
      </c>
      <c r="F1765" s="2">
        <v>0</v>
      </c>
      <c r="G1765" s="2">
        <v>0</v>
      </c>
      <c r="H1765" s="2">
        <v>0</v>
      </c>
      <c r="I1765" s="1">
        <v>1.1000000000000001</v>
      </c>
      <c r="J1765" s="2">
        <v>0</v>
      </c>
      <c r="K1765" s="2">
        <v>0</v>
      </c>
      <c r="L1765" s="1">
        <v>0.8</v>
      </c>
      <c r="M1765" s="2">
        <v>0</v>
      </c>
      <c r="N1765" s="2">
        <v>0</v>
      </c>
    </row>
    <row r="1766" spans="1:14" x14ac:dyDescent="0.3">
      <c r="A1766" t="s">
        <v>149</v>
      </c>
      <c r="B1766" s="2">
        <v>1990</v>
      </c>
      <c r="C1766" s="2">
        <v>0</v>
      </c>
      <c r="D1766" s="2">
        <v>0</v>
      </c>
      <c r="E1766" s="1">
        <v>18.600000000000001</v>
      </c>
      <c r="F1766" s="2">
        <v>0</v>
      </c>
      <c r="G1766" s="1">
        <v>16.899999999999999</v>
      </c>
      <c r="H1766" s="2">
        <v>0</v>
      </c>
      <c r="I1766" s="1">
        <v>1.7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</row>
    <row r="1767" spans="1:14" x14ac:dyDescent="0.3">
      <c r="A1767" t="s">
        <v>149</v>
      </c>
      <c r="B1767" s="2">
        <v>2000</v>
      </c>
      <c r="C1767" s="2">
        <v>0</v>
      </c>
      <c r="D1767" s="1">
        <v>7.1</v>
      </c>
      <c r="E1767" s="2">
        <v>13885</v>
      </c>
      <c r="F1767" s="2">
        <v>0</v>
      </c>
      <c r="G1767" s="1">
        <v>10.199999999999999</v>
      </c>
      <c r="H1767" s="2">
        <v>0</v>
      </c>
      <c r="I1767" s="1">
        <v>13863.6</v>
      </c>
      <c r="J1767" s="1">
        <v>4.0999999999999996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3">
      <c r="A1768" t="s">
        <v>149</v>
      </c>
      <c r="B1768" s="2">
        <v>2010</v>
      </c>
      <c r="C1768" s="2">
        <v>0</v>
      </c>
      <c r="D1768" s="1">
        <v>11.6</v>
      </c>
      <c r="E1768" s="1">
        <v>90.9</v>
      </c>
      <c r="F1768" s="2">
        <v>0</v>
      </c>
      <c r="G1768" s="1">
        <v>50.4</v>
      </c>
      <c r="H1768" s="1">
        <v>1.7</v>
      </c>
      <c r="I1768" s="2">
        <v>8</v>
      </c>
      <c r="J1768" s="1">
        <v>19.2</v>
      </c>
      <c r="K1768" s="2">
        <v>0</v>
      </c>
      <c r="L1768" s="2">
        <v>0</v>
      </c>
      <c r="M1768" s="2">
        <v>0</v>
      </c>
      <c r="N1768" s="2">
        <v>0</v>
      </c>
    </row>
    <row r="1769" spans="1:14" x14ac:dyDescent="0.3">
      <c r="A1769" t="s">
        <v>149</v>
      </c>
      <c r="B1769" s="2">
        <v>2020</v>
      </c>
      <c r="C1769" s="2">
        <v>0</v>
      </c>
      <c r="D1769" s="2">
        <v>0</v>
      </c>
      <c r="E1769" s="2">
        <v>58</v>
      </c>
      <c r="F1769" s="2">
        <v>0</v>
      </c>
      <c r="G1769" s="2">
        <v>0</v>
      </c>
      <c r="H1769" s="2">
        <v>0</v>
      </c>
      <c r="I1769" s="2">
        <v>0</v>
      </c>
      <c r="J1769" s="2">
        <v>58</v>
      </c>
      <c r="K1769" s="2">
        <v>0</v>
      </c>
      <c r="L1769" s="2">
        <v>0</v>
      </c>
      <c r="M1769" s="2">
        <v>0</v>
      </c>
      <c r="N1769" s="2">
        <v>0</v>
      </c>
    </row>
    <row r="1770" spans="1:14" x14ac:dyDescent="0.3">
      <c r="A1770" t="s">
        <v>150</v>
      </c>
      <c r="B1770" s="2">
        <v>1900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3">
      <c r="A1771" t="s">
        <v>150</v>
      </c>
      <c r="B1771" s="2">
        <v>1910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3">
      <c r="A1772" t="s">
        <v>150</v>
      </c>
      <c r="B1772" s="2">
        <v>1920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3">
      <c r="A1773" t="s">
        <v>150</v>
      </c>
      <c r="B1773" s="2">
        <v>1930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</row>
    <row r="1774" spans="1:14" x14ac:dyDescent="0.3">
      <c r="A1774" t="s">
        <v>150</v>
      </c>
      <c r="B1774" s="2">
        <v>1940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3">
      <c r="A1775" t="s">
        <v>150</v>
      </c>
      <c r="B1775" s="2">
        <v>1950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3">
      <c r="A1776" t="s">
        <v>150</v>
      </c>
      <c r="B1776" s="2">
        <v>1960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</row>
    <row r="1777" spans="1:14" x14ac:dyDescent="0.3">
      <c r="A1777" t="s">
        <v>150</v>
      </c>
      <c r="B1777" s="2">
        <v>1970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3">
      <c r="A1778" t="s">
        <v>150</v>
      </c>
      <c r="B1778" s="2">
        <v>1980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</row>
    <row r="1779" spans="1:14" x14ac:dyDescent="0.3">
      <c r="A1779" t="s">
        <v>150</v>
      </c>
      <c r="B1779" s="2">
        <v>1990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</row>
    <row r="1780" spans="1:14" x14ac:dyDescent="0.3">
      <c r="A1780" t="s">
        <v>150</v>
      </c>
      <c r="B1780" s="2">
        <v>2000</v>
      </c>
      <c r="C1780" s="2">
        <v>0</v>
      </c>
      <c r="D1780" s="2">
        <v>0</v>
      </c>
      <c r="E1780" s="1">
        <v>14.8</v>
      </c>
      <c r="F1780" s="2">
        <v>0</v>
      </c>
      <c r="G1780" s="1">
        <v>14.8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3">
      <c r="A1781" t="s">
        <v>150</v>
      </c>
      <c r="B1781" s="2">
        <v>2010</v>
      </c>
      <c r="C1781" s="2">
        <v>0</v>
      </c>
      <c r="D1781" s="2">
        <v>0</v>
      </c>
      <c r="E1781" s="1">
        <v>11.6</v>
      </c>
      <c r="F1781" s="2">
        <v>0</v>
      </c>
      <c r="G1781" s="1">
        <v>11.6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</row>
    <row r="1782" spans="1:14" x14ac:dyDescent="0.3">
      <c r="A1782" t="s">
        <v>150</v>
      </c>
      <c r="B1782" s="2">
        <v>2020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</row>
    <row r="1783" spans="1:14" x14ac:dyDescent="0.3">
      <c r="A1783" t="s">
        <v>151</v>
      </c>
      <c r="B1783" s="2">
        <v>1900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1:14" x14ac:dyDescent="0.3">
      <c r="A1784" t="s">
        <v>151</v>
      </c>
      <c r="B1784" s="2">
        <v>1910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</row>
    <row r="1785" spans="1:14" x14ac:dyDescent="0.3">
      <c r="A1785" t="s">
        <v>151</v>
      </c>
      <c r="B1785" s="2">
        <v>1920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</row>
    <row r="1786" spans="1:14" x14ac:dyDescent="0.3">
      <c r="A1786" t="s">
        <v>151</v>
      </c>
      <c r="B1786" s="2">
        <v>1930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</row>
    <row r="1787" spans="1:14" x14ac:dyDescent="0.3">
      <c r="A1787" t="s">
        <v>151</v>
      </c>
      <c r="B1787" s="2">
        <v>1940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</row>
    <row r="1788" spans="1:14" x14ac:dyDescent="0.3">
      <c r="A1788" t="s">
        <v>151</v>
      </c>
      <c r="B1788" s="2">
        <v>1950</v>
      </c>
      <c r="C1788" s="2">
        <v>0</v>
      </c>
      <c r="D1788" s="2">
        <v>0</v>
      </c>
      <c r="E1788" s="2">
        <v>6</v>
      </c>
      <c r="F1788" s="2">
        <v>0</v>
      </c>
      <c r="G1788" s="2">
        <v>6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3">
      <c r="A1789" t="s">
        <v>151</v>
      </c>
      <c r="B1789" s="2">
        <v>1960</v>
      </c>
      <c r="C1789" s="2">
        <v>0</v>
      </c>
      <c r="D1789" s="2">
        <v>8</v>
      </c>
      <c r="E1789" s="1">
        <v>50.6</v>
      </c>
      <c r="F1789" s="2">
        <v>0</v>
      </c>
      <c r="G1789" s="1">
        <v>27.6</v>
      </c>
      <c r="H1789" s="2">
        <v>15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</row>
    <row r="1790" spans="1:14" x14ac:dyDescent="0.3">
      <c r="A1790" t="s">
        <v>151</v>
      </c>
      <c r="B1790" s="2">
        <v>1970</v>
      </c>
      <c r="C1790" s="2">
        <v>0</v>
      </c>
      <c r="D1790" s="2">
        <v>0</v>
      </c>
      <c r="E1790" s="1">
        <v>88.1</v>
      </c>
      <c r="F1790" s="2">
        <v>0</v>
      </c>
      <c r="G1790" s="2">
        <v>48</v>
      </c>
      <c r="H1790" s="2">
        <v>0</v>
      </c>
      <c r="I1790" s="2">
        <v>0</v>
      </c>
      <c r="J1790" s="1">
        <v>40.1</v>
      </c>
      <c r="K1790" s="2">
        <v>0</v>
      </c>
      <c r="L1790" s="2">
        <v>0</v>
      </c>
      <c r="M1790" s="2">
        <v>0</v>
      </c>
      <c r="N1790" s="2">
        <v>0</v>
      </c>
    </row>
    <row r="1791" spans="1:14" x14ac:dyDescent="0.3">
      <c r="A1791" t="s">
        <v>151</v>
      </c>
      <c r="B1791" s="2">
        <v>1980</v>
      </c>
      <c r="C1791" s="2">
        <v>0</v>
      </c>
      <c r="D1791" s="1">
        <v>80.900000000000006</v>
      </c>
      <c r="E1791" s="1">
        <v>256.7</v>
      </c>
      <c r="F1791" s="2">
        <v>0</v>
      </c>
      <c r="G1791" s="1">
        <v>151.1</v>
      </c>
      <c r="H1791" s="2">
        <v>0</v>
      </c>
      <c r="I1791" s="1">
        <v>7.1</v>
      </c>
      <c r="J1791" s="1">
        <v>17.600000000000001</v>
      </c>
      <c r="K1791" s="2">
        <v>0</v>
      </c>
      <c r="L1791" s="2">
        <v>0</v>
      </c>
      <c r="M1791" s="2">
        <v>0</v>
      </c>
      <c r="N1791" s="2">
        <v>0</v>
      </c>
    </row>
    <row r="1792" spans="1:14" x14ac:dyDescent="0.3">
      <c r="A1792" t="s">
        <v>151</v>
      </c>
      <c r="B1792" s="2">
        <v>1990</v>
      </c>
      <c r="C1792" s="2">
        <v>0</v>
      </c>
      <c r="D1792" s="2">
        <v>0</v>
      </c>
      <c r="E1792" s="1">
        <v>287.89999999999998</v>
      </c>
      <c r="F1792" s="2">
        <v>0</v>
      </c>
      <c r="G1792" s="1">
        <v>253.7</v>
      </c>
      <c r="H1792" s="2">
        <v>0</v>
      </c>
      <c r="I1792" s="1">
        <v>2.6</v>
      </c>
      <c r="J1792" s="1">
        <v>22.8</v>
      </c>
      <c r="K1792" s="2">
        <v>0</v>
      </c>
      <c r="L1792" s="1">
        <v>8.8000000000000007</v>
      </c>
      <c r="M1792" s="2">
        <v>0</v>
      </c>
      <c r="N1792" s="2">
        <v>0</v>
      </c>
    </row>
    <row r="1793" spans="1:14" x14ac:dyDescent="0.3">
      <c r="A1793" t="s">
        <v>151</v>
      </c>
      <c r="B1793" s="2">
        <v>2000</v>
      </c>
      <c r="C1793" s="2">
        <v>0</v>
      </c>
      <c r="D1793" s="2">
        <v>0</v>
      </c>
      <c r="E1793" s="1">
        <v>199.2</v>
      </c>
      <c r="F1793" s="2">
        <v>0</v>
      </c>
      <c r="G1793" s="1">
        <v>106.5</v>
      </c>
      <c r="H1793" s="2">
        <v>0</v>
      </c>
      <c r="I1793" s="2">
        <v>0</v>
      </c>
      <c r="J1793" s="1">
        <v>80.099999999999994</v>
      </c>
      <c r="K1793" s="2">
        <v>0</v>
      </c>
      <c r="L1793" s="2">
        <v>0</v>
      </c>
      <c r="M1793" s="1">
        <v>12.6</v>
      </c>
      <c r="N1793" s="2">
        <v>0</v>
      </c>
    </row>
    <row r="1794" spans="1:14" x14ac:dyDescent="0.3">
      <c r="A1794" t="s">
        <v>151</v>
      </c>
      <c r="B1794" s="2">
        <v>2010</v>
      </c>
      <c r="C1794" s="2">
        <v>0</v>
      </c>
      <c r="D1794" s="1">
        <v>897.6</v>
      </c>
      <c r="E1794" s="2">
        <v>1085</v>
      </c>
      <c r="F1794" s="2">
        <v>0</v>
      </c>
      <c r="G1794" s="1">
        <v>132.30000000000001</v>
      </c>
      <c r="H1794" s="2">
        <v>0</v>
      </c>
      <c r="I1794" s="1">
        <v>11.1</v>
      </c>
      <c r="J1794" s="1">
        <v>28.8</v>
      </c>
      <c r="K1794" s="2">
        <v>0</v>
      </c>
      <c r="L1794" s="1">
        <v>1.1000000000000001</v>
      </c>
      <c r="M1794" s="1">
        <v>14.1</v>
      </c>
      <c r="N1794" s="2">
        <v>0</v>
      </c>
    </row>
    <row r="1795" spans="1:14" x14ac:dyDescent="0.3">
      <c r="A1795" t="s">
        <v>151</v>
      </c>
      <c r="B1795" s="2">
        <v>2020</v>
      </c>
      <c r="C1795" s="2">
        <v>0</v>
      </c>
      <c r="D1795" s="2">
        <v>2</v>
      </c>
      <c r="E1795" s="2">
        <v>291</v>
      </c>
      <c r="F1795" s="2">
        <v>0</v>
      </c>
      <c r="G1795" s="2">
        <v>282</v>
      </c>
      <c r="H1795" s="2">
        <v>0</v>
      </c>
      <c r="I1795" s="2">
        <v>7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</row>
    <row r="1796" spans="1:14" x14ac:dyDescent="0.3">
      <c r="A1796" t="s">
        <v>152</v>
      </c>
      <c r="B1796" s="2">
        <v>1900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3">
      <c r="A1797" t="s">
        <v>152</v>
      </c>
      <c r="B1797" s="2">
        <v>1910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</row>
    <row r="1798" spans="1:14" x14ac:dyDescent="0.3">
      <c r="A1798" t="s">
        <v>152</v>
      </c>
      <c r="B1798" s="2">
        <v>1920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</row>
    <row r="1799" spans="1:14" x14ac:dyDescent="0.3">
      <c r="A1799" t="s">
        <v>152</v>
      </c>
      <c r="B1799" s="2">
        <v>1930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</row>
    <row r="1800" spans="1:14" x14ac:dyDescent="0.3">
      <c r="A1800" t="s">
        <v>152</v>
      </c>
      <c r="B1800" s="2">
        <v>1940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</row>
    <row r="1801" spans="1:14" x14ac:dyDescent="0.3">
      <c r="A1801" t="s">
        <v>152</v>
      </c>
      <c r="B1801" s="2">
        <v>1950</v>
      </c>
      <c r="C1801" s="2">
        <v>0</v>
      </c>
      <c r="D1801" s="2">
        <v>0</v>
      </c>
      <c r="E1801" s="2">
        <v>200</v>
      </c>
      <c r="F1801" s="2">
        <v>0</v>
      </c>
      <c r="G1801" s="2">
        <v>200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</row>
    <row r="1802" spans="1:14" x14ac:dyDescent="0.3">
      <c r="A1802" t="s">
        <v>152</v>
      </c>
      <c r="B1802" s="2">
        <v>1960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</row>
    <row r="1803" spans="1:14" x14ac:dyDescent="0.3">
      <c r="A1803" t="s">
        <v>152</v>
      </c>
      <c r="B1803" s="2">
        <v>1970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3">
      <c r="A1804" t="s">
        <v>152</v>
      </c>
      <c r="B1804" s="2">
        <v>1980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3">
      <c r="A1805" t="s">
        <v>152</v>
      </c>
      <c r="B1805" s="2">
        <v>1990</v>
      </c>
      <c r="C1805" s="2">
        <v>0</v>
      </c>
      <c r="D1805" s="2">
        <v>0</v>
      </c>
      <c r="E1805" s="1">
        <v>2.4</v>
      </c>
      <c r="F1805" s="2">
        <v>0</v>
      </c>
      <c r="G1805" s="1">
        <v>0.1</v>
      </c>
      <c r="H1805" s="2">
        <v>0</v>
      </c>
      <c r="I1805" s="1">
        <v>2.2999999999999998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</row>
    <row r="1806" spans="1:14" x14ac:dyDescent="0.3">
      <c r="A1806" t="s">
        <v>152</v>
      </c>
      <c r="B1806" s="2">
        <v>2000</v>
      </c>
      <c r="C1806" s="2">
        <v>0</v>
      </c>
      <c r="D1806" s="2">
        <v>0</v>
      </c>
      <c r="E1806" s="1">
        <v>197.6</v>
      </c>
      <c r="F1806" s="2">
        <v>0</v>
      </c>
      <c r="G1806" s="2">
        <v>0</v>
      </c>
      <c r="H1806" s="2">
        <v>0</v>
      </c>
      <c r="I1806" s="1">
        <v>1.1000000000000001</v>
      </c>
      <c r="J1806" s="2">
        <v>0</v>
      </c>
      <c r="K1806" s="2">
        <v>0</v>
      </c>
      <c r="L1806" s="2">
        <v>0</v>
      </c>
      <c r="M1806" s="1">
        <v>196.5</v>
      </c>
      <c r="N1806" s="2">
        <v>0</v>
      </c>
    </row>
    <row r="1807" spans="1:14" x14ac:dyDescent="0.3">
      <c r="A1807" t="s">
        <v>152</v>
      </c>
      <c r="B1807" s="2">
        <v>2010</v>
      </c>
      <c r="C1807" s="2">
        <v>0</v>
      </c>
      <c r="D1807" s="2">
        <v>0</v>
      </c>
      <c r="E1807" s="1">
        <v>40.6</v>
      </c>
      <c r="F1807" s="2">
        <v>0</v>
      </c>
      <c r="G1807" s="2">
        <v>0</v>
      </c>
      <c r="H1807" s="2">
        <v>0</v>
      </c>
      <c r="I1807" s="1">
        <v>0.5</v>
      </c>
      <c r="J1807" s="2">
        <v>0</v>
      </c>
      <c r="K1807" s="2">
        <v>0</v>
      </c>
      <c r="L1807" s="2">
        <v>0</v>
      </c>
      <c r="M1807" s="1">
        <v>40.1</v>
      </c>
      <c r="N1807" s="2">
        <v>0</v>
      </c>
    </row>
    <row r="1808" spans="1:14" x14ac:dyDescent="0.3">
      <c r="A1808" t="s">
        <v>152</v>
      </c>
      <c r="B1808" s="2">
        <v>2020</v>
      </c>
      <c r="C1808" s="2">
        <v>0</v>
      </c>
      <c r="D1808" s="2">
        <v>0</v>
      </c>
      <c r="E1808" s="1">
        <v>134.66667000000001</v>
      </c>
      <c r="F1808" s="2">
        <v>0</v>
      </c>
      <c r="G1808" s="2">
        <v>0</v>
      </c>
      <c r="H1808" s="2">
        <v>0</v>
      </c>
      <c r="I1808" s="1">
        <v>1.3333333999999999</v>
      </c>
      <c r="J1808" s="2">
        <v>0</v>
      </c>
      <c r="K1808" s="2">
        <v>0</v>
      </c>
      <c r="L1808" s="2">
        <v>0</v>
      </c>
      <c r="M1808" s="1">
        <v>133.33332999999999</v>
      </c>
      <c r="N1808" s="2">
        <v>0</v>
      </c>
    </row>
    <row r="1809" spans="1:14" x14ac:dyDescent="0.3">
      <c r="A1809" t="s">
        <v>153</v>
      </c>
      <c r="B1809" s="2">
        <v>1900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3">
      <c r="A1810" t="s">
        <v>153</v>
      </c>
      <c r="B1810" s="2">
        <v>1910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</row>
    <row r="1811" spans="1:14" x14ac:dyDescent="0.3">
      <c r="A1811" t="s">
        <v>153</v>
      </c>
      <c r="B1811" s="2">
        <v>1920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1:14" x14ac:dyDescent="0.3">
      <c r="A1812" t="s">
        <v>153</v>
      </c>
      <c r="B1812" s="2">
        <v>1930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</row>
    <row r="1813" spans="1:14" x14ac:dyDescent="0.3">
      <c r="A1813" t="s">
        <v>153</v>
      </c>
      <c r="B1813" s="2">
        <v>1940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3">
      <c r="A1814" t="s">
        <v>153</v>
      </c>
      <c r="B1814" s="2">
        <v>1950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</row>
    <row r="1815" spans="1:14" x14ac:dyDescent="0.3">
      <c r="A1815" t="s">
        <v>153</v>
      </c>
      <c r="B1815" s="2">
        <v>1960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</row>
    <row r="1816" spans="1:14" x14ac:dyDescent="0.3">
      <c r="A1816" t="s">
        <v>153</v>
      </c>
      <c r="B1816" s="2">
        <v>1970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1:14" x14ac:dyDescent="0.3">
      <c r="A1817" t="s">
        <v>153</v>
      </c>
      <c r="B1817" s="2">
        <v>1980</v>
      </c>
      <c r="C1817" s="2">
        <v>0</v>
      </c>
      <c r="D1817" s="2">
        <v>0</v>
      </c>
      <c r="E1817" s="1">
        <v>1.1000000000000001</v>
      </c>
      <c r="F1817" s="2">
        <v>0</v>
      </c>
      <c r="G1817" s="2">
        <v>0</v>
      </c>
      <c r="H1817" s="2">
        <v>0</v>
      </c>
      <c r="I1817" s="1">
        <v>1.1000000000000001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</row>
    <row r="1818" spans="1:14" x14ac:dyDescent="0.3">
      <c r="A1818" t="s">
        <v>153</v>
      </c>
      <c r="B1818" s="2">
        <v>1990</v>
      </c>
      <c r="C1818" s="2">
        <v>0</v>
      </c>
      <c r="D1818" s="2">
        <v>0</v>
      </c>
      <c r="E1818" s="1">
        <v>0.2</v>
      </c>
      <c r="F1818" s="2">
        <v>0</v>
      </c>
      <c r="G1818" s="2">
        <v>0</v>
      </c>
      <c r="H1818" s="2">
        <v>0</v>
      </c>
      <c r="I1818" s="1">
        <v>0.2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</row>
    <row r="1819" spans="1:14" x14ac:dyDescent="0.3">
      <c r="A1819" t="s">
        <v>153</v>
      </c>
      <c r="B1819" s="2">
        <v>2000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</row>
    <row r="1820" spans="1:14" x14ac:dyDescent="0.3">
      <c r="A1820" t="s">
        <v>153</v>
      </c>
      <c r="B1820" s="2">
        <v>2010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</row>
    <row r="1821" spans="1:14" x14ac:dyDescent="0.3">
      <c r="A1821" t="s">
        <v>153</v>
      </c>
      <c r="B1821" s="2">
        <v>2020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</row>
    <row r="1822" spans="1:14" x14ac:dyDescent="0.3">
      <c r="A1822" t="s">
        <v>154</v>
      </c>
      <c r="B1822" s="2">
        <v>1900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</row>
    <row r="1823" spans="1:14" x14ac:dyDescent="0.3">
      <c r="A1823" t="s">
        <v>154</v>
      </c>
      <c r="B1823" s="2">
        <v>1910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</row>
    <row r="1824" spans="1:14" x14ac:dyDescent="0.3">
      <c r="A1824" t="s">
        <v>154</v>
      </c>
      <c r="B1824" s="2">
        <v>1920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1:14" x14ac:dyDescent="0.3">
      <c r="A1825" t="s">
        <v>154</v>
      </c>
      <c r="B1825" s="2">
        <v>1930</v>
      </c>
      <c r="C1825" s="2">
        <v>0</v>
      </c>
      <c r="D1825" s="2">
        <v>0</v>
      </c>
      <c r="E1825" s="1">
        <v>0.3</v>
      </c>
      <c r="F1825" s="2">
        <v>0</v>
      </c>
      <c r="G1825" s="2">
        <v>0</v>
      </c>
      <c r="H1825" s="2">
        <v>0</v>
      </c>
      <c r="I1825" s="1">
        <v>0.3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</row>
    <row r="1826" spans="1:14" x14ac:dyDescent="0.3">
      <c r="A1826" t="s">
        <v>154</v>
      </c>
      <c r="B1826" s="2">
        <v>1940</v>
      </c>
      <c r="C1826" s="2">
        <v>0</v>
      </c>
      <c r="D1826" s="2">
        <v>0</v>
      </c>
      <c r="E1826" s="1">
        <v>0.2</v>
      </c>
      <c r="F1826" s="2">
        <v>0</v>
      </c>
      <c r="G1826" s="2">
        <v>0</v>
      </c>
      <c r="H1826" s="2">
        <v>0</v>
      </c>
      <c r="I1826" s="1">
        <v>0.2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</row>
    <row r="1827" spans="1:14" x14ac:dyDescent="0.3">
      <c r="A1827" t="s">
        <v>154</v>
      </c>
      <c r="B1827" s="2">
        <v>1950</v>
      </c>
      <c r="C1827" s="2">
        <v>0</v>
      </c>
      <c r="D1827" s="2">
        <v>0</v>
      </c>
      <c r="E1827" s="1">
        <v>0.4</v>
      </c>
      <c r="F1827" s="2">
        <v>0</v>
      </c>
      <c r="G1827" s="2">
        <v>0</v>
      </c>
      <c r="H1827" s="2">
        <v>0</v>
      </c>
      <c r="I1827" s="1">
        <v>0.4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</row>
    <row r="1828" spans="1:14" x14ac:dyDescent="0.3">
      <c r="A1828" t="s">
        <v>154</v>
      </c>
      <c r="B1828" s="2">
        <v>1960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3">
      <c r="A1829" t="s">
        <v>154</v>
      </c>
      <c r="B1829" s="2">
        <v>1970</v>
      </c>
      <c r="C1829" s="2">
        <v>0</v>
      </c>
      <c r="D1829" s="2">
        <v>0</v>
      </c>
      <c r="E1829" s="1">
        <v>0.3</v>
      </c>
      <c r="F1829" s="2">
        <v>0</v>
      </c>
      <c r="G1829" s="2">
        <v>0</v>
      </c>
      <c r="H1829" s="2">
        <v>0</v>
      </c>
      <c r="I1829" s="1">
        <v>0.3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</row>
    <row r="1830" spans="1:14" x14ac:dyDescent="0.3">
      <c r="A1830" t="s">
        <v>154</v>
      </c>
      <c r="B1830" s="2">
        <v>1980</v>
      </c>
      <c r="C1830" s="2">
        <v>0</v>
      </c>
      <c r="D1830" s="2">
        <v>0</v>
      </c>
      <c r="E1830" s="1">
        <v>0.4</v>
      </c>
      <c r="F1830" s="2">
        <v>0</v>
      </c>
      <c r="G1830" s="2">
        <v>0</v>
      </c>
      <c r="H1830" s="2">
        <v>0</v>
      </c>
      <c r="I1830" s="1">
        <v>0.4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3">
      <c r="A1831" t="s">
        <v>154</v>
      </c>
      <c r="B1831" s="2">
        <v>1990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1:14" x14ac:dyDescent="0.3">
      <c r="A1832" t="s">
        <v>154</v>
      </c>
      <c r="B1832" s="2">
        <v>2000</v>
      </c>
      <c r="C1832" s="2">
        <v>0</v>
      </c>
      <c r="D1832" s="2">
        <v>0</v>
      </c>
      <c r="E1832" s="1">
        <v>0.2</v>
      </c>
      <c r="F1832" s="2">
        <v>0</v>
      </c>
      <c r="G1832" s="2">
        <v>0</v>
      </c>
      <c r="H1832" s="2">
        <v>0</v>
      </c>
      <c r="I1832" s="1">
        <v>0.2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3">
      <c r="A1833" t="s">
        <v>154</v>
      </c>
      <c r="B1833" s="2">
        <v>2010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1:14" x14ac:dyDescent="0.3">
      <c r="A1834" t="s">
        <v>154</v>
      </c>
      <c r="B1834" s="2">
        <v>2020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</row>
    <row r="1835" spans="1:14" x14ac:dyDescent="0.3">
      <c r="A1835" t="s">
        <v>155</v>
      </c>
      <c r="B1835" s="2">
        <v>1900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3">
      <c r="A1836" t="s">
        <v>155</v>
      </c>
      <c r="B1836" s="2">
        <v>1910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3">
      <c r="A1837" t="s">
        <v>155</v>
      </c>
      <c r="B1837" s="2">
        <v>1920</v>
      </c>
      <c r="C1837" s="2">
        <v>0</v>
      </c>
      <c r="D1837" s="1">
        <v>1.7</v>
      </c>
      <c r="E1837" s="1">
        <v>1.7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</row>
    <row r="1838" spans="1:14" x14ac:dyDescent="0.3">
      <c r="A1838" t="s">
        <v>155</v>
      </c>
      <c r="B1838" s="2">
        <v>1930</v>
      </c>
      <c r="C1838" s="2">
        <v>0</v>
      </c>
      <c r="D1838" s="1">
        <v>25.6</v>
      </c>
      <c r="E1838" s="1">
        <v>27.7</v>
      </c>
      <c r="F1838" s="2">
        <v>0</v>
      </c>
      <c r="G1838" s="1">
        <v>2.1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3">
      <c r="A1839" t="s">
        <v>155</v>
      </c>
      <c r="B1839" s="2">
        <v>1940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</row>
    <row r="1840" spans="1:14" x14ac:dyDescent="0.3">
      <c r="A1840" t="s">
        <v>155</v>
      </c>
      <c r="B1840" s="2">
        <v>1950</v>
      </c>
      <c r="C1840" s="2">
        <v>0</v>
      </c>
      <c r="D1840" s="2">
        <v>0</v>
      </c>
      <c r="E1840" s="2">
        <v>15</v>
      </c>
      <c r="F1840" s="2">
        <v>15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</row>
    <row r="1841" spans="1:14" x14ac:dyDescent="0.3">
      <c r="A1841" t="s">
        <v>155</v>
      </c>
      <c r="B1841" s="2">
        <v>1960</v>
      </c>
      <c r="C1841" s="2">
        <v>0</v>
      </c>
      <c r="D1841" s="1">
        <v>0.3</v>
      </c>
      <c r="E1841" s="1">
        <v>5.3</v>
      </c>
      <c r="F1841" s="2">
        <v>0</v>
      </c>
      <c r="G1841" s="2">
        <v>0</v>
      </c>
      <c r="H1841" s="2">
        <v>0</v>
      </c>
      <c r="I1841" s="2">
        <v>5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</row>
    <row r="1842" spans="1:14" x14ac:dyDescent="0.3">
      <c r="A1842" t="s">
        <v>155</v>
      </c>
      <c r="B1842" s="2">
        <v>1970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3">
      <c r="A1843" t="s">
        <v>155</v>
      </c>
      <c r="B1843" s="2">
        <v>1980</v>
      </c>
      <c r="C1843" s="2">
        <v>0</v>
      </c>
      <c r="D1843" s="1">
        <v>0.1</v>
      </c>
      <c r="E1843" s="1">
        <v>1.3</v>
      </c>
      <c r="F1843" s="2">
        <v>0</v>
      </c>
      <c r="G1843" s="1">
        <v>0.6</v>
      </c>
      <c r="H1843" s="2">
        <v>0</v>
      </c>
      <c r="I1843" s="1">
        <v>0.6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</row>
    <row r="1844" spans="1:14" x14ac:dyDescent="0.3">
      <c r="A1844" t="s">
        <v>155</v>
      </c>
      <c r="B1844" s="2">
        <v>1990</v>
      </c>
      <c r="C1844" s="2">
        <v>0</v>
      </c>
      <c r="D1844" s="2">
        <v>0</v>
      </c>
      <c r="E1844" s="1">
        <v>0.4</v>
      </c>
      <c r="F1844" s="2">
        <v>0</v>
      </c>
      <c r="G1844" s="2">
        <v>0</v>
      </c>
      <c r="H1844" s="2">
        <v>0</v>
      </c>
      <c r="I1844" s="1">
        <v>0.4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1:14" x14ac:dyDescent="0.3">
      <c r="A1845" t="s">
        <v>155</v>
      </c>
      <c r="B1845" s="2">
        <v>2000</v>
      </c>
      <c r="C1845" s="2">
        <v>0</v>
      </c>
      <c r="D1845" s="2">
        <v>0</v>
      </c>
      <c r="E1845" s="1">
        <v>0.6</v>
      </c>
      <c r="F1845" s="2">
        <v>0</v>
      </c>
      <c r="G1845" s="1">
        <v>0.4</v>
      </c>
      <c r="H1845" s="2">
        <v>0</v>
      </c>
      <c r="I1845" s="1">
        <v>0.2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3">
      <c r="A1846" t="s">
        <v>155</v>
      </c>
      <c r="B1846" s="2">
        <v>2010</v>
      </c>
      <c r="C1846" s="2">
        <v>0</v>
      </c>
      <c r="D1846" s="1">
        <v>18.399999999999999</v>
      </c>
      <c r="E1846" s="1">
        <v>20.9</v>
      </c>
      <c r="F1846" s="1">
        <v>2.1</v>
      </c>
      <c r="G1846" s="1">
        <v>0.1</v>
      </c>
      <c r="H1846" s="2">
        <v>0</v>
      </c>
      <c r="I1846" s="1">
        <v>0.3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</row>
    <row r="1847" spans="1:14" x14ac:dyDescent="0.3">
      <c r="A1847" t="s">
        <v>155</v>
      </c>
      <c r="B1847" s="2">
        <v>2020</v>
      </c>
      <c r="C1847" s="2">
        <v>0</v>
      </c>
      <c r="D1847" s="2">
        <v>0</v>
      </c>
      <c r="E1847" s="1">
        <v>0.33333333999999998</v>
      </c>
      <c r="F1847" s="2">
        <v>0</v>
      </c>
      <c r="G1847" s="2">
        <v>0</v>
      </c>
      <c r="H1847" s="2">
        <v>0</v>
      </c>
      <c r="I1847" s="1">
        <v>0.33333333999999998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</row>
    <row r="1848" spans="1:14" x14ac:dyDescent="0.3">
      <c r="A1848" t="s">
        <v>156</v>
      </c>
      <c r="B1848" s="2">
        <v>1900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1:14" x14ac:dyDescent="0.3">
      <c r="A1849" t="s">
        <v>156</v>
      </c>
      <c r="B1849" s="2">
        <v>1910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3">
      <c r="A1850" t="s">
        <v>156</v>
      </c>
      <c r="B1850" s="2">
        <v>1920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</row>
    <row r="1851" spans="1:14" x14ac:dyDescent="0.3">
      <c r="A1851" t="s">
        <v>156</v>
      </c>
      <c r="B1851" s="2">
        <v>1930</v>
      </c>
      <c r="C1851" s="2">
        <v>0</v>
      </c>
      <c r="D1851" s="2">
        <v>200</v>
      </c>
      <c r="E1851" s="2">
        <v>200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</row>
    <row r="1852" spans="1:14" x14ac:dyDescent="0.3">
      <c r="A1852" t="s">
        <v>156</v>
      </c>
      <c r="B1852" s="2">
        <v>1940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1:14" x14ac:dyDescent="0.3">
      <c r="A1853" t="s">
        <v>156</v>
      </c>
      <c r="B1853" s="2">
        <v>1950</v>
      </c>
      <c r="C1853" s="2">
        <v>0</v>
      </c>
      <c r="D1853" s="2">
        <v>50</v>
      </c>
      <c r="E1853" s="2">
        <v>50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</row>
    <row r="1854" spans="1:14" x14ac:dyDescent="0.3">
      <c r="A1854" t="s">
        <v>156</v>
      </c>
      <c r="B1854" s="2">
        <v>1960</v>
      </c>
      <c r="C1854" s="2">
        <v>0</v>
      </c>
      <c r="D1854" s="2">
        <v>0</v>
      </c>
      <c r="E1854" s="1">
        <v>32.5</v>
      </c>
      <c r="F1854" s="2">
        <v>0</v>
      </c>
      <c r="G1854" s="1">
        <v>32.5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3">
      <c r="A1855" t="s">
        <v>156</v>
      </c>
      <c r="B1855" s="2">
        <v>1970</v>
      </c>
      <c r="C1855" s="2">
        <v>0</v>
      </c>
      <c r="D1855" s="2">
        <v>1000</v>
      </c>
      <c r="E1855" s="1">
        <v>1005.1</v>
      </c>
      <c r="F1855" s="2">
        <v>0</v>
      </c>
      <c r="G1855" s="1">
        <v>1.6</v>
      </c>
      <c r="H1855" s="2">
        <v>0</v>
      </c>
      <c r="I1855" s="1">
        <v>3.5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</row>
    <row r="1856" spans="1:14" x14ac:dyDescent="0.3">
      <c r="A1856" t="s">
        <v>156</v>
      </c>
      <c r="B1856" s="2">
        <v>1980</v>
      </c>
      <c r="C1856" s="2">
        <v>0</v>
      </c>
      <c r="D1856" s="2">
        <v>0</v>
      </c>
      <c r="E1856" s="1">
        <v>20.100000000000001</v>
      </c>
      <c r="F1856" s="2">
        <v>0</v>
      </c>
      <c r="G1856" s="2">
        <v>0</v>
      </c>
      <c r="H1856" s="2">
        <v>0</v>
      </c>
      <c r="I1856" s="1">
        <v>20.100000000000001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</row>
    <row r="1857" spans="1:14" x14ac:dyDescent="0.3">
      <c r="A1857" t="s">
        <v>156</v>
      </c>
      <c r="B1857" s="2">
        <v>1990</v>
      </c>
      <c r="C1857" s="2">
        <v>0</v>
      </c>
      <c r="D1857" s="1">
        <v>17.899999999999999</v>
      </c>
      <c r="E1857" s="1">
        <v>364.6</v>
      </c>
      <c r="F1857" s="1">
        <v>0.1</v>
      </c>
      <c r="G1857" s="1">
        <v>1.5</v>
      </c>
      <c r="H1857" s="2">
        <v>0</v>
      </c>
      <c r="I1857" s="1">
        <v>345.1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1:14" x14ac:dyDescent="0.3">
      <c r="A1858" t="s">
        <v>156</v>
      </c>
      <c r="B1858" s="2">
        <v>2000</v>
      </c>
      <c r="C1858" s="2">
        <v>0</v>
      </c>
      <c r="D1858" s="1">
        <v>0.7</v>
      </c>
      <c r="E1858" s="2">
        <v>28</v>
      </c>
      <c r="F1858" s="2">
        <v>0</v>
      </c>
      <c r="G1858" s="1">
        <v>2.7</v>
      </c>
      <c r="H1858" s="2">
        <v>0</v>
      </c>
      <c r="I1858" s="1">
        <v>21.7</v>
      </c>
      <c r="J1858" s="1">
        <v>2.9</v>
      </c>
      <c r="K1858" s="2">
        <v>0</v>
      </c>
      <c r="L1858" s="2">
        <v>0</v>
      </c>
      <c r="M1858" s="2">
        <v>0</v>
      </c>
      <c r="N1858" s="2">
        <v>0</v>
      </c>
    </row>
    <row r="1859" spans="1:14" x14ac:dyDescent="0.3">
      <c r="A1859" t="s">
        <v>156</v>
      </c>
      <c r="B1859" s="2">
        <v>2010</v>
      </c>
      <c r="C1859" s="2">
        <v>0</v>
      </c>
      <c r="D1859" s="1">
        <v>0.2</v>
      </c>
      <c r="E1859" s="1">
        <v>15.4</v>
      </c>
      <c r="F1859" s="2">
        <v>0</v>
      </c>
      <c r="G1859" s="1">
        <v>13.2</v>
      </c>
      <c r="H1859" s="2">
        <v>0</v>
      </c>
      <c r="I1859" s="2">
        <v>2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</row>
    <row r="1860" spans="1:14" x14ac:dyDescent="0.3">
      <c r="A1860" t="s">
        <v>156</v>
      </c>
      <c r="B1860" s="2">
        <v>2020</v>
      </c>
      <c r="C1860" s="2">
        <v>0</v>
      </c>
      <c r="D1860" s="2">
        <v>0</v>
      </c>
      <c r="E1860" s="1">
        <v>8.3333329999999997</v>
      </c>
      <c r="F1860" s="2">
        <v>0</v>
      </c>
      <c r="G1860" s="2">
        <v>0</v>
      </c>
      <c r="H1860" s="2">
        <v>0</v>
      </c>
      <c r="I1860" s="1">
        <v>8.3333329999999997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</row>
    <row r="1861" spans="1:14" x14ac:dyDescent="0.3">
      <c r="A1861" t="s">
        <v>157</v>
      </c>
      <c r="B1861" s="2">
        <v>1900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3">
      <c r="A1862" t="s">
        <v>157</v>
      </c>
      <c r="B1862" s="2">
        <v>1910</v>
      </c>
      <c r="C1862" s="2">
        <v>8500</v>
      </c>
      <c r="D1862" s="2">
        <v>0</v>
      </c>
      <c r="E1862" s="2">
        <v>8500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</row>
    <row r="1863" spans="1:14" x14ac:dyDescent="0.3">
      <c r="A1863" t="s">
        <v>157</v>
      </c>
      <c r="B1863" s="2">
        <v>1920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</row>
    <row r="1864" spans="1:14" x14ac:dyDescent="0.3">
      <c r="A1864" t="s">
        <v>157</v>
      </c>
      <c r="B1864" s="2">
        <v>1930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</row>
    <row r="1865" spans="1:14" x14ac:dyDescent="0.3">
      <c r="A1865" t="s">
        <v>157</v>
      </c>
      <c r="B1865" s="2">
        <v>1940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</row>
    <row r="1866" spans="1:14" x14ac:dyDescent="0.3">
      <c r="A1866" t="s">
        <v>157</v>
      </c>
      <c r="B1866" s="2">
        <v>1950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3">
      <c r="A1867" t="s">
        <v>157</v>
      </c>
      <c r="B1867" s="2">
        <v>1960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</row>
    <row r="1868" spans="1:14" x14ac:dyDescent="0.3">
      <c r="A1868" t="s">
        <v>157</v>
      </c>
      <c r="B1868" s="2">
        <v>1970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</row>
    <row r="1869" spans="1:14" x14ac:dyDescent="0.3">
      <c r="A1869" t="s">
        <v>157</v>
      </c>
      <c r="B1869" s="2">
        <v>1980</v>
      </c>
      <c r="C1869" s="2">
        <v>0</v>
      </c>
      <c r="D1869" s="2">
        <v>0</v>
      </c>
      <c r="E1869" s="2">
        <v>2</v>
      </c>
      <c r="F1869" s="2">
        <v>0</v>
      </c>
      <c r="G1869" s="2">
        <v>2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3">
      <c r="A1870" t="s">
        <v>157</v>
      </c>
      <c r="B1870" s="2">
        <v>1990</v>
      </c>
      <c r="C1870" s="2">
        <v>0</v>
      </c>
      <c r="D1870" s="2">
        <v>0</v>
      </c>
      <c r="E1870" s="1">
        <v>7.4</v>
      </c>
      <c r="F1870" s="2">
        <v>0</v>
      </c>
      <c r="G1870" s="1">
        <v>7.4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</row>
    <row r="1871" spans="1:14" x14ac:dyDescent="0.3">
      <c r="A1871" t="s">
        <v>157</v>
      </c>
      <c r="B1871" s="2">
        <v>2000</v>
      </c>
      <c r="C1871" s="2">
        <v>0</v>
      </c>
      <c r="D1871" s="2">
        <v>0</v>
      </c>
      <c r="E1871" s="1">
        <v>3.8</v>
      </c>
      <c r="F1871" s="2">
        <v>0</v>
      </c>
      <c r="G1871" s="1">
        <v>3.4</v>
      </c>
      <c r="H1871" s="2">
        <v>0</v>
      </c>
      <c r="I1871" s="1">
        <v>0.4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</row>
    <row r="1872" spans="1:14" x14ac:dyDescent="0.3">
      <c r="A1872" t="s">
        <v>157</v>
      </c>
      <c r="B1872" s="2">
        <v>2010</v>
      </c>
      <c r="C1872" s="2">
        <v>0</v>
      </c>
      <c r="D1872" s="2">
        <v>0</v>
      </c>
      <c r="E1872" s="1">
        <v>42.8</v>
      </c>
      <c r="F1872" s="2">
        <v>0</v>
      </c>
      <c r="G1872" s="1">
        <v>42.8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3">
      <c r="A1873" t="s">
        <v>157</v>
      </c>
      <c r="B1873" s="2">
        <v>2020</v>
      </c>
      <c r="C1873" s="2">
        <v>0</v>
      </c>
      <c r="D1873" s="2">
        <v>0</v>
      </c>
      <c r="E1873" s="1">
        <v>113.333336</v>
      </c>
      <c r="F1873" s="2">
        <v>0</v>
      </c>
      <c r="G1873" s="1">
        <v>113.333336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3">
      <c r="A1874" t="s">
        <v>158</v>
      </c>
      <c r="B1874" s="2">
        <v>1900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3">
      <c r="A1875" t="s">
        <v>158</v>
      </c>
      <c r="B1875" s="2">
        <v>1910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</row>
    <row r="1876" spans="1:14" x14ac:dyDescent="0.3">
      <c r="A1876" t="s">
        <v>158</v>
      </c>
      <c r="B1876" s="2">
        <v>1920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1:14" x14ac:dyDescent="0.3">
      <c r="A1877" t="s">
        <v>158</v>
      </c>
      <c r="B1877" s="2">
        <v>1930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1:14" x14ac:dyDescent="0.3">
      <c r="A1878" t="s">
        <v>158</v>
      </c>
      <c r="B1878" s="2">
        <v>1940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3">
      <c r="A1879" t="s">
        <v>158</v>
      </c>
      <c r="B1879" s="2">
        <v>1950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</row>
    <row r="1880" spans="1:14" x14ac:dyDescent="0.3">
      <c r="A1880" t="s">
        <v>158</v>
      </c>
      <c r="B1880" s="2">
        <v>1960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</row>
    <row r="1881" spans="1:14" x14ac:dyDescent="0.3">
      <c r="A1881" t="s">
        <v>158</v>
      </c>
      <c r="B1881" s="2">
        <v>1970</v>
      </c>
      <c r="C1881" s="2">
        <v>0</v>
      </c>
      <c r="D1881" s="2">
        <v>0</v>
      </c>
      <c r="E1881" s="2">
        <v>10</v>
      </c>
      <c r="F1881" s="2">
        <v>0</v>
      </c>
      <c r="G1881" s="2">
        <v>0</v>
      </c>
      <c r="H1881" s="2">
        <v>0</v>
      </c>
      <c r="I1881" s="2">
        <v>10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3">
      <c r="A1882" t="s">
        <v>158</v>
      </c>
      <c r="B1882" s="2">
        <v>1980</v>
      </c>
      <c r="C1882" s="2">
        <v>0</v>
      </c>
      <c r="D1882" s="2">
        <v>0</v>
      </c>
      <c r="E1882" s="2">
        <v>13</v>
      </c>
      <c r="F1882" s="2">
        <v>0</v>
      </c>
      <c r="G1882" s="2">
        <v>13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</row>
    <row r="1883" spans="1:14" x14ac:dyDescent="0.3">
      <c r="A1883" t="s">
        <v>158</v>
      </c>
      <c r="B1883" s="2">
        <v>1990</v>
      </c>
      <c r="C1883" s="2">
        <v>0</v>
      </c>
      <c r="D1883" s="2">
        <v>0</v>
      </c>
      <c r="E1883" s="1">
        <v>25.2</v>
      </c>
      <c r="F1883" s="2">
        <v>0</v>
      </c>
      <c r="G1883" s="1">
        <v>13.4</v>
      </c>
      <c r="H1883" s="2">
        <v>0</v>
      </c>
      <c r="I1883" s="2">
        <v>10</v>
      </c>
      <c r="J1883" s="2">
        <v>0</v>
      </c>
      <c r="K1883" s="2">
        <v>0</v>
      </c>
      <c r="L1883" s="2">
        <v>0</v>
      </c>
      <c r="M1883" s="1">
        <v>1.8</v>
      </c>
      <c r="N1883" s="2">
        <v>0</v>
      </c>
    </row>
    <row r="1884" spans="1:14" x14ac:dyDescent="0.3">
      <c r="A1884" t="s">
        <v>158</v>
      </c>
      <c r="B1884" s="2">
        <v>2000</v>
      </c>
      <c r="C1884" s="2">
        <v>0</v>
      </c>
      <c r="D1884" s="2">
        <v>0</v>
      </c>
      <c r="E1884" s="1">
        <v>62.8</v>
      </c>
      <c r="F1884" s="2">
        <v>0</v>
      </c>
      <c r="G1884" s="1">
        <v>53.6</v>
      </c>
      <c r="H1884" s="2">
        <v>0</v>
      </c>
      <c r="I1884" s="2">
        <v>0</v>
      </c>
      <c r="J1884" s="1">
        <v>3.2</v>
      </c>
      <c r="K1884" s="2">
        <v>0</v>
      </c>
      <c r="L1884" s="2">
        <v>0</v>
      </c>
      <c r="M1884" s="2">
        <v>6</v>
      </c>
      <c r="N1884" s="2">
        <v>0</v>
      </c>
    </row>
    <row r="1885" spans="1:14" x14ac:dyDescent="0.3">
      <c r="A1885" t="s">
        <v>158</v>
      </c>
      <c r="B1885" s="2">
        <v>2010</v>
      </c>
      <c r="C1885" s="2">
        <v>0</v>
      </c>
      <c r="D1885" s="2">
        <v>0</v>
      </c>
      <c r="E1885" s="2">
        <v>108</v>
      </c>
      <c r="F1885" s="2">
        <v>0</v>
      </c>
      <c r="G1885" s="1">
        <v>102.6</v>
      </c>
      <c r="H1885" s="2">
        <v>0</v>
      </c>
      <c r="I1885" s="1">
        <v>5.4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3">
      <c r="A1886" t="s">
        <v>158</v>
      </c>
      <c r="B1886" s="2">
        <v>2020</v>
      </c>
      <c r="C1886" s="2">
        <v>0</v>
      </c>
      <c r="D1886" s="2">
        <v>0</v>
      </c>
      <c r="E1886" s="1">
        <v>267.66665999999998</v>
      </c>
      <c r="F1886" s="2">
        <v>0</v>
      </c>
      <c r="G1886" s="1">
        <v>265.33334000000002</v>
      </c>
      <c r="H1886" s="2">
        <v>0</v>
      </c>
      <c r="I1886" s="1">
        <v>2.3333333000000001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</row>
    <row r="1887" spans="1:14" x14ac:dyDescent="0.3">
      <c r="A1887" t="s">
        <v>159</v>
      </c>
      <c r="B1887" s="2">
        <v>1900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</row>
    <row r="1888" spans="1:14" x14ac:dyDescent="0.3">
      <c r="A1888" t="s">
        <v>159</v>
      </c>
      <c r="B1888" s="2">
        <v>1910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3">
      <c r="A1889" t="s">
        <v>159</v>
      </c>
      <c r="B1889" s="2">
        <v>1920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</row>
    <row r="1890" spans="1:14" x14ac:dyDescent="0.3">
      <c r="A1890" t="s">
        <v>159</v>
      </c>
      <c r="B1890" s="2">
        <v>1930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</row>
    <row r="1891" spans="1:14" x14ac:dyDescent="0.3">
      <c r="A1891" t="s">
        <v>159</v>
      </c>
      <c r="B1891" s="2">
        <v>1940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1:14" x14ac:dyDescent="0.3">
      <c r="A1892" t="s">
        <v>159</v>
      </c>
      <c r="B1892" s="2">
        <v>1950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3">
      <c r="A1893" t="s">
        <v>159</v>
      </c>
      <c r="B1893" s="2">
        <v>1960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3">
      <c r="A1894" t="s">
        <v>159</v>
      </c>
      <c r="B1894" s="2">
        <v>1970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</row>
    <row r="1895" spans="1:14" x14ac:dyDescent="0.3">
      <c r="A1895" t="s">
        <v>159</v>
      </c>
      <c r="B1895" s="2">
        <v>1980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1:14" x14ac:dyDescent="0.3">
      <c r="A1896" t="s">
        <v>159</v>
      </c>
      <c r="B1896" s="2">
        <v>1990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1:14" x14ac:dyDescent="0.3">
      <c r="A1897" t="s">
        <v>159</v>
      </c>
      <c r="B1897" s="2">
        <v>2000</v>
      </c>
      <c r="C1897" s="2">
        <v>0</v>
      </c>
      <c r="D1897" s="2">
        <v>0</v>
      </c>
      <c r="E1897" s="1">
        <v>0.1</v>
      </c>
      <c r="F1897" s="2">
        <v>0</v>
      </c>
      <c r="G1897" s="2">
        <v>0</v>
      </c>
      <c r="H1897" s="2">
        <v>0</v>
      </c>
      <c r="I1897" s="1">
        <v>0.1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</row>
    <row r="1898" spans="1:14" x14ac:dyDescent="0.3">
      <c r="A1898" t="s">
        <v>159</v>
      </c>
      <c r="B1898" s="2">
        <v>2010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</row>
    <row r="1899" spans="1:14" x14ac:dyDescent="0.3">
      <c r="A1899" t="s">
        <v>159</v>
      </c>
      <c r="B1899" s="2">
        <v>2020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3">
      <c r="A1900" t="s">
        <v>160</v>
      </c>
      <c r="B1900" s="2">
        <v>1900</v>
      </c>
      <c r="C1900" s="2">
        <v>0</v>
      </c>
      <c r="D1900" s="2">
        <v>390</v>
      </c>
      <c r="E1900" s="1">
        <v>5026.8999999999996</v>
      </c>
      <c r="F1900" s="1">
        <v>3856.5</v>
      </c>
      <c r="G1900" s="1">
        <v>62.2</v>
      </c>
      <c r="H1900" s="1">
        <v>12.7</v>
      </c>
      <c r="I1900" s="1">
        <v>700.2</v>
      </c>
      <c r="J1900" s="1">
        <v>5.3</v>
      </c>
      <c r="K1900" s="2">
        <v>0</v>
      </c>
      <c r="L1900" s="2">
        <v>0</v>
      </c>
      <c r="M1900" s="2">
        <v>0</v>
      </c>
      <c r="N1900" s="2">
        <v>0</v>
      </c>
    </row>
    <row r="1901" spans="1:14" x14ac:dyDescent="0.3">
      <c r="A1901" t="s">
        <v>160</v>
      </c>
      <c r="B1901" s="2">
        <v>1910</v>
      </c>
      <c r="C1901" s="2">
        <v>0</v>
      </c>
      <c r="D1901" s="1">
        <v>526.70000000000005</v>
      </c>
      <c r="E1901" s="1">
        <v>1010.6</v>
      </c>
      <c r="F1901" s="2">
        <v>0</v>
      </c>
      <c r="G1901" s="2">
        <v>0</v>
      </c>
      <c r="H1901" s="2">
        <v>0</v>
      </c>
      <c r="I1901" s="1">
        <v>364.8</v>
      </c>
      <c r="J1901" s="1">
        <v>11.8</v>
      </c>
      <c r="K1901" s="2">
        <v>0</v>
      </c>
      <c r="L1901" s="1">
        <v>107.3</v>
      </c>
      <c r="M1901" s="2">
        <v>0</v>
      </c>
      <c r="N1901" s="2">
        <v>0</v>
      </c>
    </row>
    <row r="1902" spans="1:14" x14ac:dyDescent="0.3">
      <c r="A1902" t="s">
        <v>160</v>
      </c>
      <c r="B1902" s="2">
        <v>1920</v>
      </c>
      <c r="C1902" s="2">
        <v>0</v>
      </c>
      <c r="D1902" s="1">
        <v>68.8</v>
      </c>
      <c r="E1902" s="1">
        <v>709.5</v>
      </c>
      <c r="F1902" s="2">
        <v>0</v>
      </c>
      <c r="G1902" s="1">
        <v>24.6</v>
      </c>
      <c r="H1902" s="2">
        <v>0</v>
      </c>
      <c r="I1902" s="1">
        <v>605.79999999999995</v>
      </c>
      <c r="J1902" s="2">
        <v>0</v>
      </c>
      <c r="K1902" s="2">
        <v>0</v>
      </c>
      <c r="L1902" s="1">
        <v>10.3</v>
      </c>
      <c r="M1902" s="2">
        <v>0</v>
      </c>
      <c r="N1902" s="2">
        <v>0</v>
      </c>
    </row>
    <row r="1903" spans="1:14" x14ac:dyDescent="0.3">
      <c r="A1903" t="s">
        <v>160</v>
      </c>
      <c r="B1903" s="2">
        <v>1930</v>
      </c>
      <c r="C1903" s="2">
        <v>0</v>
      </c>
      <c r="D1903" s="2">
        <v>295</v>
      </c>
      <c r="E1903" s="1">
        <v>2120.6</v>
      </c>
      <c r="F1903" s="2">
        <v>0</v>
      </c>
      <c r="G1903" s="1">
        <v>50.1</v>
      </c>
      <c r="H1903" s="2">
        <v>4</v>
      </c>
      <c r="I1903" s="1">
        <v>1582.2</v>
      </c>
      <c r="J1903" s="2">
        <v>20</v>
      </c>
      <c r="K1903" s="2">
        <v>0</v>
      </c>
      <c r="L1903" s="2">
        <v>0</v>
      </c>
      <c r="M1903" s="1">
        <v>169.3</v>
      </c>
      <c r="N1903" s="2">
        <v>0</v>
      </c>
    </row>
    <row r="1904" spans="1:14" x14ac:dyDescent="0.3">
      <c r="A1904" t="s">
        <v>160</v>
      </c>
      <c r="B1904" s="2">
        <v>1940</v>
      </c>
      <c r="C1904" s="2">
        <v>0</v>
      </c>
      <c r="D1904" s="1">
        <v>25.5</v>
      </c>
      <c r="E1904" s="1">
        <v>4274.7</v>
      </c>
      <c r="F1904" s="2">
        <v>100</v>
      </c>
      <c r="G1904" s="2">
        <v>4018</v>
      </c>
      <c r="H1904" s="2">
        <v>0</v>
      </c>
      <c r="I1904" s="1">
        <v>119.1</v>
      </c>
      <c r="J1904" s="2">
        <v>0</v>
      </c>
      <c r="K1904" s="2">
        <v>0</v>
      </c>
      <c r="L1904" s="1">
        <v>12.1</v>
      </c>
      <c r="M1904" s="2">
        <v>0</v>
      </c>
      <c r="N1904" s="2">
        <v>0</v>
      </c>
    </row>
    <row r="1905" spans="1:14" x14ac:dyDescent="0.3">
      <c r="A1905" t="s">
        <v>160</v>
      </c>
      <c r="B1905" s="2">
        <v>1950</v>
      </c>
      <c r="C1905" s="2">
        <v>0</v>
      </c>
      <c r="D1905" s="1">
        <v>187.2</v>
      </c>
      <c r="E1905" s="1">
        <v>994.1</v>
      </c>
      <c r="F1905" s="2">
        <v>0</v>
      </c>
      <c r="G1905" s="1">
        <v>233.9</v>
      </c>
      <c r="H1905" s="1">
        <v>0.3</v>
      </c>
      <c r="I1905" s="1">
        <v>517.79999999999995</v>
      </c>
      <c r="J1905" s="1">
        <v>36.200000000000003</v>
      </c>
      <c r="K1905" s="2">
        <v>0</v>
      </c>
      <c r="L1905" s="1">
        <v>1.1000000000000001</v>
      </c>
      <c r="M1905" s="1">
        <v>17.600000000000001</v>
      </c>
      <c r="N1905" s="2">
        <v>0</v>
      </c>
    </row>
    <row r="1906" spans="1:14" x14ac:dyDescent="0.3">
      <c r="A1906" t="s">
        <v>160</v>
      </c>
      <c r="B1906" s="2">
        <v>1960</v>
      </c>
      <c r="C1906" s="2">
        <v>0</v>
      </c>
      <c r="D1906" s="1">
        <v>40.200000000000003</v>
      </c>
      <c r="E1906" s="1">
        <v>1437.3</v>
      </c>
      <c r="F1906" s="1">
        <v>10.199999999999999</v>
      </c>
      <c r="G1906" s="1">
        <v>112.9</v>
      </c>
      <c r="H1906" s="2">
        <v>0</v>
      </c>
      <c r="I1906" s="1">
        <v>1219.4000000000001</v>
      </c>
      <c r="J1906" s="1">
        <v>4.4000000000000004</v>
      </c>
      <c r="K1906" s="2">
        <v>0</v>
      </c>
      <c r="L1906" s="2">
        <v>0</v>
      </c>
      <c r="M1906" s="1">
        <v>50.2</v>
      </c>
      <c r="N1906" s="2">
        <v>0</v>
      </c>
    </row>
    <row r="1907" spans="1:14" x14ac:dyDescent="0.3">
      <c r="A1907" t="s">
        <v>160</v>
      </c>
      <c r="B1907" s="2">
        <v>1970</v>
      </c>
      <c r="C1907" s="2">
        <v>0</v>
      </c>
      <c r="D1907" s="1">
        <v>3365.7</v>
      </c>
      <c r="E1907" s="1">
        <v>4995.1000000000004</v>
      </c>
      <c r="F1907" s="1">
        <v>0.4</v>
      </c>
      <c r="G1907" s="1">
        <v>117.1</v>
      </c>
      <c r="H1907" s="1">
        <v>3.1</v>
      </c>
      <c r="I1907" s="1">
        <v>1185.5999999999999</v>
      </c>
      <c r="J1907" s="2">
        <v>320</v>
      </c>
      <c r="K1907" s="2">
        <v>0</v>
      </c>
      <c r="L1907" s="2">
        <v>0</v>
      </c>
      <c r="M1907" s="1">
        <v>3.2</v>
      </c>
      <c r="N1907" s="2">
        <v>0</v>
      </c>
    </row>
    <row r="1908" spans="1:14" x14ac:dyDescent="0.3">
      <c r="A1908" t="s">
        <v>160</v>
      </c>
      <c r="B1908" s="2">
        <v>1980</v>
      </c>
      <c r="C1908" s="2">
        <v>0</v>
      </c>
      <c r="D1908" s="1">
        <v>1080.8</v>
      </c>
      <c r="E1908" s="1">
        <v>1895.9</v>
      </c>
      <c r="F1908" s="2">
        <v>19</v>
      </c>
      <c r="G1908" s="1">
        <v>247.6</v>
      </c>
      <c r="H1908" s="2">
        <v>1</v>
      </c>
      <c r="I1908" s="1">
        <v>359.3</v>
      </c>
      <c r="J1908" s="1">
        <v>19.8</v>
      </c>
      <c r="K1908" s="2">
        <v>0</v>
      </c>
      <c r="L1908" s="1">
        <v>0.1</v>
      </c>
      <c r="M1908" s="1">
        <v>168.3</v>
      </c>
      <c r="N1908" s="2">
        <v>0</v>
      </c>
    </row>
    <row r="1909" spans="1:14" x14ac:dyDescent="0.3">
      <c r="A1909" t="s">
        <v>160</v>
      </c>
      <c r="B1909" s="2">
        <v>1990</v>
      </c>
      <c r="C1909" s="2">
        <v>0</v>
      </c>
      <c r="D1909" s="1">
        <v>45.2</v>
      </c>
      <c r="E1909" s="1">
        <v>2891.8</v>
      </c>
      <c r="F1909" s="1">
        <v>5.3</v>
      </c>
      <c r="G1909" s="2">
        <v>257</v>
      </c>
      <c r="H1909" s="1">
        <v>2.2999999999999998</v>
      </c>
      <c r="I1909" s="1">
        <v>2355.3000000000002</v>
      </c>
      <c r="J1909" s="1">
        <v>9.6999999999999993</v>
      </c>
      <c r="K1909" s="2">
        <v>0</v>
      </c>
      <c r="L1909" s="1">
        <v>9.8000000000000007</v>
      </c>
      <c r="M1909" s="1">
        <v>207.2</v>
      </c>
      <c r="N1909" s="2">
        <v>0</v>
      </c>
    </row>
    <row r="1910" spans="1:14" x14ac:dyDescent="0.3">
      <c r="A1910" t="s">
        <v>160</v>
      </c>
      <c r="B1910" s="2">
        <v>2000</v>
      </c>
      <c r="C1910" s="1">
        <v>4.0999999999999996</v>
      </c>
      <c r="D1910" s="2">
        <v>126</v>
      </c>
      <c r="E1910" s="1">
        <v>1672.4</v>
      </c>
      <c r="F1910" s="1">
        <v>0.2</v>
      </c>
      <c r="G1910" s="1">
        <v>470.7</v>
      </c>
      <c r="H1910" s="1">
        <v>3.6</v>
      </c>
      <c r="I1910" s="1">
        <v>976.3</v>
      </c>
      <c r="J1910" s="1">
        <v>30.9</v>
      </c>
      <c r="K1910" s="2">
        <v>0</v>
      </c>
      <c r="L1910" s="1">
        <v>5.6</v>
      </c>
      <c r="M1910" s="2">
        <v>55</v>
      </c>
      <c r="N1910" s="2">
        <v>0</v>
      </c>
    </row>
    <row r="1911" spans="1:14" x14ac:dyDescent="0.3">
      <c r="A1911" t="s">
        <v>160</v>
      </c>
      <c r="B1911" s="2">
        <v>2010</v>
      </c>
      <c r="C1911" s="2">
        <v>0</v>
      </c>
      <c r="D1911" s="1">
        <v>22311.8</v>
      </c>
      <c r="E1911" s="1">
        <v>23043.4</v>
      </c>
      <c r="F1911" s="1">
        <v>46.1</v>
      </c>
      <c r="G1911" s="1">
        <v>129.6</v>
      </c>
      <c r="H1911" s="2">
        <v>0</v>
      </c>
      <c r="I1911" s="2">
        <v>450</v>
      </c>
      <c r="J1911" s="1">
        <v>57.5</v>
      </c>
      <c r="K1911" s="2">
        <v>0</v>
      </c>
      <c r="L1911" s="1">
        <v>21.6</v>
      </c>
      <c r="M1911" s="1">
        <v>26.8</v>
      </c>
      <c r="N1911" s="2">
        <v>0</v>
      </c>
    </row>
    <row r="1912" spans="1:14" x14ac:dyDescent="0.3">
      <c r="A1912" t="s">
        <v>160</v>
      </c>
      <c r="B1912" s="2">
        <v>2020</v>
      </c>
      <c r="C1912" s="2">
        <v>15</v>
      </c>
      <c r="D1912" s="1">
        <v>867.33330000000001</v>
      </c>
      <c r="E1912" s="1">
        <v>1853.6666</v>
      </c>
      <c r="F1912" s="2">
        <v>0</v>
      </c>
      <c r="G1912" s="1">
        <v>91.666663999999997</v>
      </c>
      <c r="H1912" s="2">
        <v>0</v>
      </c>
      <c r="I1912" s="1">
        <v>502.66665999999998</v>
      </c>
      <c r="J1912" s="2">
        <v>14</v>
      </c>
      <c r="K1912" s="2">
        <v>0</v>
      </c>
      <c r="L1912" s="2">
        <v>15</v>
      </c>
      <c r="M1912" s="2">
        <v>348</v>
      </c>
      <c r="N1912" s="2">
        <v>0</v>
      </c>
    </row>
    <row r="1913" spans="1:14" x14ac:dyDescent="0.3">
      <c r="A1913" t="s">
        <v>161</v>
      </c>
      <c r="B1913" s="2">
        <v>1900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3">
      <c r="A1914" t="s">
        <v>161</v>
      </c>
      <c r="B1914" s="2">
        <v>1910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</row>
    <row r="1915" spans="1:14" x14ac:dyDescent="0.3">
      <c r="A1915" t="s">
        <v>161</v>
      </c>
      <c r="B1915" s="2">
        <v>1920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1:14" x14ac:dyDescent="0.3">
      <c r="A1916" t="s">
        <v>161</v>
      </c>
      <c r="B1916" s="2">
        <v>1930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1:14" x14ac:dyDescent="0.3">
      <c r="A1917" t="s">
        <v>161</v>
      </c>
      <c r="B1917" s="2">
        <v>1940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</row>
    <row r="1918" spans="1:14" x14ac:dyDescent="0.3">
      <c r="A1918" t="s">
        <v>161</v>
      </c>
      <c r="B1918" s="2">
        <v>1950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</row>
    <row r="1919" spans="1:14" x14ac:dyDescent="0.3">
      <c r="A1919" t="s">
        <v>161</v>
      </c>
      <c r="B1919" s="2">
        <v>1960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3">
      <c r="A1920" t="s">
        <v>161</v>
      </c>
      <c r="B1920" s="2">
        <v>1970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</row>
    <row r="1921" spans="1:14" x14ac:dyDescent="0.3">
      <c r="A1921" t="s">
        <v>161</v>
      </c>
      <c r="B1921" s="2">
        <v>1980</v>
      </c>
      <c r="C1921" s="2">
        <v>0</v>
      </c>
      <c r="D1921" s="2">
        <v>0</v>
      </c>
      <c r="E1921" s="1">
        <v>31.5</v>
      </c>
      <c r="F1921" s="2">
        <v>0</v>
      </c>
      <c r="G1921" s="1">
        <v>31.5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</row>
    <row r="1922" spans="1:14" x14ac:dyDescent="0.3">
      <c r="A1922" t="s">
        <v>161</v>
      </c>
      <c r="B1922" s="2">
        <v>1990</v>
      </c>
      <c r="C1922" s="2">
        <v>0</v>
      </c>
      <c r="D1922" s="2">
        <v>0</v>
      </c>
      <c r="E1922" s="1">
        <v>28.2</v>
      </c>
      <c r="F1922" s="2">
        <v>0</v>
      </c>
      <c r="G1922" s="1">
        <v>27.6</v>
      </c>
      <c r="H1922" s="2">
        <v>0</v>
      </c>
      <c r="I1922" s="1">
        <v>0.6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3">
      <c r="A1923" t="s">
        <v>161</v>
      </c>
      <c r="B1923" s="2">
        <v>2000</v>
      </c>
      <c r="C1923" s="2">
        <v>0</v>
      </c>
      <c r="D1923" s="2">
        <v>0</v>
      </c>
      <c r="E1923" s="1">
        <v>127.8</v>
      </c>
      <c r="F1923" s="2">
        <v>0</v>
      </c>
      <c r="G1923" s="1">
        <v>122.9</v>
      </c>
      <c r="H1923" s="2">
        <v>0</v>
      </c>
      <c r="I1923" s="1">
        <v>4.9000000000000004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</row>
    <row r="1924" spans="1:14" x14ac:dyDescent="0.3">
      <c r="A1924" t="s">
        <v>161</v>
      </c>
      <c r="B1924" s="2">
        <v>2010</v>
      </c>
      <c r="C1924" s="2">
        <v>0</v>
      </c>
      <c r="D1924" s="2">
        <v>0</v>
      </c>
      <c r="E1924" s="1">
        <v>111.6</v>
      </c>
      <c r="F1924" s="2">
        <v>0</v>
      </c>
      <c r="G1924" s="1">
        <v>93.6</v>
      </c>
      <c r="H1924" s="2">
        <v>0</v>
      </c>
      <c r="I1924" s="2">
        <v>18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3">
      <c r="A1925" t="s">
        <v>161</v>
      </c>
      <c r="B1925" s="2">
        <v>2020</v>
      </c>
      <c r="C1925" s="2">
        <v>0</v>
      </c>
      <c r="D1925" s="2">
        <v>0</v>
      </c>
      <c r="E1925" s="1">
        <v>7.3333335000000002</v>
      </c>
      <c r="F1925" s="2">
        <v>0</v>
      </c>
      <c r="G1925" s="1">
        <v>7.3333335000000002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1:14" x14ac:dyDescent="0.3">
      <c r="A1926" t="s">
        <v>162</v>
      </c>
      <c r="B1926" s="2">
        <v>1900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3">
      <c r="A1927" t="s">
        <v>162</v>
      </c>
      <c r="B1927" s="2">
        <v>1910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1:14" x14ac:dyDescent="0.3">
      <c r="A1928" t="s">
        <v>162</v>
      </c>
      <c r="B1928" s="2">
        <v>1920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</row>
    <row r="1929" spans="1:14" x14ac:dyDescent="0.3">
      <c r="A1929" t="s">
        <v>162</v>
      </c>
      <c r="B1929" s="2">
        <v>1930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3">
      <c r="A1930" t="s">
        <v>162</v>
      </c>
      <c r="B1930" s="2">
        <v>1940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</row>
    <row r="1931" spans="1:14" x14ac:dyDescent="0.3">
      <c r="A1931" t="s">
        <v>162</v>
      </c>
      <c r="B1931" s="2">
        <v>1950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</row>
    <row r="1932" spans="1:14" x14ac:dyDescent="0.3">
      <c r="A1932" t="s">
        <v>162</v>
      </c>
      <c r="B1932" s="2">
        <v>1960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1:14" x14ac:dyDescent="0.3">
      <c r="A1933" t="s">
        <v>162</v>
      </c>
      <c r="B1933" s="2">
        <v>1970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</row>
    <row r="1934" spans="1:14" x14ac:dyDescent="0.3">
      <c r="A1934" t="s">
        <v>162</v>
      </c>
      <c r="B1934" s="2">
        <v>1980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3">
      <c r="A1935" t="s">
        <v>162</v>
      </c>
      <c r="B1935" s="2">
        <v>1990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</row>
    <row r="1936" spans="1:14" x14ac:dyDescent="0.3">
      <c r="A1936" t="s">
        <v>162</v>
      </c>
      <c r="B1936" s="2">
        <v>2000</v>
      </c>
      <c r="C1936" s="2">
        <v>0</v>
      </c>
      <c r="D1936" s="2">
        <v>0</v>
      </c>
      <c r="E1936" s="1">
        <v>3.4</v>
      </c>
      <c r="F1936" s="2">
        <v>0</v>
      </c>
      <c r="G1936" s="1">
        <v>0.2</v>
      </c>
      <c r="H1936" s="2">
        <v>0</v>
      </c>
      <c r="I1936" s="1">
        <v>0.1</v>
      </c>
      <c r="J1936" s="2">
        <v>0</v>
      </c>
      <c r="K1936" s="2">
        <v>0</v>
      </c>
      <c r="L1936" s="1">
        <v>0.1</v>
      </c>
      <c r="M1936" s="2">
        <v>3</v>
      </c>
      <c r="N1936" s="2">
        <v>0</v>
      </c>
    </row>
    <row r="1937" spans="1:14" x14ac:dyDescent="0.3">
      <c r="A1937" t="s">
        <v>162</v>
      </c>
      <c r="B1937" s="2">
        <v>2010</v>
      </c>
      <c r="C1937" s="2">
        <v>0</v>
      </c>
      <c r="D1937" s="2">
        <v>0</v>
      </c>
      <c r="E1937" s="1">
        <v>3.4</v>
      </c>
      <c r="F1937" s="2">
        <v>0</v>
      </c>
      <c r="G1937" s="2">
        <v>3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1">
        <v>0.4</v>
      </c>
      <c r="N1937" s="2">
        <v>0</v>
      </c>
    </row>
    <row r="1938" spans="1:14" x14ac:dyDescent="0.3">
      <c r="A1938" t="s">
        <v>162</v>
      </c>
      <c r="B1938" s="2">
        <v>2020</v>
      </c>
      <c r="C1938" s="2">
        <v>0</v>
      </c>
      <c r="D1938" s="2">
        <v>0</v>
      </c>
      <c r="E1938" s="1">
        <v>0.33333333999999998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1">
        <v>0.33333333999999998</v>
      </c>
      <c r="M1938" s="2">
        <v>0</v>
      </c>
      <c r="N1938" s="2">
        <v>0</v>
      </c>
    </row>
    <row r="1939" spans="1:14" x14ac:dyDescent="0.3">
      <c r="A1939" t="s">
        <v>163</v>
      </c>
      <c r="B1939" s="2">
        <v>1900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</row>
    <row r="1940" spans="1:14" x14ac:dyDescent="0.3">
      <c r="A1940" t="s">
        <v>163</v>
      </c>
      <c r="B1940" s="2">
        <v>1910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</row>
    <row r="1941" spans="1:14" x14ac:dyDescent="0.3">
      <c r="A1941" t="s">
        <v>163</v>
      </c>
      <c r="B1941" s="2">
        <v>1920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</row>
    <row r="1942" spans="1:14" x14ac:dyDescent="0.3">
      <c r="A1942" t="s">
        <v>163</v>
      </c>
      <c r="B1942" s="2">
        <v>1930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</row>
    <row r="1943" spans="1:14" x14ac:dyDescent="0.3">
      <c r="A1943" t="s">
        <v>163</v>
      </c>
      <c r="B1943" s="2">
        <v>1940</v>
      </c>
      <c r="C1943" s="2">
        <v>0</v>
      </c>
      <c r="D1943" s="2">
        <v>120</v>
      </c>
      <c r="E1943" s="2">
        <v>120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</row>
    <row r="1944" spans="1:14" x14ac:dyDescent="0.3">
      <c r="A1944" t="s">
        <v>163</v>
      </c>
      <c r="B1944" s="2">
        <v>1950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</row>
    <row r="1945" spans="1:14" x14ac:dyDescent="0.3">
      <c r="A1945" t="s">
        <v>163</v>
      </c>
      <c r="B1945" s="2">
        <v>1960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3">
      <c r="A1946" t="s">
        <v>163</v>
      </c>
      <c r="B1946" s="2">
        <v>1970</v>
      </c>
      <c r="C1946" s="2">
        <v>0</v>
      </c>
      <c r="D1946" s="2">
        <v>0</v>
      </c>
      <c r="E1946" s="1">
        <v>11.2</v>
      </c>
      <c r="F1946" s="2">
        <v>0</v>
      </c>
      <c r="G1946" s="1">
        <v>11.2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</row>
    <row r="1947" spans="1:14" x14ac:dyDescent="0.3">
      <c r="A1947" t="s">
        <v>163</v>
      </c>
      <c r="B1947" s="2">
        <v>1980</v>
      </c>
      <c r="C1947" s="2">
        <v>0</v>
      </c>
      <c r="D1947" s="1">
        <v>150.69999999999999</v>
      </c>
      <c r="E1947" s="1">
        <v>154.5</v>
      </c>
      <c r="F1947" s="2">
        <v>0</v>
      </c>
      <c r="G1947" s="1">
        <v>3.8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</row>
    <row r="1948" spans="1:14" x14ac:dyDescent="0.3">
      <c r="A1948" t="s">
        <v>163</v>
      </c>
      <c r="B1948" s="2">
        <v>1990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1:14" x14ac:dyDescent="0.3">
      <c r="A1949" t="s">
        <v>163</v>
      </c>
      <c r="B1949" s="2">
        <v>2000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</row>
    <row r="1950" spans="1:14" x14ac:dyDescent="0.3">
      <c r="A1950" t="s">
        <v>163</v>
      </c>
      <c r="B1950" s="2">
        <v>2010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3">
      <c r="A1951" t="s">
        <v>163</v>
      </c>
      <c r="B1951" s="2">
        <v>2020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3">
      <c r="A1952" t="s">
        <v>164</v>
      </c>
      <c r="B1952" s="2">
        <v>1900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3">
      <c r="A1953" t="s">
        <v>164</v>
      </c>
      <c r="B1953" s="2">
        <v>1910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</row>
    <row r="1954" spans="1:14" x14ac:dyDescent="0.3">
      <c r="A1954" t="s">
        <v>164</v>
      </c>
      <c r="B1954" s="2">
        <v>1920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1:14" x14ac:dyDescent="0.3">
      <c r="A1955" t="s">
        <v>164</v>
      </c>
      <c r="B1955" s="2">
        <v>1930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</row>
    <row r="1956" spans="1:14" x14ac:dyDescent="0.3">
      <c r="A1956" t="s">
        <v>164</v>
      </c>
      <c r="B1956" s="2">
        <v>1940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</row>
    <row r="1957" spans="1:14" x14ac:dyDescent="0.3">
      <c r="A1957" t="s">
        <v>164</v>
      </c>
      <c r="B1957" s="2">
        <v>1950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</row>
    <row r="1958" spans="1:14" x14ac:dyDescent="0.3">
      <c r="A1958" t="s">
        <v>164</v>
      </c>
      <c r="B1958" s="2">
        <v>1960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3">
      <c r="A1959" t="s">
        <v>164</v>
      </c>
      <c r="B1959" s="2">
        <v>1970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</row>
    <row r="1960" spans="1:14" x14ac:dyDescent="0.3">
      <c r="A1960" t="s">
        <v>164</v>
      </c>
      <c r="B1960" s="2">
        <v>1980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</row>
    <row r="1961" spans="1:14" x14ac:dyDescent="0.3">
      <c r="A1961" t="s">
        <v>164</v>
      </c>
      <c r="B1961" s="2">
        <v>1990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3">
      <c r="A1962" t="s">
        <v>164</v>
      </c>
      <c r="B1962" s="2">
        <v>2000</v>
      </c>
      <c r="C1962" s="2">
        <v>0</v>
      </c>
      <c r="D1962" s="2">
        <v>0</v>
      </c>
      <c r="E1962" s="1">
        <v>0.3</v>
      </c>
      <c r="F1962" s="2">
        <v>0</v>
      </c>
      <c r="G1962" s="2">
        <v>0</v>
      </c>
      <c r="H1962" s="2">
        <v>0</v>
      </c>
      <c r="I1962" s="1">
        <v>0.3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</row>
    <row r="1963" spans="1:14" x14ac:dyDescent="0.3">
      <c r="A1963" t="s">
        <v>164</v>
      </c>
      <c r="B1963" s="2">
        <v>2010</v>
      </c>
      <c r="C1963" s="2">
        <v>0</v>
      </c>
      <c r="D1963" s="2">
        <v>0</v>
      </c>
      <c r="E1963" s="1">
        <v>0.2</v>
      </c>
      <c r="F1963" s="2">
        <v>0</v>
      </c>
      <c r="G1963" s="2">
        <v>0</v>
      </c>
      <c r="H1963" s="2">
        <v>0</v>
      </c>
      <c r="I1963" s="1">
        <v>0.2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3">
      <c r="A1964" t="s">
        <v>164</v>
      </c>
      <c r="B1964" s="2">
        <v>2020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3">
      <c r="A1965" t="s">
        <v>165</v>
      </c>
      <c r="B1965" s="2">
        <v>1900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</row>
    <row r="1966" spans="1:14" x14ac:dyDescent="0.3">
      <c r="A1966" t="s">
        <v>165</v>
      </c>
      <c r="B1966" s="2">
        <v>1910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</row>
    <row r="1967" spans="1:14" x14ac:dyDescent="0.3">
      <c r="A1967" t="s">
        <v>165</v>
      </c>
      <c r="B1967" s="2">
        <v>1920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1:14" x14ac:dyDescent="0.3">
      <c r="A1968" t="s">
        <v>165</v>
      </c>
      <c r="B1968" s="2">
        <v>1930</v>
      </c>
      <c r="C1968" s="2">
        <v>0</v>
      </c>
      <c r="D1968" s="2">
        <v>0</v>
      </c>
      <c r="E1968" s="1">
        <v>7.3</v>
      </c>
      <c r="F1968" s="2">
        <v>0</v>
      </c>
      <c r="G1968" s="2">
        <v>0</v>
      </c>
      <c r="H1968" s="2">
        <v>0</v>
      </c>
      <c r="I1968" s="2">
        <v>0</v>
      </c>
      <c r="J1968" s="1">
        <v>7.3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3">
      <c r="A1969" t="s">
        <v>165</v>
      </c>
      <c r="B1969" s="2">
        <v>1940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</row>
    <row r="1970" spans="1:14" x14ac:dyDescent="0.3">
      <c r="A1970" t="s">
        <v>165</v>
      </c>
      <c r="B1970" s="2">
        <v>1950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</row>
    <row r="1971" spans="1:14" x14ac:dyDescent="0.3">
      <c r="A1971" t="s">
        <v>165</v>
      </c>
      <c r="B1971" s="2">
        <v>1960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1:14" x14ac:dyDescent="0.3">
      <c r="A1972" t="s">
        <v>165</v>
      </c>
      <c r="B1972" s="2">
        <v>1970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</row>
    <row r="1973" spans="1:14" x14ac:dyDescent="0.3">
      <c r="A1973" t="s">
        <v>165</v>
      </c>
      <c r="B1973" s="2">
        <v>1980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</row>
    <row r="1974" spans="1:14" x14ac:dyDescent="0.3">
      <c r="A1974" t="s">
        <v>165</v>
      </c>
      <c r="B1974" s="2">
        <v>1990</v>
      </c>
      <c r="C1974" s="2">
        <v>0</v>
      </c>
      <c r="D1974" s="2">
        <v>0</v>
      </c>
      <c r="E1974" s="1">
        <v>0.1</v>
      </c>
      <c r="F1974" s="2">
        <v>0</v>
      </c>
      <c r="G1974" s="1">
        <v>0.1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</row>
    <row r="1975" spans="1:14" x14ac:dyDescent="0.3">
      <c r="A1975" t="s">
        <v>165</v>
      </c>
      <c r="B1975" s="2">
        <v>2000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3">
      <c r="A1976" t="s">
        <v>165</v>
      </c>
      <c r="B1976" s="2">
        <v>2010</v>
      </c>
      <c r="C1976" s="2">
        <v>0</v>
      </c>
      <c r="D1976" s="2">
        <v>0</v>
      </c>
      <c r="E1976" s="1">
        <v>0.5</v>
      </c>
      <c r="F1976" s="2">
        <v>0</v>
      </c>
      <c r="G1976" s="2">
        <v>0</v>
      </c>
      <c r="H1976" s="2">
        <v>0</v>
      </c>
      <c r="I1976" s="1">
        <v>0.4</v>
      </c>
      <c r="J1976" s="1">
        <v>0.1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3">
      <c r="A1977" t="s">
        <v>165</v>
      </c>
      <c r="B1977" s="2">
        <v>2020</v>
      </c>
      <c r="C1977" s="2">
        <v>0</v>
      </c>
      <c r="D1977" s="2">
        <v>0</v>
      </c>
      <c r="E1977" s="1">
        <v>3.3333333000000001</v>
      </c>
      <c r="F1977" s="2">
        <v>0</v>
      </c>
      <c r="G1977" s="2">
        <v>0</v>
      </c>
      <c r="H1977" s="2">
        <v>0</v>
      </c>
      <c r="I1977" s="2">
        <v>0</v>
      </c>
      <c r="J1977" s="1">
        <v>3.3333333000000001</v>
      </c>
      <c r="K1977" s="2">
        <v>0</v>
      </c>
      <c r="L1977" s="2">
        <v>0</v>
      </c>
      <c r="M1977" s="2">
        <v>0</v>
      </c>
      <c r="N1977" s="2">
        <v>0</v>
      </c>
    </row>
    <row r="1978" spans="1:14" x14ac:dyDescent="0.3">
      <c r="A1978" t="s">
        <v>166</v>
      </c>
      <c r="B1978" s="2">
        <v>1900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1:14" x14ac:dyDescent="0.3">
      <c r="A1979" t="s">
        <v>166</v>
      </c>
      <c r="B1979" s="2">
        <v>1910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3">
      <c r="A1980" t="s">
        <v>166</v>
      </c>
      <c r="B1980" s="2">
        <v>1920</v>
      </c>
      <c r="C1980" s="2">
        <v>0</v>
      </c>
      <c r="D1980" s="1">
        <v>1.7</v>
      </c>
      <c r="E1980" s="1">
        <v>1.7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</row>
    <row r="1981" spans="1:14" x14ac:dyDescent="0.3">
      <c r="A1981" t="s">
        <v>166</v>
      </c>
      <c r="B1981" s="2">
        <v>1930</v>
      </c>
      <c r="C1981" s="2">
        <v>0</v>
      </c>
      <c r="D1981" s="1">
        <v>30.6</v>
      </c>
      <c r="E1981" s="1">
        <v>110.7</v>
      </c>
      <c r="F1981" s="1">
        <v>50.6</v>
      </c>
      <c r="G1981" s="1">
        <v>2.1</v>
      </c>
      <c r="H1981" s="2">
        <v>0</v>
      </c>
      <c r="I1981" s="1">
        <v>20.3</v>
      </c>
      <c r="J1981" s="2">
        <v>0</v>
      </c>
      <c r="K1981" s="2">
        <v>0</v>
      </c>
      <c r="L1981" s="1">
        <v>7.1</v>
      </c>
      <c r="M1981" s="2">
        <v>0</v>
      </c>
      <c r="N1981" s="2">
        <v>0</v>
      </c>
    </row>
    <row r="1982" spans="1:14" x14ac:dyDescent="0.3">
      <c r="A1982" t="s">
        <v>166</v>
      </c>
      <c r="B1982" s="2">
        <v>1940</v>
      </c>
      <c r="C1982" s="2">
        <v>0</v>
      </c>
      <c r="D1982" s="2">
        <v>0</v>
      </c>
      <c r="E1982" s="1">
        <v>5.7</v>
      </c>
      <c r="F1982" s="2">
        <v>0</v>
      </c>
      <c r="G1982" s="2">
        <v>0</v>
      </c>
      <c r="H1982" s="2">
        <v>0</v>
      </c>
      <c r="I1982" s="1">
        <v>0.8</v>
      </c>
      <c r="J1982" s="2">
        <v>0</v>
      </c>
      <c r="K1982" s="2">
        <v>0</v>
      </c>
      <c r="L1982" s="1">
        <v>4.9000000000000004</v>
      </c>
      <c r="M1982" s="2">
        <v>0</v>
      </c>
      <c r="N1982" s="2">
        <v>0</v>
      </c>
    </row>
    <row r="1983" spans="1:14" x14ac:dyDescent="0.3">
      <c r="A1983" t="s">
        <v>166</v>
      </c>
      <c r="B1983" s="2">
        <v>1950</v>
      </c>
      <c r="C1983" s="2">
        <v>0</v>
      </c>
      <c r="D1983" s="2">
        <v>300</v>
      </c>
      <c r="E1983" s="1">
        <v>654.70000000000005</v>
      </c>
      <c r="F1983" s="2">
        <v>315</v>
      </c>
      <c r="G1983" s="2">
        <v>7</v>
      </c>
      <c r="H1983" s="2">
        <v>0</v>
      </c>
      <c r="I1983" s="1">
        <v>32.700000000000003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</row>
    <row r="1984" spans="1:14" x14ac:dyDescent="0.3">
      <c r="A1984" t="s">
        <v>166</v>
      </c>
      <c r="B1984" s="2">
        <v>1960</v>
      </c>
      <c r="C1984" s="2">
        <v>60</v>
      </c>
      <c r="D1984" s="1">
        <v>0.3</v>
      </c>
      <c r="E1984" s="1">
        <v>110.4</v>
      </c>
      <c r="F1984" s="2">
        <v>0</v>
      </c>
      <c r="G1984" s="1">
        <v>0.1</v>
      </c>
      <c r="H1984" s="2">
        <v>0</v>
      </c>
      <c r="I1984" s="1">
        <v>42.6</v>
      </c>
      <c r="J1984" s="2">
        <v>0</v>
      </c>
      <c r="K1984" s="2">
        <v>0</v>
      </c>
      <c r="L1984" s="1">
        <v>7.4</v>
      </c>
      <c r="M1984" s="2">
        <v>0</v>
      </c>
      <c r="N1984" s="2">
        <v>0</v>
      </c>
    </row>
    <row r="1985" spans="1:14" x14ac:dyDescent="0.3">
      <c r="A1985" t="s">
        <v>166</v>
      </c>
      <c r="B1985" s="2">
        <v>1970</v>
      </c>
      <c r="C1985" s="2">
        <v>0</v>
      </c>
      <c r="D1985" s="2">
        <v>25</v>
      </c>
      <c r="E1985" s="1">
        <v>68.3</v>
      </c>
      <c r="F1985" s="2">
        <v>0</v>
      </c>
      <c r="G1985" s="2">
        <v>6</v>
      </c>
      <c r="H1985" s="2">
        <v>0</v>
      </c>
      <c r="I1985" s="1">
        <v>25.7</v>
      </c>
      <c r="J1985" s="1">
        <v>11.3</v>
      </c>
      <c r="K1985" s="2">
        <v>0</v>
      </c>
      <c r="L1985" s="1">
        <v>0.3</v>
      </c>
      <c r="M1985" s="2">
        <v>0</v>
      </c>
      <c r="N1985" s="2">
        <v>0</v>
      </c>
    </row>
    <row r="1986" spans="1:14" x14ac:dyDescent="0.3">
      <c r="A1986" t="s">
        <v>166</v>
      </c>
      <c r="B1986" s="2">
        <v>1980</v>
      </c>
      <c r="C1986" s="2">
        <v>0</v>
      </c>
      <c r="D1986" s="1">
        <v>2.5</v>
      </c>
      <c r="E1986" s="1">
        <v>66.2</v>
      </c>
      <c r="F1986" s="2">
        <v>0</v>
      </c>
      <c r="G1986" s="1">
        <v>16.2</v>
      </c>
      <c r="H1986" s="1">
        <v>7.6</v>
      </c>
      <c r="I1986" s="1">
        <v>30.2</v>
      </c>
      <c r="J1986" s="1">
        <v>1.1000000000000001</v>
      </c>
      <c r="K1986" s="2">
        <v>0</v>
      </c>
      <c r="L1986" s="1">
        <v>8.6</v>
      </c>
      <c r="M1986" s="2">
        <v>0</v>
      </c>
      <c r="N1986" s="2">
        <v>0</v>
      </c>
    </row>
    <row r="1987" spans="1:14" x14ac:dyDescent="0.3">
      <c r="A1987" t="s">
        <v>166</v>
      </c>
      <c r="B1987" s="2">
        <v>1990</v>
      </c>
      <c r="C1987" s="2">
        <v>6</v>
      </c>
      <c r="D1987" s="1">
        <v>225.2</v>
      </c>
      <c r="E1987" s="1">
        <v>291.60000000000002</v>
      </c>
      <c r="F1987" s="1">
        <v>0.9</v>
      </c>
      <c r="G1987" s="2">
        <v>4</v>
      </c>
      <c r="H1987" s="2">
        <v>0</v>
      </c>
      <c r="I1987" s="1">
        <v>24.6</v>
      </c>
      <c r="J1987" s="1">
        <v>27.9</v>
      </c>
      <c r="K1987" s="2">
        <v>0</v>
      </c>
      <c r="L1987" s="1">
        <v>0.7</v>
      </c>
      <c r="M1987" s="1">
        <v>2.2999999999999998</v>
      </c>
      <c r="N1987" s="2">
        <v>0</v>
      </c>
    </row>
    <row r="1988" spans="1:14" x14ac:dyDescent="0.3">
      <c r="A1988" t="s">
        <v>166</v>
      </c>
      <c r="B1988" s="2">
        <v>2000</v>
      </c>
      <c r="C1988" s="2">
        <v>0</v>
      </c>
      <c r="D1988" s="1">
        <v>25.1</v>
      </c>
      <c r="E1988" s="1">
        <v>128.6</v>
      </c>
      <c r="F1988" s="2">
        <v>0</v>
      </c>
      <c r="G1988" s="1">
        <v>9.3000000000000007</v>
      </c>
      <c r="H1988" s="2">
        <v>1</v>
      </c>
      <c r="I1988" s="2">
        <v>30</v>
      </c>
      <c r="J1988" s="1">
        <v>8.3000000000000007</v>
      </c>
      <c r="K1988" s="2">
        <v>0</v>
      </c>
      <c r="L1988" s="1">
        <v>20.2</v>
      </c>
      <c r="M1988" s="1">
        <v>34.700000000000003</v>
      </c>
      <c r="N1988" s="2">
        <v>0</v>
      </c>
    </row>
    <row r="1989" spans="1:14" x14ac:dyDescent="0.3">
      <c r="A1989" t="s">
        <v>166</v>
      </c>
      <c r="B1989" s="2">
        <v>2010</v>
      </c>
      <c r="C1989" s="1">
        <v>2.4</v>
      </c>
      <c r="D1989" s="1">
        <v>37.5</v>
      </c>
      <c r="E1989" s="1">
        <v>93.9</v>
      </c>
      <c r="F1989" s="1">
        <v>2.1</v>
      </c>
      <c r="G1989" s="1">
        <v>12.1</v>
      </c>
      <c r="H1989" s="2">
        <v>0</v>
      </c>
      <c r="I1989" s="1">
        <v>14.8</v>
      </c>
      <c r="J1989" s="2">
        <v>7</v>
      </c>
      <c r="K1989" s="2">
        <v>0</v>
      </c>
      <c r="L1989" s="1">
        <v>4.0999999999999996</v>
      </c>
      <c r="M1989" s="1">
        <v>13.9</v>
      </c>
      <c r="N1989" s="2">
        <v>0</v>
      </c>
    </row>
    <row r="1990" spans="1:14" x14ac:dyDescent="0.3">
      <c r="A1990" t="s">
        <v>166</v>
      </c>
      <c r="B1990" s="2">
        <v>2020</v>
      </c>
      <c r="C1990" s="2">
        <v>0</v>
      </c>
      <c r="D1990" s="1">
        <v>2.3333333000000001</v>
      </c>
      <c r="E1990" s="2">
        <v>53</v>
      </c>
      <c r="F1990" s="1">
        <v>1.3333333999999999</v>
      </c>
      <c r="G1990" s="2">
        <v>19</v>
      </c>
      <c r="H1990" s="2">
        <v>0</v>
      </c>
      <c r="I1990" s="1">
        <v>22.666665999999999</v>
      </c>
      <c r="J1990" s="1">
        <v>7.6666664999999998</v>
      </c>
      <c r="K1990" s="2">
        <v>0</v>
      </c>
      <c r="L1990" s="2">
        <v>0</v>
      </c>
      <c r="M1990" s="2">
        <v>0</v>
      </c>
      <c r="N1990" s="2">
        <v>0</v>
      </c>
    </row>
    <row r="1991" spans="1:14" x14ac:dyDescent="0.3">
      <c r="A1991" t="s">
        <v>167</v>
      </c>
      <c r="B1991" s="2">
        <v>1900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</row>
    <row r="1992" spans="1:14" x14ac:dyDescent="0.3">
      <c r="A1992" t="s">
        <v>167</v>
      </c>
      <c r="B1992" s="2">
        <v>1910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</row>
    <row r="1993" spans="1:14" x14ac:dyDescent="0.3">
      <c r="A1993" t="s">
        <v>167</v>
      </c>
      <c r="B1993" s="2">
        <v>1920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3">
      <c r="A1994" t="s">
        <v>167</v>
      </c>
      <c r="B1994" s="2">
        <v>1930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</row>
    <row r="1995" spans="1:14" x14ac:dyDescent="0.3">
      <c r="A1995" t="s">
        <v>167</v>
      </c>
      <c r="B1995" s="2">
        <v>1940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3">
      <c r="A1996" t="s">
        <v>167</v>
      </c>
      <c r="B1996" s="2">
        <v>1950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3">
      <c r="A1997" t="s">
        <v>167</v>
      </c>
      <c r="B1997" s="2">
        <v>1960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3">
      <c r="A1998" t="s">
        <v>167</v>
      </c>
      <c r="B1998" s="2">
        <v>1970</v>
      </c>
      <c r="C1998" s="2">
        <v>0</v>
      </c>
      <c r="D1998" s="2">
        <v>0</v>
      </c>
      <c r="E1998" s="1">
        <v>10.7</v>
      </c>
      <c r="F1998" s="2">
        <v>0</v>
      </c>
      <c r="G1998" s="2">
        <v>0</v>
      </c>
      <c r="H1998" s="2">
        <v>0</v>
      </c>
      <c r="I1998" s="1">
        <v>10.7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3">
      <c r="A1999" t="s">
        <v>167</v>
      </c>
      <c r="B1999" s="2">
        <v>1980</v>
      </c>
      <c r="C1999" s="2">
        <v>0</v>
      </c>
      <c r="D1999" s="2">
        <v>0</v>
      </c>
      <c r="E1999" s="1">
        <v>2.6</v>
      </c>
      <c r="F1999" s="2">
        <v>0</v>
      </c>
      <c r="G1999" s="2">
        <v>0</v>
      </c>
      <c r="H1999" s="2">
        <v>0</v>
      </c>
      <c r="I1999" s="1">
        <v>2.6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1:14" x14ac:dyDescent="0.3">
      <c r="A2000" t="s">
        <v>167</v>
      </c>
      <c r="B2000" s="2">
        <v>1990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3">
      <c r="A2001" t="s">
        <v>167</v>
      </c>
      <c r="B2001" s="2">
        <v>2000</v>
      </c>
      <c r="C2001" s="2">
        <v>0</v>
      </c>
      <c r="D2001" s="2">
        <v>0</v>
      </c>
      <c r="E2001" s="1">
        <v>11.3</v>
      </c>
      <c r="F2001" s="2">
        <v>0</v>
      </c>
      <c r="G2001" s="2">
        <v>0</v>
      </c>
      <c r="H2001" s="2">
        <v>0</v>
      </c>
      <c r="I2001" s="1">
        <v>11.3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</row>
    <row r="2002" spans="1:14" x14ac:dyDescent="0.3">
      <c r="A2002" t="s">
        <v>167</v>
      </c>
      <c r="B2002" s="2">
        <v>2010</v>
      </c>
      <c r="C2002" s="2">
        <v>0</v>
      </c>
      <c r="D2002" s="2">
        <v>0</v>
      </c>
      <c r="E2002" s="1">
        <v>4.7</v>
      </c>
      <c r="F2002" s="2">
        <v>0</v>
      </c>
      <c r="G2002" s="1">
        <v>1.1000000000000001</v>
      </c>
      <c r="H2002" s="2">
        <v>0</v>
      </c>
      <c r="I2002" s="1">
        <v>3.6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</row>
    <row r="2003" spans="1:14" x14ac:dyDescent="0.3">
      <c r="A2003" t="s">
        <v>167</v>
      </c>
      <c r="B2003" s="2">
        <v>2020</v>
      </c>
      <c r="C2003" s="2">
        <v>0</v>
      </c>
      <c r="D2003" s="2">
        <v>0</v>
      </c>
      <c r="E2003" s="1">
        <v>7.6666664999999998</v>
      </c>
      <c r="F2003" s="2">
        <v>0</v>
      </c>
      <c r="G2003" s="2">
        <v>1</v>
      </c>
      <c r="H2003" s="2">
        <v>0</v>
      </c>
      <c r="I2003" s="1">
        <v>6.6666664999999998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</row>
    <row r="2004" spans="1:14" x14ac:dyDescent="0.3">
      <c r="A2004" t="s">
        <v>168</v>
      </c>
      <c r="B2004" s="2">
        <v>1900</v>
      </c>
      <c r="C2004" s="2">
        <v>0</v>
      </c>
      <c r="D2004" s="1">
        <v>23.1</v>
      </c>
      <c r="E2004" s="1">
        <v>23.1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3">
      <c r="A2005" t="s">
        <v>168</v>
      </c>
      <c r="B2005" s="2">
        <v>1910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</row>
    <row r="2006" spans="1:14" x14ac:dyDescent="0.3">
      <c r="A2006" t="s">
        <v>168</v>
      </c>
      <c r="B2006" s="2">
        <v>1920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3">
      <c r="A2007" t="s">
        <v>168</v>
      </c>
      <c r="B2007" s="2">
        <v>1930</v>
      </c>
      <c r="C2007" s="2">
        <v>0</v>
      </c>
      <c r="D2007" s="2">
        <v>6000</v>
      </c>
      <c r="E2007" s="2">
        <v>6000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</row>
    <row r="2008" spans="1:14" x14ac:dyDescent="0.3">
      <c r="A2008" t="s">
        <v>168</v>
      </c>
      <c r="B2008" s="2">
        <v>1940</v>
      </c>
      <c r="C2008" s="2">
        <v>0</v>
      </c>
      <c r="D2008" s="2">
        <v>400</v>
      </c>
      <c r="E2008" s="2">
        <v>400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</row>
    <row r="2009" spans="1:14" x14ac:dyDescent="0.3">
      <c r="A2009" t="s">
        <v>168</v>
      </c>
      <c r="B2009" s="2">
        <v>1950</v>
      </c>
      <c r="C2009" s="2">
        <v>0</v>
      </c>
      <c r="D2009" s="1">
        <v>1.2</v>
      </c>
      <c r="E2009" s="1">
        <v>386.2</v>
      </c>
      <c r="F2009" s="2">
        <v>0</v>
      </c>
      <c r="G2009" s="1">
        <v>369.1</v>
      </c>
      <c r="H2009" s="2">
        <v>0</v>
      </c>
      <c r="I2009" s="2">
        <v>0</v>
      </c>
      <c r="J2009" s="1">
        <v>4.8</v>
      </c>
      <c r="K2009" s="2">
        <v>0</v>
      </c>
      <c r="L2009" s="2">
        <v>0</v>
      </c>
      <c r="M2009" s="1">
        <v>11.1</v>
      </c>
      <c r="N2009" s="2">
        <v>0</v>
      </c>
    </row>
    <row r="2010" spans="1:14" x14ac:dyDescent="0.3">
      <c r="A2010" t="s">
        <v>168</v>
      </c>
      <c r="B2010" s="2">
        <v>1960</v>
      </c>
      <c r="C2010" s="2">
        <v>0</v>
      </c>
      <c r="D2010" s="2">
        <v>0</v>
      </c>
      <c r="E2010" s="1">
        <v>1048.2</v>
      </c>
      <c r="F2010" s="2">
        <v>0</v>
      </c>
      <c r="G2010" s="1">
        <v>3.2</v>
      </c>
      <c r="H2010" s="2">
        <v>0</v>
      </c>
      <c r="I2010" s="2">
        <v>1045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</row>
    <row r="2011" spans="1:14" x14ac:dyDescent="0.3">
      <c r="A2011" t="s">
        <v>168</v>
      </c>
      <c r="B2011" s="2">
        <v>1970</v>
      </c>
      <c r="C2011" s="2">
        <v>0</v>
      </c>
      <c r="D2011" s="2">
        <v>480</v>
      </c>
      <c r="E2011" s="2">
        <v>695</v>
      </c>
      <c r="F2011" s="2">
        <v>0</v>
      </c>
      <c r="G2011" s="1">
        <v>206.6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1">
        <v>8.4</v>
      </c>
      <c r="N2011" s="2">
        <v>0</v>
      </c>
    </row>
    <row r="2012" spans="1:14" x14ac:dyDescent="0.3">
      <c r="A2012" t="s">
        <v>168</v>
      </c>
      <c r="B2012" s="2">
        <v>1980</v>
      </c>
      <c r="C2012" s="2">
        <v>0</v>
      </c>
      <c r="D2012" s="1">
        <v>26.5</v>
      </c>
      <c r="E2012" s="2">
        <v>105</v>
      </c>
      <c r="F2012" s="2">
        <v>0</v>
      </c>
      <c r="G2012" s="1">
        <v>51.9</v>
      </c>
      <c r="H2012" s="2">
        <v>5</v>
      </c>
      <c r="I2012" s="1">
        <v>12.1</v>
      </c>
      <c r="J2012" s="1">
        <v>9.5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3">
      <c r="A2013" t="s">
        <v>168</v>
      </c>
      <c r="B2013" s="2">
        <v>1990</v>
      </c>
      <c r="C2013" s="1">
        <v>14.3</v>
      </c>
      <c r="D2013" s="1">
        <v>41.3</v>
      </c>
      <c r="E2013" s="1">
        <v>657.1</v>
      </c>
      <c r="F2013" s="2">
        <v>0</v>
      </c>
      <c r="G2013" s="2">
        <v>418</v>
      </c>
      <c r="H2013" s="2">
        <v>0</v>
      </c>
      <c r="I2013" s="1">
        <v>95.6</v>
      </c>
      <c r="J2013" s="1">
        <v>19.5</v>
      </c>
      <c r="K2013" s="2">
        <v>0</v>
      </c>
      <c r="L2013" s="2">
        <v>0</v>
      </c>
      <c r="M2013" s="1">
        <v>68.400000000000006</v>
      </c>
      <c r="N2013" s="2">
        <v>0</v>
      </c>
    </row>
    <row r="2014" spans="1:14" x14ac:dyDescent="0.3">
      <c r="A2014" t="s">
        <v>168</v>
      </c>
      <c r="B2014" s="2">
        <v>2000</v>
      </c>
      <c r="C2014" s="2">
        <v>0</v>
      </c>
      <c r="D2014" s="1">
        <v>7357.9</v>
      </c>
      <c r="E2014" s="1">
        <v>7697.9</v>
      </c>
      <c r="F2014" s="2">
        <v>0</v>
      </c>
      <c r="G2014" s="1">
        <v>226.5</v>
      </c>
      <c r="H2014" s="2">
        <v>0</v>
      </c>
      <c r="I2014" s="1">
        <v>36.9</v>
      </c>
      <c r="J2014" s="1">
        <v>23.9</v>
      </c>
      <c r="K2014" s="2">
        <v>0</v>
      </c>
      <c r="L2014" s="2">
        <v>0</v>
      </c>
      <c r="M2014" s="1">
        <v>52.7</v>
      </c>
      <c r="N2014" s="2">
        <v>0</v>
      </c>
    </row>
    <row r="2015" spans="1:14" x14ac:dyDescent="0.3">
      <c r="A2015" t="s">
        <v>168</v>
      </c>
      <c r="B2015" s="2">
        <v>2010</v>
      </c>
      <c r="C2015" s="1">
        <v>7.7</v>
      </c>
      <c r="D2015" s="1">
        <v>79.2</v>
      </c>
      <c r="E2015" s="1">
        <v>762.5</v>
      </c>
      <c r="F2015" s="2">
        <v>0</v>
      </c>
      <c r="G2015" s="1">
        <v>484.5</v>
      </c>
      <c r="H2015" s="1">
        <v>1.3</v>
      </c>
      <c r="I2015" s="1">
        <v>13.8</v>
      </c>
      <c r="J2015" s="1">
        <v>21.2</v>
      </c>
      <c r="K2015" s="2">
        <v>0</v>
      </c>
      <c r="L2015" s="2">
        <v>0</v>
      </c>
      <c r="M2015" s="1">
        <v>154.80000000000001</v>
      </c>
      <c r="N2015" s="2">
        <v>0</v>
      </c>
    </row>
    <row r="2016" spans="1:14" x14ac:dyDescent="0.3">
      <c r="A2016" t="s">
        <v>168</v>
      </c>
      <c r="B2016" s="2">
        <v>2020</v>
      </c>
      <c r="C2016" s="2">
        <v>0</v>
      </c>
      <c r="D2016" s="1">
        <v>21.333334000000001</v>
      </c>
      <c r="E2016" s="1">
        <v>897.66669999999999</v>
      </c>
      <c r="F2016" s="2">
        <v>0</v>
      </c>
      <c r="G2016" s="2">
        <v>819</v>
      </c>
      <c r="H2016" s="2">
        <v>0</v>
      </c>
      <c r="I2016" s="1">
        <v>50.666668000000001</v>
      </c>
      <c r="J2016" s="1">
        <v>5.3333335000000002</v>
      </c>
      <c r="K2016" s="2">
        <v>0</v>
      </c>
      <c r="L2016" s="1">
        <v>1.3333333999999999</v>
      </c>
      <c r="M2016" s="2">
        <v>0</v>
      </c>
      <c r="N2016" s="2">
        <v>0</v>
      </c>
    </row>
    <row r="2017" spans="1:14" x14ac:dyDescent="0.3">
      <c r="A2017" t="s">
        <v>169</v>
      </c>
      <c r="B2017" s="2">
        <v>1900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</row>
    <row r="2018" spans="1:14" x14ac:dyDescent="0.3">
      <c r="A2018" t="s">
        <v>169</v>
      </c>
      <c r="B2018" s="2">
        <v>1910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3">
      <c r="A2019" t="s">
        <v>169</v>
      </c>
      <c r="B2019" s="2">
        <v>1920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</row>
    <row r="2020" spans="1:14" x14ac:dyDescent="0.3">
      <c r="A2020" t="s">
        <v>169</v>
      </c>
      <c r="B2020" s="2">
        <v>1930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</row>
    <row r="2021" spans="1:14" x14ac:dyDescent="0.3">
      <c r="A2021" t="s">
        <v>169</v>
      </c>
      <c r="B2021" s="2">
        <v>1940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</row>
    <row r="2022" spans="1:14" x14ac:dyDescent="0.3">
      <c r="A2022" t="s">
        <v>169</v>
      </c>
      <c r="B2022" s="2">
        <v>1950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</row>
    <row r="2023" spans="1:14" x14ac:dyDescent="0.3">
      <c r="A2023" t="s">
        <v>169</v>
      </c>
      <c r="B2023" s="2">
        <v>1960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</row>
    <row r="2024" spans="1:14" x14ac:dyDescent="0.3">
      <c r="A2024" t="s">
        <v>169</v>
      </c>
      <c r="B2024" s="2">
        <v>1970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3">
      <c r="A2025" t="s">
        <v>169</v>
      </c>
      <c r="B2025" s="2">
        <v>1980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</row>
    <row r="2026" spans="1:14" x14ac:dyDescent="0.3">
      <c r="A2026" t="s">
        <v>169</v>
      </c>
      <c r="B2026" s="2">
        <v>1990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3">
      <c r="A2027" t="s">
        <v>169</v>
      </c>
      <c r="B2027" s="2">
        <v>2000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1:14" x14ac:dyDescent="0.3">
      <c r="A2028" t="s">
        <v>169</v>
      </c>
      <c r="B2028" s="2">
        <v>2010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</row>
    <row r="2029" spans="1:14" x14ac:dyDescent="0.3">
      <c r="A2029" t="s">
        <v>169</v>
      </c>
      <c r="B2029" s="2">
        <v>2020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3">
      <c r="A2030" t="s">
        <v>170</v>
      </c>
      <c r="B2030" s="2">
        <v>1900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3">
      <c r="A2031" t="s">
        <v>170</v>
      </c>
      <c r="B2031" s="2">
        <v>1910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</row>
    <row r="2032" spans="1:14" x14ac:dyDescent="0.3">
      <c r="A2032" t="s">
        <v>170</v>
      </c>
      <c r="B2032" s="2">
        <v>1920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1:14" x14ac:dyDescent="0.3">
      <c r="A2033" t="s">
        <v>170</v>
      </c>
      <c r="B2033" s="2">
        <v>1930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1:14" x14ac:dyDescent="0.3">
      <c r="A2034" t="s">
        <v>170</v>
      </c>
      <c r="B2034" s="2">
        <v>1940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</row>
    <row r="2035" spans="1:14" x14ac:dyDescent="0.3">
      <c r="A2035" t="s">
        <v>170</v>
      </c>
      <c r="B2035" s="2">
        <v>1950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</row>
    <row r="2036" spans="1:14" x14ac:dyDescent="0.3">
      <c r="A2036" t="s">
        <v>170</v>
      </c>
      <c r="B2036" s="2">
        <v>1960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3">
      <c r="A2037" t="s">
        <v>170</v>
      </c>
      <c r="B2037" s="2">
        <v>1970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</row>
    <row r="2038" spans="1:14" x14ac:dyDescent="0.3">
      <c r="A2038" t="s">
        <v>170</v>
      </c>
      <c r="B2038" s="2">
        <v>1980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</row>
    <row r="2039" spans="1:14" x14ac:dyDescent="0.3">
      <c r="A2039" t="s">
        <v>170</v>
      </c>
      <c r="B2039" s="2">
        <v>1990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</row>
    <row r="2040" spans="1:14" x14ac:dyDescent="0.3">
      <c r="A2040" t="s">
        <v>170</v>
      </c>
      <c r="B2040" s="2">
        <v>2000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</row>
    <row r="2041" spans="1:14" x14ac:dyDescent="0.3">
      <c r="A2041" t="s">
        <v>170</v>
      </c>
      <c r="B2041" s="2">
        <v>2010</v>
      </c>
      <c r="C2041" s="2">
        <v>0</v>
      </c>
      <c r="D2041" s="2">
        <v>0</v>
      </c>
      <c r="E2041" s="2">
        <v>1</v>
      </c>
      <c r="F2041" s="2">
        <v>0</v>
      </c>
      <c r="G2041" s="1">
        <v>0.5</v>
      </c>
      <c r="H2041" s="2">
        <v>0</v>
      </c>
      <c r="I2041" s="1">
        <v>0.5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</row>
    <row r="2042" spans="1:14" x14ac:dyDescent="0.3">
      <c r="A2042" t="s">
        <v>170</v>
      </c>
      <c r="B2042" s="2">
        <v>2020</v>
      </c>
      <c r="C2042" s="2">
        <v>0</v>
      </c>
      <c r="D2042" s="2">
        <v>0</v>
      </c>
      <c r="E2042" s="1">
        <v>2.3333333000000001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1">
        <v>2.3333333000000001</v>
      </c>
      <c r="N2042" s="2">
        <v>0</v>
      </c>
    </row>
    <row r="2043" spans="1:14" x14ac:dyDescent="0.3">
      <c r="A2043" t="s">
        <v>171</v>
      </c>
      <c r="B2043" s="2">
        <v>1900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3">
      <c r="A2044" t="s">
        <v>171</v>
      </c>
      <c r="B2044" s="2">
        <v>1910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</row>
    <row r="2045" spans="1:14" x14ac:dyDescent="0.3">
      <c r="A2045" t="s">
        <v>171</v>
      </c>
      <c r="B2045" s="2">
        <v>1920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1:14" x14ac:dyDescent="0.3">
      <c r="A2046" t="s">
        <v>171</v>
      </c>
      <c r="B2046" s="2">
        <v>1930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</row>
    <row r="2047" spans="1:14" x14ac:dyDescent="0.3">
      <c r="A2047" t="s">
        <v>171</v>
      </c>
      <c r="B2047" s="2">
        <v>1940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</row>
    <row r="2048" spans="1:14" x14ac:dyDescent="0.3">
      <c r="A2048" t="s">
        <v>171</v>
      </c>
      <c r="B2048" s="2">
        <v>1950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</row>
    <row r="2049" spans="1:14" x14ac:dyDescent="0.3">
      <c r="A2049" t="s">
        <v>171</v>
      </c>
      <c r="B2049" s="2">
        <v>1960</v>
      </c>
      <c r="C2049" s="2">
        <v>0</v>
      </c>
      <c r="D2049" s="2">
        <v>0</v>
      </c>
      <c r="E2049" s="1">
        <v>2.1</v>
      </c>
      <c r="F2049" s="2">
        <v>0</v>
      </c>
      <c r="G2049" s="2">
        <v>2</v>
      </c>
      <c r="H2049" s="2">
        <v>0</v>
      </c>
      <c r="I2049" s="1">
        <v>0.1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</row>
    <row r="2050" spans="1:14" x14ac:dyDescent="0.3">
      <c r="A2050" t="s">
        <v>171</v>
      </c>
      <c r="B2050" s="2">
        <v>1970</v>
      </c>
      <c r="C2050" s="2">
        <v>0</v>
      </c>
      <c r="D2050" s="2">
        <v>0</v>
      </c>
      <c r="E2050" s="1">
        <v>7.4</v>
      </c>
      <c r="F2050" s="2">
        <v>0</v>
      </c>
      <c r="G2050" s="1">
        <v>7.4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</row>
    <row r="2051" spans="1:14" x14ac:dyDescent="0.3">
      <c r="A2051" t="s">
        <v>171</v>
      </c>
      <c r="B2051" s="2">
        <v>1980</v>
      </c>
      <c r="C2051" s="2">
        <v>0</v>
      </c>
      <c r="D2051" s="2">
        <v>0</v>
      </c>
      <c r="E2051" s="1">
        <v>3.3</v>
      </c>
      <c r="F2051" s="2">
        <v>0</v>
      </c>
      <c r="G2051" s="1">
        <v>0.3</v>
      </c>
      <c r="H2051" s="2">
        <v>0</v>
      </c>
      <c r="I2051" s="2">
        <v>3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</row>
    <row r="2052" spans="1:14" x14ac:dyDescent="0.3">
      <c r="A2052" t="s">
        <v>171</v>
      </c>
      <c r="B2052" s="2">
        <v>1990</v>
      </c>
      <c r="C2052" s="2">
        <v>0</v>
      </c>
      <c r="D2052" s="2">
        <v>3</v>
      </c>
      <c r="E2052" s="1">
        <v>5.9</v>
      </c>
      <c r="F2052" s="2">
        <v>0</v>
      </c>
      <c r="G2052" s="1">
        <v>1.4</v>
      </c>
      <c r="H2052" s="2">
        <v>0</v>
      </c>
      <c r="I2052" s="1">
        <v>1.5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3">
      <c r="A2053" t="s">
        <v>171</v>
      </c>
      <c r="B2053" s="2">
        <v>2000</v>
      </c>
      <c r="C2053" s="2">
        <v>0</v>
      </c>
      <c r="D2053" s="1">
        <v>0.2</v>
      </c>
      <c r="E2053" s="1">
        <v>6.8</v>
      </c>
      <c r="F2053" s="2">
        <v>0</v>
      </c>
      <c r="G2053" s="1">
        <v>6.6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3">
      <c r="A2054" t="s">
        <v>171</v>
      </c>
      <c r="B2054" s="2">
        <v>2010</v>
      </c>
      <c r="C2054" s="2">
        <v>0</v>
      </c>
      <c r="D2054" s="2">
        <v>0</v>
      </c>
      <c r="E2054" s="1">
        <v>4.4000000000000004</v>
      </c>
      <c r="F2054" s="2">
        <v>0</v>
      </c>
      <c r="G2054" s="2">
        <v>3</v>
      </c>
      <c r="H2054" s="2">
        <v>0</v>
      </c>
      <c r="I2054" s="1">
        <v>1.4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3">
      <c r="A2055" t="s">
        <v>171</v>
      </c>
      <c r="B2055" s="2">
        <v>2020</v>
      </c>
      <c r="C2055" s="2">
        <v>0</v>
      </c>
      <c r="D2055" s="2">
        <v>0</v>
      </c>
      <c r="E2055" s="1">
        <v>31.666665999999999</v>
      </c>
      <c r="F2055" s="2">
        <v>0</v>
      </c>
      <c r="G2055" s="2">
        <v>4</v>
      </c>
      <c r="H2055" s="2">
        <v>0</v>
      </c>
      <c r="I2055" s="1">
        <v>27.666665999999999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1:14" x14ac:dyDescent="0.3">
      <c r="A2056" t="s">
        <v>172</v>
      </c>
      <c r="B2056" s="2">
        <v>1900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3">
      <c r="A2057" t="s">
        <v>172</v>
      </c>
      <c r="B2057" s="2">
        <v>1910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1:14" x14ac:dyDescent="0.3">
      <c r="A2058" t="s">
        <v>172</v>
      </c>
      <c r="B2058" s="2">
        <v>1920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</row>
    <row r="2059" spans="1:14" x14ac:dyDescent="0.3">
      <c r="A2059" t="s">
        <v>172</v>
      </c>
      <c r="B2059" s="2">
        <v>1930</v>
      </c>
      <c r="C2059" s="2">
        <v>0</v>
      </c>
      <c r="D2059" s="2">
        <v>0</v>
      </c>
      <c r="E2059" s="1">
        <v>50.6</v>
      </c>
      <c r="F2059" s="1">
        <v>50.6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1:14" x14ac:dyDescent="0.3">
      <c r="A2060" t="s">
        <v>172</v>
      </c>
      <c r="B2060" s="2">
        <v>1940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3">
      <c r="A2061" t="s">
        <v>172</v>
      </c>
      <c r="B2061" s="2">
        <v>1950</v>
      </c>
      <c r="C2061" s="2">
        <v>0</v>
      </c>
      <c r="D2061" s="2">
        <v>300</v>
      </c>
      <c r="E2061" s="2">
        <v>600</v>
      </c>
      <c r="F2061" s="2">
        <v>300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</row>
    <row r="2062" spans="1:14" x14ac:dyDescent="0.3">
      <c r="A2062" t="s">
        <v>172</v>
      </c>
      <c r="B2062" s="2">
        <v>1960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</row>
    <row r="2063" spans="1:14" x14ac:dyDescent="0.3">
      <c r="A2063" t="s">
        <v>172</v>
      </c>
      <c r="B2063" s="2">
        <v>1970</v>
      </c>
      <c r="C2063" s="2">
        <v>0</v>
      </c>
      <c r="D2063" s="1">
        <v>1.5</v>
      </c>
      <c r="E2063" s="1">
        <v>12.8</v>
      </c>
      <c r="F2063" s="2">
        <v>0</v>
      </c>
      <c r="G2063" s="2">
        <v>0</v>
      </c>
      <c r="H2063" s="2">
        <v>0</v>
      </c>
      <c r="I2063" s="2">
        <v>0</v>
      </c>
      <c r="J2063" s="1">
        <v>11.3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3">
      <c r="A2064" t="s">
        <v>172</v>
      </c>
      <c r="B2064" s="2">
        <v>1980</v>
      </c>
      <c r="C2064" s="2">
        <v>0</v>
      </c>
      <c r="D2064" s="1">
        <v>1.1000000000000001</v>
      </c>
      <c r="E2064" s="1">
        <v>14.3</v>
      </c>
      <c r="F2064" s="2">
        <v>0</v>
      </c>
      <c r="G2064" s="1">
        <v>5.6</v>
      </c>
      <c r="H2064" s="1">
        <v>7.6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</row>
    <row r="2065" spans="1:14" x14ac:dyDescent="0.3">
      <c r="A2065" t="s">
        <v>172</v>
      </c>
      <c r="B2065" s="2">
        <v>1990</v>
      </c>
      <c r="C2065" s="2">
        <v>6</v>
      </c>
      <c r="D2065" s="1">
        <v>223.5</v>
      </c>
      <c r="E2065" s="1">
        <v>259.10000000000002</v>
      </c>
      <c r="F2065" s="1">
        <v>0.9</v>
      </c>
      <c r="G2065" s="1">
        <v>0.2</v>
      </c>
      <c r="H2065" s="2">
        <v>0</v>
      </c>
      <c r="I2065" s="1">
        <v>4.7</v>
      </c>
      <c r="J2065" s="1">
        <v>23.8</v>
      </c>
      <c r="K2065" s="2">
        <v>0</v>
      </c>
      <c r="L2065" s="2">
        <v>0</v>
      </c>
      <c r="M2065" s="2">
        <v>0</v>
      </c>
      <c r="N2065" s="2">
        <v>0</v>
      </c>
    </row>
    <row r="2066" spans="1:14" x14ac:dyDescent="0.3">
      <c r="A2066" t="s">
        <v>172</v>
      </c>
      <c r="B2066" s="2">
        <v>2000</v>
      </c>
      <c r="C2066" s="2">
        <v>0</v>
      </c>
      <c r="D2066" s="1">
        <v>0.8</v>
      </c>
      <c r="E2066" s="1">
        <v>27.5</v>
      </c>
      <c r="F2066" s="2">
        <v>0</v>
      </c>
      <c r="G2066" s="1">
        <v>0.2</v>
      </c>
      <c r="H2066" s="2">
        <v>1</v>
      </c>
      <c r="I2066" s="1">
        <v>17.2</v>
      </c>
      <c r="J2066" s="1">
        <v>8.3000000000000007</v>
      </c>
      <c r="K2066" s="2">
        <v>0</v>
      </c>
      <c r="L2066" s="2">
        <v>0</v>
      </c>
      <c r="M2066" s="2">
        <v>0</v>
      </c>
      <c r="N2066" s="2">
        <v>0</v>
      </c>
    </row>
    <row r="2067" spans="1:14" x14ac:dyDescent="0.3">
      <c r="A2067" t="s">
        <v>172</v>
      </c>
      <c r="B2067" s="2">
        <v>2010</v>
      </c>
      <c r="C2067" s="1">
        <v>2.4</v>
      </c>
      <c r="D2067" s="1">
        <v>18.100000000000001</v>
      </c>
      <c r="E2067" s="1">
        <v>28.2</v>
      </c>
      <c r="F2067" s="2">
        <v>0</v>
      </c>
      <c r="G2067" s="1">
        <v>0.7</v>
      </c>
      <c r="H2067" s="2">
        <v>0</v>
      </c>
      <c r="I2067" s="2">
        <v>0</v>
      </c>
      <c r="J2067" s="2">
        <v>7</v>
      </c>
      <c r="K2067" s="2">
        <v>0</v>
      </c>
      <c r="L2067" s="2">
        <v>0</v>
      </c>
      <c r="M2067" s="2">
        <v>0</v>
      </c>
      <c r="N2067" s="2">
        <v>0</v>
      </c>
    </row>
    <row r="2068" spans="1:14" x14ac:dyDescent="0.3">
      <c r="A2068" t="s">
        <v>172</v>
      </c>
      <c r="B2068" s="2">
        <v>2020</v>
      </c>
      <c r="C2068" s="2">
        <v>0</v>
      </c>
      <c r="D2068" s="1">
        <v>2.3333333000000001</v>
      </c>
      <c r="E2068" s="1">
        <v>16.333334000000001</v>
      </c>
      <c r="F2068" s="2">
        <v>0</v>
      </c>
      <c r="G2068" s="1">
        <v>6.3333335000000002</v>
      </c>
      <c r="H2068" s="2">
        <v>0</v>
      </c>
      <c r="I2068" s="2">
        <v>0</v>
      </c>
      <c r="J2068" s="1">
        <v>7.6666664999999998</v>
      </c>
      <c r="K2068" s="2">
        <v>0</v>
      </c>
      <c r="L2068" s="2">
        <v>0</v>
      </c>
      <c r="M2068" s="2">
        <v>0</v>
      </c>
      <c r="N2068" s="2">
        <v>0</v>
      </c>
    </row>
    <row r="2069" spans="1:14" x14ac:dyDescent="0.3">
      <c r="A2069" t="s">
        <v>173</v>
      </c>
      <c r="B2069" s="2">
        <v>1900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</row>
    <row r="2070" spans="1:14" x14ac:dyDescent="0.3">
      <c r="A2070" t="s">
        <v>173</v>
      </c>
      <c r="B2070" s="2">
        <v>1910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</row>
    <row r="2071" spans="1:14" x14ac:dyDescent="0.3">
      <c r="A2071" t="s">
        <v>173</v>
      </c>
      <c r="B2071" s="2">
        <v>1920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</row>
    <row r="2072" spans="1:14" x14ac:dyDescent="0.3">
      <c r="A2072" t="s">
        <v>173</v>
      </c>
      <c r="B2072" s="2">
        <v>1930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3">
      <c r="A2073" t="s">
        <v>173</v>
      </c>
      <c r="B2073" s="2">
        <v>1940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</row>
    <row r="2074" spans="1:14" x14ac:dyDescent="0.3">
      <c r="A2074" t="s">
        <v>173</v>
      </c>
      <c r="B2074" s="2">
        <v>1950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</row>
    <row r="2075" spans="1:14" x14ac:dyDescent="0.3">
      <c r="A2075" t="s">
        <v>173</v>
      </c>
      <c r="B2075" s="2">
        <v>1960</v>
      </c>
      <c r="C2075" s="2">
        <v>0</v>
      </c>
      <c r="D2075" s="2">
        <v>0</v>
      </c>
      <c r="E2075" s="1">
        <v>0.6</v>
      </c>
      <c r="F2075" s="2">
        <v>0</v>
      </c>
      <c r="G2075" s="1">
        <v>0.6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</row>
    <row r="2076" spans="1:14" x14ac:dyDescent="0.3">
      <c r="A2076" t="s">
        <v>173</v>
      </c>
      <c r="B2076" s="2">
        <v>1970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</row>
    <row r="2077" spans="1:14" x14ac:dyDescent="0.3">
      <c r="A2077" t="s">
        <v>173</v>
      </c>
      <c r="B2077" s="2">
        <v>1980</v>
      </c>
      <c r="C2077" s="2">
        <v>0</v>
      </c>
      <c r="D2077" s="2">
        <v>0</v>
      </c>
      <c r="E2077" s="1">
        <v>7.6</v>
      </c>
      <c r="F2077" s="2">
        <v>0</v>
      </c>
      <c r="G2077" s="1">
        <v>7.6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3">
      <c r="A2078" t="s">
        <v>173</v>
      </c>
      <c r="B2078" s="2">
        <v>1990</v>
      </c>
      <c r="C2078" s="1">
        <v>1.2</v>
      </c>
      <c r="D2078" s="2">
        <v>0</v>
      </c>
      <c r="E2078" s="2">
        <v>10</v>
      </c>
      <c r="F2078" s="2">
        <v>0</v>
      </c>
      <c r="G2078" s="1">
        <v>5.5</v>
      </c>
      <c r="H2078" s="2">
        <v>0</v>
      </c>
      <c r="I2078" s="1">
        <v>3.3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3">
      <c r="A2079" t="s">
        <v>173</v>
      </c>
      <c r="B2079" s="2">
        <v>2000</v>
      </c>
      <c r="C2079" s="1">
        <v>0.4</v>
      </c>
      <c r="D2079" s="2">
        <v>0</v>
      </c>
      <c r="E2079" s="2">
        <v>2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1">
        <v>0.8</v>
      </c>
      <c r="M2079" s="1">
        <v>0.8</v>
      </c>
      <c r="N2079" s="2">
        <v>0</v>
      </c>
    </row>
    <row r="2080" spans="1:14" x14ac:dyDescent="0.3">
      <c r="A2080" t="s">
        <v>173</v>
      </c>
      <c r="B2080" s="2">
        <v>2010</v>
      </c>
      <c r="C2080" s="2">
        <v>0</v>
      </c>
      <c r="D2080" s="2">
        <v>0</v>
      </c>
      <c r="E2080" s="1">
        <v>7.1</v>
      </c>
      <c r="F2080" s="2">
        <v>0</v>
      </c>
      <c r="G2080" s="1">
        <v>5.2</v>
      </c>
      <c r="H2080" s="2">
        <v>0</v>
      </c>
      <c r="I2080" s="1">
        <v>0.7</v>
      </c>
      <c r="J2080" s="2">
        <v>0</v>
      </c>
      <c r="K2080" s="2">
        <v>0</v>
      </c>
      <c r="L2080" s="2">
        <v>0</v>
      </c>
      <c r="M2080" s="1">
        <v>1.2</v>
      </c>
      <c r="N2080" s="2">
        <v>0</v>
      </c>
    </row>
    <row r="2081" spans="1:14" x14ac:dyDescent="0.3">
      <c r="A2081" t="s">
        <v>173</v>
      </c>
      <c r="B2081" s="2">
        <v>2020</v>
      </c>
      <c r="C2081" s="2">
        <v>0</v>
      </c>
      <c r="D2081" s="2">
        <v>0</v>
      </c>
      <c r="E2081" s="1">
        <v>3.3333333000000001</v>
      </c>
      <c r="F2081" s="2">
        <v>0</v>
      </c>
      <c r="G2081" s="1">
        <v>3.3333333000000001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</row>
    <row r="2082" spans="1:14" x14ac:dyDescent="0.3">
      <c r="A2082" t="s">
        <v>174</v>
      </c>
      <c r="B2082" s="2">
        <v>1900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</row>
    <row r="2083" spans="1:14" x14ac:dyDescent="0.3">
      <c r="A2083" t="s">
        <v>174</v>
      </c>
      <c r="B2083" s="2">
        <v>1910</v>
      </c>
      <c r="C2083" s="2">
        <v>0</v>
      </c>
      <c r="D2083" s="1">
        <v>18.399999999999999</v>
      </c>
      <c r="E2083" s="1">
        <v>18.399999999999999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3">
      <c r="A2084" t="s">
        <v>174</v>
      </c>
      <c r="B2084" s="2">
        <v>1920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</row>
    <row r="2085" spans="1:14" x14ac:dyDescent="0.3">
      <c r="A2085" t="s">
        <v>174</v>
      </c>
      <c r="B2085" s="2">
        <v>1930</v>
      </c>
      <c r="C2085" s="2">
        <v>0</v>
      </c>
      <c r="D2085" s="1">
        <v>3.7</v>
      </c>
      <c r="E2085" s="1">
        <v>3.7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</row>
    <row r="2086" spans="1:14" x14ac:dyDescent="0.3">
      <c r="A2086" t="s">
        <v>174</v>
      </c>
      <c r="B2086" s="2">
        <v>1940</v>
      </c>
      <c r="C2086" s="2">
        <v>0</v>
      </c>
      <c r="D2086" s="1">
        <v>204.2</v>
      </c>
      <c r="E2086" s="1">
        <v>704.2</v>
      </c>
      <c r="F2086" s="2">
        <v>0</v>
      </c>
      <c r="G2086" s="2">
        <v>0</v>
      </c>
      <c r="H2086" s="2">
        <v>0</v>
      </c>
      <c r="I2086" s="2">
        <v>0</v>
      </c>
      <c r="J2086" s="2">
        <v>500</v>
      </c>
      <c r="K2086" s="2">
        <v>0</v>
      </c>
      <c r="L2086" s="2">
        <v>0</v>
      </c>
      <c r="M2086" s="2">
        <v>0</v>
      </c>
      <c r="N2086" s="2">
        <v>0</v>
      </c>
    </row>
    <row r="2087" spans="1:14" x14ac:dyDescent="0.3">
      <c r="A2087" t="s">
        <v>174</v>
      </c>
      <c r="B2087" s="2">
        <v>1950</v>
      </c>
      <c r="C2087" s="2">
        <v>0</v>
      </c>
      <c r="D2087" s="2">
        <v>12</v>
      </c>
      <c r="E2087" s="2">
        <v>25</v>
      </c>
      <c r="F2087" s="2">
        <v>0</v>
      </c>
      <c r="G2087" s="2">
        <v>0</v>
      </c>
      <c r="H2087" s="2">
        <v>0</v>
      </c>
      <c r="I2087" s="2">
        <v>0</v>
      </c>
      <c r="J2087" s="2">
        <v>13</v>
      </c>
      <c r="K2087" s="2">
        <v>0</v>
      </c>
      <c r="L2087" s="2">
        <v>0</v>
      </c>
      <c r="M2087" s="2">
        <v>0</v>
      </c>
      <c r="N2087" s="2">
        <v>0</v>
      </c>
    </row>
    <row r="2088" spans="1:14" x14ac:dyDescent="0.3">
      <c r="A2088" t="s">
        <v>174</v>
      </c>
      <c r="B2088" s="2">
        <v>1960</v>
      </c>
      <c r="C2088" s="2">
        <v>0</v>
      </c>
      <c r="D2088" s="1">
        <v>34.4</v>
      </c>
      <c r="E2088" s="2">
        <v>253</v>
      </c>
      <c r="F2088" s="2">
        <v>0</v>
      </c>
      <c r="G2088" s="1">
        <v>8.5</v>
      </c>
      <c r="H2088" s="2">
        <v>200</v>
      </c>
      <c r="I2088" s="2">
        <v>6</v>
      </c>
      <c r="J2088" s="1">
        <v>4.0999999999999996</v>
      </c>
      <c r="K2088" s="2">
        <v>0</v>
      </c>
      <c r="L2088" s="2">
        <v>0</v>
      </c>
      <c r="M2088" s="2">
        <v>0</v>
      </c>
      <c r="N2088" s="2">
        <v>0</v>
      </c>
    </row>
    <row r="2089" spans="1:14" x14ac:dyDescent="0.3">
      <c r="A2089" t="s">
        <v>174</v>
      </c>
      <c r="B2089" s="2">
        <v>1970</v>
      </c>
      <c r="C2089" s="2">
        <v>0</v>
      </c>
      <c r="D2089" s="1">
        <v>6694.8</v>
      </c>
      <c r="E2089" s="1">
        <v>6863.4</v>
      </c>
      <c r="F2089" s="2">
        <v>0</v>
      </c>
      <c r="G2089" s="1">
        <v>27.6</v>
      </c>
      <c r="H2089" s="2">
        <v>0</v>
      </c>
      <c r="I2089" s="2">
        <v>0</v>
      </c>
      <c r="J2089" s="2">
        <v>141</v>
      </c>
      <c r="K2089" s="2">
        <v>0</v>
      </c>
      <c r="L2089" s="2">
        <v>0</v>
      </c>
      <c r="M2089" s="2">
        <v>0</v>
      </c>
      <c r="N2089" s="2">
        <v>0</v>
      </c>
    </row>
    <row r="2090" spans="1:14" x14ac:dyDescent="0.3">
      <c r="A2090" t="s">
        <v>174</v>
      </c>
      <c r="B2090" s="2">
        <v>1980</v>
      </c>
      <c r="C2090" s="2">
        <v>0</v>
      </c>
      <c r="D2090" s="1">
        <v>5.4</v>
      </c>
      <c r="E2090" s="1">
        <v>209.2</v>
      </c>
      <c r="F2090" s="2">
        <v>0</v>
      </c>
      <c r="G2090" s="1">
        <v>78.3</v>
      </c>
      <c r="H2090" s="2">
        <v>0</v>
      </c>
      <c r="I2090" s="2">
        <v>0</v>
      </c>
      <c r="J2090" s="1">
        <v>123.8</v>
      </c>
      <c r="K2090" s="2">
        <v>0</v>
      </c>
      <c r="L2090" s="2">
        <v>0</v>
      </c>
      <c r="M2090" s="1">
        <v>1.7</v>
      </c>
      <c r="N2090" s="2">
        <v>0</v>
      </c>
    </row>
    <row r="2091" spans="1:14" x14ac:dyDescent="0.3">
      <c r="A2091" t="s">
        <v>174</v>
      </c>
      <c r="B2091" s="2">
        <v>1990</v>
      </c>
      <c r="C2091" s="2">
        <v>0</v>
      </c>
      <c r="D2091" s="1">
        <v>29.2</v>
      </c>
      <c r="E2091" s="1">
        <v>157.30000000000001</v>
      </c>
      <c r="F2091" s="2">
        <v>0</v>
      </c>
      <c r="G2091" s="2">
        <v>30</v>
      </c>
      <c r="H2091" s="2">
        <v>0</v>
      </c>
      <c r="I2091" s="1">
        <v>51.8</v>
      </c>
      <c r="J2091" s="1">
        <v>43.8</v>
      </c>
      <c r="K2091" s="2">
        <v>0</v>
      </c>
      <c r="L2091" s="2">
        <v>0</v>
      </c>
      <c r="M2091" s="1">
        <v>2.5</v>
      </c>
      <c r="N2091" s="2">
        <v>0</v>
      </c>
    </row>
    <row r="2092" spans="1:14" x14ac:dyDescent="0.3">
      <c r="A2092" t="s">
        <v>174</v>
      </c>
      <c r="B2092" s="2">
        <v>2000</v>
      </c>
      <c r="C2092" s="2">
        <v>0</v>
      </c>
      <c r="D2092" s="1">
        <v>74.900000000000006</v>
      </c>
      <c r="E2092" s="1">
        <v>206.2</v>
      </c>
      <c r="F2092" s="2">
        <v>0</v>
      </c>
      <c r="G2092" s="1">
        <v>29.7</v>
      </c>
      <c r="H2092" s="2">
        <v>0</v>
      </c>
      <c r="I2092" s="1">
        <v>5.9</v>
      </c>
      <c r="J2092" s="1">
        <v>18.7</v>
      </c>
      <c r="K2092" s="2">
        <v>0</v>
      </c>
      <c r="L2092" s="2">
        <v>0</v>
      </c>
      <c r="M2092" s="2">
        <v>77</v>
      </c>
      <c r="N2092" s="2">
        <v>0</v>
      </c>
    </row>
    <row r="2093" spans="1:14" x14ac:dyDescent="0.3">
      <c r="A2093" t="s">
        <v>174</v>
      </c>
      <c r="B2093" s="2">
        <v>2010</v>
      </c>
      <c r="C2093" s="2">
        <v>0</v>
      </c>
      <c r="D2093" s="1">
        <v>1.8</v>
      </c>
      <c r="E2093" s="1">
        <v>183.4</v>
      </c>
      <c r="F2093" s="2">
        <v>0</v>
      </c>
      <c r="G2093" s="1">
        <v>48.7</v>
      </c>
      <c r="H2093" s="2">
        <v>0</v>
      </c>
      <c r="I2093" s="1">
        <v>1.6</v>
      </c>
      <c r="J2093" s="1">
        <v>10.5</v>
      </c>
      <c r="K2093" s="2">
        <v>0</v>
      </c>
      <c r="L2093" s="2">
        <v>0</v>
      </c>
      <c r="M2093" s="1">
        <v>120.8</v>
      </c>
      <c r="N2093" s="2">
        <v>0</v>
      </c>
    </row>
    <row r="2094" spans="1:14" x14ac:dyDescent="0.3">
      <c r="A2094" t="s">
        <v>174</v>
      </c>
      <c r="B2094" s="2">
        <v>2020</v>
      </c>
      <c r="C2094" s="2">
        <v>0</v>
      </c>
      <c r="D2094" s="2">
        <v>0</v>
      </c>
      <c r="E2094" s="2">
        <v>22</v>
      </c>
      <c r="F2094" s="1">
        <v>0.66666669999999995</v>
      </c>
      <c r="G2094" s="2">
        <v>13</v>
      </c>
      <c r="H2094" s="2">
        <v>0</v>
      </c>
      <c r="I2094" s="2">
        <v>0</v>
      </c>
      <c r="J2094" s="1">
        <v>8.3333329999999997</v>
      </c>
      <c r="K2094" s="2">
        <v>0</v>
      </c>
      <c r="L2094" s="2">
        <v>0</v>
      </c>
      <c r="M2094" s="2">
        <v>0</v>
      </c>
      <c r="N2094" s="2">
        <v>0</v>
      </c>
    </row>
    <row r="2095" spans="1:14" x14ac:dyDescent="0.3">
      <c r="A2095" t="s">
        <v>175</v>
      </c>
      <c r="B2095" s="2">
        <v>1900</v>
      </c>
      <c r="C2095" s="2">
        <v>0</v>
      </c>
      <c r="D2095" s="2">
        <v>0</v>
      </c>
      <c r="E2095" s="2">
        <v>24</v>
      </c>
      <c r="F2095" s="2">
        <v>0</v>
      </c>
      <c r="G2095" s="2">
        <v>0</v>
      </c>
      <c r="H2095" s="2">
        <v>0</v>
      </c>
      <c r="I2095" s="2">
        <v>24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</row>
    <row r="2096" spans="1:14" x14ac:dyDescent="0.3">
      <c r="A2096" t="s">
        <v>175</v>
      </c>
      <c r="B2096" s="2">
        <v>1910</v>
      </c>
      <c r="C2096" s="2">
        <v>0</v>
      </c>
      <c r="D2096" s="2">
        <v>10</v>
      </c>
      <c r="E2096" s="1">
        <v>143.5</v>
      </c>
      <c r="F2096" s="1">
        <v>133.5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</row>
    <row r="2097" spans="1:14" x14ac:dyDescent="0.3">
      <c r="A2097" t="s">
        <v>175</v>
      </c>
      <c r="B2097" s="2">
        <v>1920</v>
      </c>
      <c r="C2097" s="2">
        <v>0</v>
      </c>
      <c r="D2097" s="1">
        <v>1.7</v>
      </c>
      <c r="E2097" s="1">
        <v>1.7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3">
      <c r="A2098" t="s">
        <v>175</v>
      </c>
      <c r="B2098" s="2">
        <v>1930</v>
      </c>
      <c r="C2098" s="2">
        <v>0</v>
      </c>
      <c r="D2098" s="1">
        <v>0.1</v>
      </c>
      <c r="E2098" s="1">
        <v>128.6</v>
      </c>
      <c r="F2098" s="2">
        <v>0</v>
      </c>
      <c r="G2098" s="2">
        <v>0</v>
      </c>
      <c r="H2098" s="2">
        <v>0</v>
      </c>
      <c r="I2098" s="1">
        <v>128.5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3">
      <c r="A2099" t="s">
        <v>175</v>
      </c>
      <c r="B2099" s="2">
        <v>1940</v>
      </c>
      <c r="C2099" s="2">
        <v>0</v>
      </c>
      <c r="D2099" s="1">
        <v>7.2</v>
      </c>
      <c r="E2099" s="1">
        <v>140.5</v>
      </c>
      <c r="F2099" s="2">
        <v>0</v>
      </c>
      <c r="G2099" s="2">
        <v>0</v>
      </c>
      <c r="H2099" s="2">
        <v>0</v>
      </c>
      <c r="I2099" s="1">
        <v>133.30000000000001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</row>
    <row r="2100" spans="1:14" x14ac:dyDescent="0.3">
      <c r="A2100" t="s">
        <v>175</v>
      </c>
      <c r="B2100" s="2">
        <v>1950</v>
      </c>
      <c r="C2100" s="2">
        <v>0</v>
      </c>
      <c r="D2100" s="1">
        <v>41.3</v>
      </c>
      <c r="E2100" s="1">
        <v>321.39999999999998</v>
      </c>
      <c r="F2100" s="1">
        <v>58.4</v>
      </c>
      <c r="G2100" s="2">
        <v>0</v>
      </c>
      <c r="H2100" s="2">
        <v>0</v>
      </c>
      <c r="I2100" s="1">
        <v>221.7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3">
      <c r="A2101" t="s">
        <v>175</v>
      </c>
      <c r="B2101" s="2">
        <v>1960</v>
      </c>
      <c r="C2101" s="2">
        <v>0</v>
      </c>
      <c r="D2101" s="1">
        <v>30.3</v>
      </c>
      <c r="E2101" s="1">
        <v>241.8</v>
      </c>
      <c r="F2101" s="1">
        <v>35.799999999999997</v>
      </c>
      <c r="G2101" s="1">
        <v>2.9</v>
      </c>
      <c r="H2101" s="2">
        <v>0</v>
      </c>
      <c r="I2101" s="1">
        <v>168.8</v>
      </c>
      <c r="J2101" s="2">
        <v>4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3">
      <c r="A2102" t="s">
        <v>175</v>
      </c>
      <c r="B2102" s="2">
        <v>1970</v>
      </c>
      <c r="C2102" s="2">
        <v>0</v>
      </c>
      <c r="D2102" s="1">
        <v>602.9</v>
      </c>
      <c r="E2102" s="1">
        <v>1313.7</v>
      </c>
      <c r="F2102" s="2">
        <v>0</v>
      </c>
      <c r="G2102" s="1">
        <v>84.5</v>
      </c>
      <c r="H2102" s="2">
        <v>0</v>
      </c>
      <c r="I2102" s="1">
        <v>624.1</v>
      </c>
      <c r="J2102" s="1">
        <v>2.2000000000000002</v>
      </c>
      <c r="K2102" s="2">
        <v>0</v>
      </c>
      <c r="L2102" s="2">
        <v>0</v>
      </c>
      <c r="M2102" s="2">
        <v>0</v>
      </c>
      <c r="N2102" s="2">
        <v>0</v>
      </c>
    </row>
    <row r="2103" spans="1:14" x14ac:dyDescent="0.3">
      <c r="A2103" t="s">
        <v>175</v>
      </c>
      <c r="B2103" s="2">
        <v>1980</v>
      </c>
      <c r="C2103" s="2">
        <v>0</v>
      </c>
      <c r="D2103" s="1">
        <v>2.1</v>
      </c>
      <c r="E2103" s="1">
        <v>845.2</v>
      </c>
      <c r="F2103" s="2">
        <v>0</v>
      </c>
      <c r="G2103" s="1">
        <v>52.5</v>
      </c>
      <c r="H2103" s="2">
        <v>35</v>
      </c>
      <c r="I2103" s="1">
        <v>720.3</v>
      </c>
      <c r="J2103" s="1">
        <v>35.299999999999997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3">
      <c r="A2104" t="s">
        <v>175</v>
      </c>
      <c r="B2104" s="2">
        <v>1990</v>
      </c>
      <c r="C2104" s="1">
        <v>0.8</v>
      </c>
      <c r="D2104" s="1">
        <v>250.4</v>
      </c>
      <c r="E2104" s="1">
        <v>1424.1</v>
      </c>
      <c r="F2104" s="1">
        <v>71.900000000000006</v>
      </c>
      <c r="G2104" s="1">
        <v>109.8</v>
      </c>
      <c r="H2104" s="2">
        <v>0</v>
      </c>
      <c r="I2104" s="1">
        <v>971.7</v>
      </c>
      <c r="J2104" s="1">
        <v>19.3</v>
      </c>
      <c r="K2104" s="2">
        <v>0</v>
      </c>
      <c r="L2104" s="1">
        <v>0.2</v>
      </c>
      <c r="M2104" s="2">
        <v>0</v>
      </c>
      <c r="N2104" s="2">
        <v>0</v>
      </c>
    </row>
    <row r="2105" spans="1:14" x14ac:dyDescent="0.3">
      <c r="A2105" t="s">
        <v>175</v>
      </c>
      <c r="B2105" s="2">
        <v>2000</v>
      </c>
      <c r="C2105" s="2">
        <v>0</v>
      </c>
      <c r="D2105" s="1">
        <v>1.5</v>
      </c>
      <c r="E2105" s="1">
        <v>937.2</v>
      </c>
      <c r="F2105" s="2">
        <v>0</v>
      </c>
      <c r="G2105" s="1">
        <v>48.9</v>
      </c>
      <c r="H2105" s="1">
        <v>1.1000000000000001</v>
      </c>
      <c r="I2105" s="2">
        <v>713</v>
      </c>
      <c r="J2105" s="1">
        <v>172.7</v>
      </c>
      <c r="K2105" s="2">
        <v>0</v>
      </c>
      <c r="L2105" s="2">
        <v>0</v>
      </c>
      <c r="M2105" s="2">
        <v>0</v>
      </c>
      <c r="N2105" s="2">
        <v>0</v>
      </c>
    </row>
    <row r="2106" spans="1:14" x14ac:dyDescent="0.3">
      <c r="A2106" t="s">
        <v>175</v>
      </c>
      <c r="B2106" s="2">
        <v>2010</v>
      </c>
      <c r="C2106" s="2">
        <v>0</v>
      </c>
      <c r="D2106" s="1">
        <v>45.1</v>
      </c>
      <c r="E2106" s="1">
        <v>1378.9</v>
      </c>
      <c r="F2106" s="2">
        <v>0</v>
      </c>
      <c r="G2106" s="1">
        <v>68.2</v>
      </c>
      <c r="H2106" s="2">
        <v>0</v>
      </c>
      <c r="I2106" s="2">
        <v>1255</v>
      </c>
      <c r="J2106" s="1">
        <v>10.6</v>
      </c>
      <c r="K2106" s="2">
        <v>0</v>
      </c>
      <c r="L2106" s="2">
        <v>0</v>
      </c>
      <c r="M2106" s="2">
        <v>0</v>
      </c>
      <c r="N2106" s="2">
        <v>0</v>
      </c>
    </row>
    <row r="2107" spans="1:14" x14ac:dyDescent="0.3">
      <c r="A2107" t="s">
        <v>175</v>
      </c>
      <c r="B2107" s="2">
        <v>2020</v>
      </c>
      <c r="C2107" s="2">
        <v>0</v>
      </c>
      <c r="D2107" s="1">
        <v>3.6666666999999999</v>
      </c>
      <c r="E2107" s="1">
        <v>418.66665999999998</v>
      </c>
      <c r="F2107" s="1">
        <v>0.33333333999999998</v>
      </c>
      <c r="G2107" s="1">
        <v>2.6666666999999999</v>
      </c>
      <c r="H2107" s="2">
        <v>0</v>
      </c>
      <c r="I2107" s="2">
        <v>407</v>
      </c>
      <c r="J2107" s="2">
        <v>5</v>
      </c>
      <c r="K2107" s="2">
        <v>0</v>
      </c>
      <c r="L2107" s="2">
        <v>0</v>
      </c>
      <c r="M2107" s="2">
        <v>0</v>
      </c>
      <c r="N2107" s="2">
        <v>0</v>
      </c>
    </row>
    <row r="2108" spans="1:14" x14ac:dyDescent="0.3">
      <c r="A2108" t="s">
        <v>176</v>
      </c>
      <c r="B2108" s="2">
        <v>1900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3">
      <c r="A2109" t="s">
        <v>176</v>
      </c>
      <c r="B2109" s="2">
        <v>1910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3">
      <c r="A2110" t="s">
        <v>176</v>
      </c>
      <c r="B2110" s="2">
        <v>1920</v>
      </c>
      <c r="C2110" s="2">
        <v>0</v>
      </c>
      <c r="D2110" s="2">
        <v>0</v>
      </c>
      <c r="E2110" s="1">
        <v>8.1999999999999993</v>
      </c>
      <c r="F2110" s="2">
        <v>0</v>
      </c>
      <c r="G2110" s="2">
        <v>0</v>
      </c>
      <c r="H2110" s="2">
        <v>0</v>
      </c>
      <c r="I2110" s="1">
        <v>8.1999999999999993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</row>
    <row r="2111" spans="1:14" x14ac:dyDescent="0.3">
      <c r="A2111" t="s">
        <v>176</v>
      </c>
      <c r="B2111" s="2">
        <v>1930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3">
      <c r="A2112" t="s">
        <v>176</v>
      </c>
      <c r="B2112" s="2">
        <v>1940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3">
      <c r="A2113" t="s">
        <v>176</v>
      </c>
      <c r="B2113" s="2">
        <v>1950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</row>
    <row r="2114" spans="1:14" x14ac:dyDescent="0.3">
      <c r="A2114" t="s">
        <v>176</v>
      </c>
      <c r="B2114" s="2">
        <v>1960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</row>
    <row r="2115" spans="1:14" x14ac:dyDescent="0.3">
      <c r="A2115" t="s">
        <v>176</v>
      </c>
      <c r="B2115" s="2">
        <v>1970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1:14" x14ac:dyDescent="0.3">
      <c r="A2116" t="s">
        <v>176</v>
      </c>
      <c r="B2116" s="2">
        <v>1980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</row>
    <row r="2117" spans="1:14" x14ac:dyDescent="0.3">
      <c r="A2117" t="s">
        <v>176</v>
      </c>
      <c r="B2117" s="2">
        <v>1990</v>
      </c>
      <c r="C2117" s="2">
        <v>0</v>
      </c>
      <c r="D2117" s="2">
        <v>0</v>
      </c>
      <c r="E2117" s="1">
        <v>37.1</v>
      </c>
      <c r="F2117" s="2">
        <v>0</v>
      </c>
      <c r="G2117" s="1">
        <v>6.4</v>
      </c>
      <c r="H2117" s="2">
        <v>0</v>
      </c>
      <c r="I2117" s="1">
        <v>0.4</v>
      </c>
      <c r="J2117" s="2">
        <v>0</v>
      </c>
      <c r="K2117" s="2">
        <v>0</v>
      </c>
      <c r="L2117" s="1">
        <v>3.5</v>
      </c>
      <c r="M2117" s="1">
        <v>26.8</v>
      </c>
      <c r="N2117" s="2">
        <v>0</v>
      </c>
    </row>
    <row r="2118" spans="1:14" x14ac:dyDescent="0.3">
      <c r="A2118" t="s">
        <v>176</v>
      </c>
      <c r="B2118" s="2">
        <v>2000</v>
      </c>
      <c r="C2118" s="2">
        <v>0</v>
      </c>
      <c r="D2118" s="2">
        <v>0</v>
      </c>
      <c r="E2118" s="1">
        <v>117.6</v>
      </c>
      <c r="F2118" s="2">
        <v>0</v>
      </c>
      <c r="G2118" s="2">
        <v>3</v>
      </c>
      <c r="H2118" s="2">
        <v>0</v>
      </c>
      <c r="I2118" s="1">
        <v>3.8</v>
      </c>
      <c r="J2118" s="2">
        <v>0</v>
      </c>
      <c r="K2118" s="2">
        <v>0</v>
      </c>
      <c r="L2118" s="2">
        <v>0</v>
      </c>
      <c r="M2118" s="1">
        <v>110.8</v>
      </c>
      <c r="N2118" s="2">
        <v>0</v>
      </c>
    </row>
    <row r="2119" spans="1:14" x14ac:dyDescent="0.3">
      <c r="A2119" t="s">
        <v>176</v>
      </c>
      <c r="B2119" s="2">
        <v>2010</v>
      </c>
      <c r="C2119" s="2">
        <v>0</v>
      </c>
      <c r="D2119" s="2">
        <v>0</v>
      </c>
      <c r="E2119" s="1">
        <v>74.599999999999994</v>
      </c>
      <c r="F2119" s="2">
        <v>0</v>
      </c>
      <c r="G2119" s="1">
        <v>2.1</v>
      </c>
      <c r="H2119" s="2">
        <v>0</v>
      </c>
      <c r="I2119" s="1">
        <v>1.6</v>
      </c>
      <c r="J2119" s="2">
        <v>0</v>
      </c>
      <c r="K2119" s="2">
        <v>0</v>
      </c>
      <c r="L2119" s="2">
        <v>0</v>
      </c>
      <c r="M2119" s="1">
        <v>70.900000000000006</v>
      </c>
      <c r="N2119" s="2">
        <v>0</v>
      </c>
    </row>
    <row r="2120" spans="1:14" x14ac:dyDescent="0.3">
      <c r="A2120" t="s">
        <v>176</v>
      </c>
      <c r="B2120" s="2">
        <v>2020</v>
      </c>
      <c r="C2120" s="2">
        <v>0</v>
      </c>
      <c r="D2120" s="2">
        <v>0</v>
      </c>
      <c r="E2120" s="1">
        <v>4.6666664999999998</v>
      </c>
      <c r="F2120" s="2">
        <v>0</v>
      </c>
      <c r="G2120" s="2">
        <v>0</v>
      </c>
      <c r="H2120" s="2">
        <v>0</v>
      </c>
      <c r="I2120" s="1">
        <v>4.6666664999999998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1:14" x14ac:dyDescent="0.3">
      <c r="A2121" t="s">
        <v>177</v>
      </c>
      <c r="B2121" s="2">
        <v>1900</v>
      </c>
      <c r="C2121" s="2">
        <v>0</v>
      </c>
      <c r="D2121" s="2">
        <v>3</v>
      </c>
      <c r="E2121" s="2">
        <v>3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3">
      <c r="A2122" t="s">
        <v>177</v>
      </c>
      <c r="B2122" s="2">
        <v>1910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</row>
    <row r="2123" spans="1:14" x14ac:dyDescent="0.3">
      <c r="A2123" t="s">
        <v>177</v>
      </c>
      <c r="B2123" s="2">
        <v>1920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</row>
    <row r="2124" spans="1:14" x14ac:dyDescent="0.3">
      <c r="A2124" t="s">
        <v>177</v>
      </c>
      <c r="B2124" s="2">
        <v>1930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1:14" x14ac:dyDescent="0.3">
      <c r="A2125" t="s">
        <v>177</v>
      </c>
      <c r="B2125" s="2">
        <v>1940</v>
      </c>
      <c r="C2125" s="2">
        <v>0</v>
      </c>
      <c r="D2125" s="2">
        <v>0</v>
      </c>
      <c r="E2125" s="1">
        <v>14.7</v>
      </c>
      <c r="F2125" s="2">
        <v>0</v>
      </c>
      <c r="G2125" s="2">
        <v>0</v>
      </c>
      <c r="H2125" s="2">
        <v>0</v>
      </c>
      <c r="I2125" s="1">
        <v>14.7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</row>
    <row r="2126" spans="1:14" x14ac:dyDescent="0.3">
      <c r="A2126" t="s">
        <v>177</v>
      </c>
      <c r="B2126" s="2">
        <v>1950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3">
      <c r="A2127" t="s">
        <v>177</v>
      </c>
      <c r="B2127" s="2">
        <v>1960</v>
      </c>
      <c r="C2127" s="2">
        <v>0</v>
      </c>
      <c r="D2127" s="1">
        <v>0.2</v>
      </c>
      <c r="E2127" s="1">
        <v>48.9</v>
      </c>
      <c r="F2127" s="2">
        <v>0</v>
      </c>
      <c r="G2127" s="1">
        <v>46.2</v>
      </c>
      <c r="H2127" s="2">
        <v>0</v>
      </c>
      <c r="I2127" s="2">
        <v>0</v>
      </c>
      <c r="J2127" s="2">
        <v>0</v>
      </c>
      <c r="K2127" s="2">
        <v>0</v>
      </c>
      <c r="L2127" s="1">
        <v>2.5</v>
      </c>
      <c r="M2127" s="2">
        <v>0</v>
      </c>
      <c r="N2127" s="2">
        <v>0</v>
      </c>
    </row>
    <row r="2128" spans="1:14" x14ac:dyDescent="0.3">
      <c r="A2128" t="s">
        <v>177</v>
      </c>
      <c r="B2128" s="2">
        <v>1970</v>
      </c>
      <c r="C2128" s="2">
        <v>0</v>
      </c>
      <c r="D2128" s="2">
        <v>0</v>
      </c>
      <c r="E2128" s="1">
        <v>3.4</v>
      </c>
      <c r="F2128" s="2">
        <v>0</v>
      </c>
      <c r="G2128" s="1">
        <v>2.2999999999999998</v>
      </c>
      <c r="H2128" s="2">
        <v>0</v>
      </c>
      <c r="I2128" s="1">
        <v>1.1000000000000001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3">
      <c r="A2129" t="s">
        <v>177</v>
      </c>
      <c r="B2129" s="2">
        <v>1980</v>
      </c>
      <c r="C2129" s="2">
        <v>0</v>
      </c>
      <c r="D2129" s="1">
        <v>6.9</v>
      </c>
      <c r="E2129" s="1">
        <v>14.7</v>
      </c>
      <c r="F2129" s="2">
        <v>0</v>
      </c>
      <c r="G2129" s="1">
        <v>4.9000000000000004</v>
      </c>
      <c r="H2129" s="2">
        <v>0</v>
      </c>
      <c r="I2129" s="2">
        <v>0</v>
      </c>
      <c r="J2129" s="2">
        <v>0</v>
      </c>
      <c r="K2129" s="2">
        <v>0</v>
      </c>
      <c r="L2129" s="1">
        <v>2.9</v>
      </c>
      <c r="M2129" s="2">
        <v>0</v>
      </c>
      <c r="N2129" s="2">
        <v>0</v>
      </c>
    </row>
    <row r="2130" spans="1:14" x14ac:dyDescent="0.3">
      <c r="A2130" t="s">
        <v>177</v>
      </c>
      <c r="B2130" s="2">
        <v>1990</v>
      </c>
      <c r="C2130" s="2">
        <v>0</v>
      </c>
      <c r="D2130" s="2">
        <v>1</v>
      </c>
      <c r="E2130" s="1">
        <v>7.8</v>
      </c>
      <c r="F2130" s="2">
        <v>0</v>
      </c>
      <c r="G2130" s="2">
        <v>1</v>
      </c>
      <c r="H2130" s="2">
        <v>0</v>
      </c>
      <c r="I2130" s="1">
        <v>2.9</v>
      </c>
      <c r="J2130" s="1">
        <v>2.9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3">
      <c r="A2131" t="s">
        <v>177</v>
      </c>
      <c r="B2131" s="2">
        <v>2000</v>
      </c>
      <c r="C2131" s="2">
        <v>0</v>
      </c>
      <c r="D2131" s="2">
        <v>0</v>
      </c>
      <c r="E2131" s="1">
        <v>324.3</v>
      </c>
      <c r="F2131" s="2">
        <v>0</v>
      </c>
      <c r="G2131" s="1">
        <v>0.9</v>
      </c>
      <c r="H2131" s="2">
        <v>0</v>
      </c>
      <c r="I2131" s="1">
        <v>0.4</v>
      </c>
      <c r="J2131" s="2">
        <v>0</v>
      </c>
      <c r="K2131" s="2">
        <v>0</v>
      </c>
      <c r="L2131" s="1">
        <v>3.1</v>
      </c>
      <c r="M2131" s="1">
        <v>319.89999999999998</v>
      </c>
      <c r="N2131" s="2">
        <v>0</v>
      </c>
    </row>
    <row r="2132" spans="1:14" x14ac:dyDescent="0.3">
      <c r="A2132" t="s">
        <v>177</v>
      </c>
      <c r="B2132" s="2">
        <v>2010</v>
      </c>
      <c r="C2132" s="2">
        <v>0</v>
      </c>
      <c r="D2132" s="2">
        <v>0</v>
      </c>
      <c r="E2132" s="1">
        <v>17.5</v>
      </c>
      <c r="F2132" s="2">
        <v>0</v>
      </c>
      <c r="G2132" s="1">
        <v>4.4000000000000004</v>
      </c>
      <c r="H2132" s="2">
        <v>0</v>
      </c>
      <c r="I2132" s="1">
        <v>0.9</v>
      </c>
      <c r="J2132" s="2">
        <v>0</v>
      </c>
      <c r="K2132" s="2">
        <v>0</v>
      </c>
      <c r="L2132" s="1">
        <v>12.2</v>
      </c>
      <c r="M2132" s="2">
        <v>0</v>
      </c>
      <c r="N2132" s="2">
        <v>0</v>
      </c>
    </row>
    <row r="2133" spans="1:14" x14ac:dyDescent="0.3">
      <c r="A2133" t="s">
        <v>177</v>
      </c>
      <c r="B2133" s="2">
        <v>2020</v>
      </c>
      <c r="C2133" s="2">
        <v>0</v>
      </c>
      <c r="D2133" s="2">
        <v>0</v>
      </c>
      <c r="E2133" s="2">
        <v>1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1</v>
      </c>
      <c r="M2133" s="2">
        <v>0</v>
      </c>
      <c r="N2133" s="2">
        <v>0</v>
      </c>
    </row>
    <row r="2134" spans="1:14" x14ac:dyDescent="0.3">
      <c r="A2134" t="s">
        <v>178</v>
      </c>
      <c r="B2134" s="2">
        <v>1900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1:14" x14ac:dyDescent="0.3">
      <c r="A2135" t="s">
        <v>178</v>
      </c>
      <c r="B2135" s="2">
        <v>1910</v>
      </c>
      <c r="C2135" s="2">
        <v>0</v>
      </c>
      <c r="D2135" s="1">
        <v>11.6</v>
      </c>
      <c r="E2135" s="1">
        <v>11.6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</row>
    <row r="2136" spans="1:14" x14ac:dyDescent="0.3">
      <c r="A2136" t="s">
        <v>178</v>
      </c>
      <c r="B2136" s="2">
        <v>1920</v>
      </c>
      <c r="C2136" s="2">
        <v>0</v>
      </c>
      <c r="D2136" s="2">
        <v>0</v>
      </c>
      <c r="E2136" s="2">
        <v>30</v>
      </c>
      <c r="F2136" s="2">
        <v>0</v>
      </c>
      <c r="G2136" s="2">
        <v>0</v>
      </c>
      <c r="H2136" s="2">
        <v>0</v>
      </c>
      <c r="I2136" s="2">
        <v>30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</row>
    <row r="2137" spans="1:14" x14ac:dyDescent="0.3">
      <c r="A2137" t="s">
        <v>178</v>
      </c>
      <c r="B2137" s="2">
        <v>1930</v>
      </c>
      <c r="C2137" s="2">
        <v>0</v>
      </c>
      <c r="D2137" s="2">
        <v>0</v>
      </c>
      <c r="E2137" s="1">
        <v>22.5</v>
      </c>
      <c r="F2137" s="2">
        <v>0</v>
      </c>
      <c r="G2137" s="2">
        <v>0</v>
      </c>
      <c r="H2137" s="2">
        <v>0</v>
      </c>
      <c r="I2137" s="1">
        <v>22.5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</row>
    <row r="2138" spans="1:14" x14ac:dyDescent="0.3">
      <c r="A2138" t="s">
        <v>178</v>
      </c>
      <c r="B2138" s="2">
        <v>1940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</row>
    <row r="2139" spans="1:14" x14ac:dyDescent="0.3">
      <c r="A2139" t="s">
        <v>178</v>
      </c>
      <c r="B2139" s="2">
        <v>1950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</row>
    <row r="2140" spans="1:14" x14ac:dyDescent="0.3">
      <c r="A2140" t="s">
        <v>178</v>
      </c>
      <c r="B2140" s="2">
        <v>1960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</row>
    <row r="2141" spans="1:14" x14ac:dyDescent="0.3">
      <c r="A2141" t="s">
        <v>178</v>
      </c>
      <c r="B2141" s="2">
        <v>1970</v>
      </c>
      <c r="C2141" s="2">
        <v>0</v>
      </c>
      <c r="D2141" s="2">
        <v>0</v>
      </c>
      <c r="E2141" s="1">
        <v>8.9</v>
      </c>
      <c r="F2141" s="2">
        <v>0</v>
      </c>
      <c r="G2141" s="2">
        <v>6</v>
      </c>
      <c r="H2141" s="2">
        <v>0</v>
      </c>
      <c r="I2141" s="1">
        <v>2.9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</row>
    <row r="2142" spans="1:14" x14ac:dyDescent="0.3">
      <c r="A2142" t="s">
        <v>178</v>
      </c>
      <c r="B2142" s="2">
        <v>1980</v>
      </c>
      <c r="C2142" s="2">
        <v>0</v>
      </c>
      <c r="D2142" s="2">
        <v>0</v>
      </c>
      <c r="E2142" s="1">
        <v>62.6</v>
      </c>
      <c r="F2142" s="2">
        <v>0</v>
      </c>
      <c r="G2142" s="2">
        <v>50</v>
      </c>
      <c r="H2142" s="2">
        <v>0</v>
      </c>
      <c r="I2142" s="2">
        <v>0</v>
      </c>
      <c r="J2142" s="1">
        <v>12.6</v>
      </c>
      <c r="K2142" s="2">
        <v>0</v>
      </c>
      <c r="L2142" s="2">
        <v>0</v>
      </c>
      <c r="M2142" s="2">
        <v>0</v>
      </c>
      <c r="N2142" s="2">
        <v>0</v>
      </c>
    </row>
    <row r="2143" spans="1:14" x14ac:dyDescent="0.3">
      <c r="A2143" t="s">
        <v>178</v>
      </c>
      <c r="B2143" s="2">
        <v>1990</v>
      </c>
      <c r="C2143" s="2">
        <v>0</v>
      </c>
      <c r="D2143" s="2">
        <v>0</v>
      </c>
      <c r="E2143" s="1">
        <v>3.8</v>
      </c>
      <c r="F2143" s="2">
        <v>0</v>
      </c>
      <c r="G2143" s="1">
        <v>1.8</v>
      </c>
      <c r="H2143" s="2">
        <v>0</v>
      </c>
      <c r="I2143" s="2">
        <v>2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3">
      <c r="A2144" t="s">
        <v>178</v>
      </c>
      <c r="B2144" s="2">
        <v>2000</v>
      </c>
      <c r="C2144" s="2">
        <v>0</v>
      </c>
      <c r="D2144" s="2">
        <v>0</v>
      </c>
      <c r="E2144" s="1">
        <v>0.7</v>
      </c>
      <c r="F2144" s="2">
        <v>0</v>
      </c>
      <c r="G2144" s="1">
        <v>0.4</v>
      </c>
      <c r="H2144" s="2">
        <v>0</v>
      </c>
      <c r="I2144" s="1">
        <v>0.3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</row>
    <row r="2145" spans="1:14" x14ac:dyDescent="0.3">
      <c r="A2145" t="s">
        <v>178</v>
      </c>
      <c r="B2145" s="2">
        <v>2010</v>
      </c>
      <c r="C2145" s="2">
        <v>0</v>
      </c>
      <c r="D2145" s="2">
        <v>0</v>
      </c>
      <c r="E2145" s="1">
        <v>6.8</v>
      </c>
      <c r="F2145" s="2">
        <v>0</v>
      </c>
      <c r="G2145" s="1">
        <v>0.1</v>
      </c>
      <c r="H2145" s="2">
        <v>0</v>
      </c>
      <c r="I2145" s="1">
        <v>6.7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3">
      <c r="A2146" t="s">
        <v>178</v>
      </c>
      <c r="B2146" s="2">
        <v>2020</v>
      </c>
      <c r="C2146" s="2">
        <v>0</v>
      </c>
      <c r="D2146" s="1">
        <v>1.3333333999999999</v>
      </c>
      <c r="E2146" s="2">
        <v>10</v>
      </c>
      <c r="F2146" s="2">
        <v>0</v>
      </c>
      <c r="G2146" s="2">
        <v>0</v>
      </c>
      <c r="H2146" s="2">
        <v>0</v>
      </c>
      <c r="I2146" s="1">
        <v>8.6666670000000003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1:14" x14ac:dyDescent="0.3">
      <c r="A2147" t="s">
        <v>179</v>
      </c>
      <c r="B2147" s="2">
        <v>1900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</row>
    <row r="2148" spans="1:14" x14ac:dyDescent="0.3">
      <c r="A2148" t="s">
        <v>179</v>
      </c>
      <c r="B2148" s="2">
        <v>1910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3">
      <c r="A2149" t="s">
        <v>179</v>
      </c>
      <c r="B2149" s="2">
        <v>1920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3">
      <c r="A2150" t="s">
        <v>179</v>
      </c>
      <c r="B2150" s="2">
        <v>1930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3">
      <c r="A2151" t="s">
        <v>179</v>
      </c>
      <c r="B2151" s="2">
        <v>1940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3">
      <c r="A2152" t="s">
        <v>179</v>
      </c>
      <c r="B2152" s="2">
        <v>1950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1:14" x14ac:dyDescent="0.3">
      <c r="A2153" t="s">
        <v>179</v>
      </c>
      <c r="B2153" s="2">
        <v>1960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3">
      <c r="A2154" t="s">
        <v>179</v>
      </c>
      <c r="B2154" s="2">
        <v>1970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1:14" x14ac:dyDescent="0.3">
      <c r="A2155" t="s">
        <v>179</v>
      </c>
      <c r="B2155" s="2">
        <v>1980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</row>
    <row r="2156" spans="1:14" x14ac:dyDescent="0.3">
      <c r="A2156" t="s">
        <v>179</v>
      </c>
      <c r="B2156" s="2">
        <v>1990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3">
      <c r="A2157" t="s">
        <v>179</v>
      </c>
      <c r="B2157" s="2">
        <v>2000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</row>
    <row r="2158" spans="1:14" x14ac:dyDescent="0.3">
      <c r="A2158" t="s">
        <v>179</v>
      </c>
      <c r="B2158" s="2">
        <v>2010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</row>
    <row r="2159" spans="1:14" x14ac:dyDescent="0.3">
      <c r="A2159" t="s">
        <v>179</v>
      </c>
      <c r="B2159" s="2">
        <v>2020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</row>
    <row r="2160" spans="1:14" x14ac:dyDescent="0.3">
      <c r="A2160" t="s">
        <v>180</v>
      </c>
      <c r="B2160" s="2">
        <v>1900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</row>
    <row r="2161" spans="1:14" x14ac:dyDescent="0.3">
      <c r="A2161" t="s">
        <v>180</v>
      </c>
      <c r="B2161" s="2">
        <v>1910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</row>
    <row r="2162" spans="1:14" x14ac:dyDescent="0.3">
      <c r="A2162" t="s">
        <v>180</v>
      </c>
      <c r="B2162" s="2">
        <v>1920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3">
      <c r="A2163" t="s">
        <v>180</v>
      </c>
      <c r="B2163" s="2">
        <v>1930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</row>
    <row r="2164" spans="1:14" x14ac:dyDescent="0.3">
      <c r="A2164" t="s">
        <v>180</v>
      </c>
      <c r="B2164" s="2">
        <v>1940</v>
      </c>
      <c r="C2164" s="2">
        <v>0</v>
      </c>
      <c r="D2164" s="2">
        <v>0</v>
      </c>
      <c r="E2164" s="1">
        <v>16.5</v>
      </c>
      <c r="F2164" s="2">
        <v>0</v>
      </c>
      <c r="G2164" s="2">
        <v>0</v>
      </c>
      <c r="H2164" s="2">
        <v>0</v>
      </c>
      <c r="I2164" s="1">
        <v>16.5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</row>
    <row r="2165" spans="1:14" x14ac:dyDescent="0.3">
      <c r="A2165" t="s">
        <v>180</v>
      </c>
      <c r="B2165" s="2">
        <v>1950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1:14" x14ac:dyDescent="0.3">
      <c r="A2166" t="s">
        <v>180</v>
      </c>
      <c r="B2166" s="2">
        <v>1960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</row>
    <row r="2167" spans="1:14" x14ac:dyDescent="0.3">
      <c r="A2167" t="s">
        <v>180</v>
      </c>
      <c r="B2167" s="2">
        <v>1970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</row>
    <row r="2168" spans="1:14" x14ac:dyDescent="0.3">
      <c r="A2168" t="s">
        <v>180</v>
      </c>
      <c r="B2168" s="2">
        <v>1980</v>
      </c>
      <c r="C2168" s="2">
        <v>0</v>
      </c>
      <c r="D2168" s="2">
        <v>0</v>
      </c>
      <c r="E2168" s="1">
        <v>5.5</v>
      </c>
      <c r="F2168" s="2">
        <v>0</v>
      </c>
      <c r="G2168" s="2">
        <v>0</v>
      </c>
      <c r="H2168" s="2">
        <v>0</v>
      </c>
      <c r="I2168" s="1">
        <v>4.5</v>
      </c>
      <c r="J2168" s="2">
        <v>1</v>
      </c>
      <c r="K2168" s="2">
        <v>0</v>
      </c>
      <c r="L2168" s="2">
        <v>0</v>
      </c>
      <c r="M2168" s="2">
        <v>0</v>
      </c>
      <c r="N2168" s="2">
        <v>0</v>
      </c>
    </row>
    <row r="2169" spans="1:14" x14ac:dyDescent="0.3">
      <c r="A2169" t="s">
        <v>180</v>
      </c>
      <c r="B2169" s="2">
        <v>1990</v>
      </c>
      <c r="C2169" s="2">
        <v>0</v>
      </c>
      <c r="D2169" s="2">
        <v>0</v>
      </c>
      <c r="E2169" s="1">
        <v>1.4</v>
      </c>
      <c r="F2169" s="2">
        <v>0</v>
      </c>
      <c r="G2169" s="2">
        <v>0</v>
      </c>
      <c r="H2169" s="2">
        <v>0</v>
      </c>
      <c r="I2169" s="1">
        <v>1.4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</row>
    <row r="2170" spans="1:14" x14ac:dyDescent="0.3">
      <c r="A2170" t="s">
        <v>180</v>
      </c>
      <c r="B2170" s="2">
        <v>2000</v>
      </c>
      <c r="C2170" s="2">
        <v>0</v>
      </c>
      <c r="D2170" s="2">
        <v>0</v>
      </c>
      <c r="E2170" s="1">
        <v>0.4</v>
      </c>
      <c r="F2170" s="2">
        <v>0</v>
      </c>
      <c r="G2170" s="2">
        <v>0</v>
      </c>
      <c r="H2170" s="2">
        <v>0</v>
      </c>
      <c r="I2170" s="1">
        <v>0.4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</row>
    <row r="2171" spans="1:14" x14ac:dyDescent="0.3">
      <c r="A2171" t="s">
        <v>180</v>
      </c>
      <c r="B2171" s="2">
        <v>2010</v>
      </c>
      <c r="C2171" s="2">
        <v>0</v>
      </c>
      <c r="D2171" s="2">
        <v>0</v>
      </c>
      <c r="E2171" s="1">
        <v>0.1</v>
      </c>
      <c r="F2171" s="2">
        <v>0</v>
      </c>
      <c r="G2171" s="2">
        <v>0</v>
      </c>
      <c r="H2171" s="2">
        <v>0</v>
      </c>
      <c r="I2171" s="1">
        <v>0.1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</row>
    <row r="2172" spans="1:14" x14ac:dyDescent="0.3">
      <c r="A2172" t="s">
        <v>180</v>
      </c>
      <c r="B2172" s="2">
        <v>2020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</row>
    <row r="2173" spans="1:14" x14ac:dyDescent="0.3">
      <c r="A2173" t="s">
        <v>181</v>
      </c>
      <c r="B2173" s="2">
        <v>1900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</row>
    <row r="2174" spans="1:14" x14ac:dyDescent="0.3">
      <c r="A2174" t="s">
        <v>181</v>
      </c>
      <c r="B2174" s="2">
        <v>1910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3">
      <c r="A2175" t="s">
        <v>181</v>
      </c>
      <c r="B2175" s="2">
        <v>1920</v>
      </c>
      <c r="C2175" s="2">
        <v>0</v>
      </c>
      <c r="D2175" s="2">
        <v>0</v>
      </c>
      <c r="E2175" s="1">
        <v>100.6</v>
      </c>
      <c r="F2175" s="2">
        <v>0</v>
      </c>
      <c r="G2175" s="2">
        <v>100</v>
      </c>
      <c r="H2175" s="2">
        <v>0</v>
      </c>
      <c r="I2175" s="1">
        <v>0.6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3">
      <c r="A2176" t="s">
        <v>181</v>
      </c>
      <c r="B2176" s="2">
        <v>1930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</row>
    <row r="2177" spans="1:14" x14ac:dyDescent="0.3">
      <c r="A2177" t="s">
        <v>181</v>
      </c>
      <c r="B2177" s="2">
        <v>1940</v>
      </c>
      <c r="C2177" s="2">
        <v>0</v>
      </c>
      <c r="D2177" s="2">
        <v>98</v>
      </c>
      <c r="E2177" s="2">
        <v>98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3">
      <c r="A2178" t="s">
        <v>181</v>
      </c>
      <c r="B2178" s="2">
        <v>1950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1:14" x14ac:dyDescent="0.3">
      <c r="A2179" t="s">
        <v>181</v>
      </c>
      <c r="B2179" s="2">
        <v>1960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</row>
    <row r="2180" spans="1:14" x14ac:dyDescent="0.3">
      <c r="A2180" t="s">
        <v>181</v>
      </c>
      <c r="B2180" s="2">
        <v>1970</v>
      </c>
      <c r="C2180" s="2">
        <v>0</v>
      </c>
      <c r="D2180" s="1">
        <v>164.1</v>
      </c>
      <c r="E2180" s="1">
        <v>191.6</v>
      </c>
      <c r="F2180" s="2">
        <v>0</v>
      </c>
      <c r="G2180" s="1">
        <v>27.5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3">
      <c r="A2181" t="s">
        <v>181</v>
      </c>
      <c r="B2181" s="2">
        <v>1980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3">
      <c r="A2182" t="s">
        <v>181</v>
      </c>
      <c r="B2182" s="2">
        <v>1990</v>
      </c>
      <c r="C2182" s="2">
        <v>0</v>
      </c>
      <c r="D2182" s="1">
        <v>0.9</v>
      </c>
      <c r="E2182" s="1">
        <v>31.7</v>
      </c>
      <c r="F2182" s="2">
        <v>0</v>
      </c>
      <c r="G2182" s="1">
        <v>19.7</v>
      </c>
      <c r="H2182" s="2">
        <v>0</v>
      </c>
      <c r="I2182" s="1">
        <v>1.5</v>
      </c>
      <c r="J2182" s="2">
        <v>0</v>
      </c>
      <c r="K2182" s="2">
        <v>0</v>
      </c>
      <c r="L2182" s="2">
        <v>0</v>
      </c>
      <c r="M2182" s="1">
        <v>9.6</v>
      </c>
      <c r="N2182" s="2">
        <v>0</v>
      </c>
    </row>
    <row r="2183" spans="1:14" x14ac:dyDescent="0.3">
      <c r="A2183" t="s">
        <v>181</v>
      </c>
      <c r="B2183" s="2">
        <v>2000</v>
      </c>
      <c r="C2183" s="2">
        <v>0</v>
      </c>
      <c r="D2183" s="2">
        <v>0</v>
      </c>
      <c r="E2183" s="1">
        <v>50.7</v>
      </c>
      <c r="F2183" s="2">
        <v>0</v>
      </c>
      <c r="G2183" s="1">
        <v>19.600000000000001</v>
      </c>
      <c r="H2183" s="2">
        <v>0</v>
      </c>
      <c r="I2183" s="1">
        <v>2.9</v>
      </c>
      <c r="J2183" s="2">
        <v>0</v>
      </c>
      <c r="K2183" s="2">
        <v>0</v>
      </c>
      <c r="L2183" s="2">
        <v>0</v>
      </c>
      <c r="M2183" s="1">
        <v>28.2</v>
      </c>
      <c r="N2183" s="2">
        <v>0</v>
      </c>
    </row>
    <row r="2184" spans="1:14" x14ac:dyDescent="0.3">
      <c r="A2184" t="s">
        <v>181</v>
      </c>
      <c r="B2184" s="2">
        <v>2010</v>
      </c>
      <c r="C2184" s="2">
        <v>0</v>
      </c>
      <c r="D2184" s="2">
        <v>0</v>
      </c>
      <c r="E2184" s="1">
        <v>20.9</v>
      </c>
      <c r="F2184" s="2">
        <v>0</v>
      </c>
      <c r="G2184" s="1">
        <v>4.7</v>
      </c>
      <c r="H2184" s="2">
        <v>0</v>
      </c>
      <c r="I2184" s="1">
        <v>0.9</v>
      </c>
      <c r="J2184" s="2">
        <v>0</v>
      </c>
      <c r="K2184" s="2">
        <v>0</v>
      </c>
      <c r="L2184" s="2">
        <v>0</v>
      </c>
      <c r="M2184" s="1">
        <v>15.3</v>
      </c>
      <c r="N2184" s="2">
        <v>0</v>
      </c>
    </row>
    <row r="2185" spans="1:14" x14ac:dyDescent="0.3">
      <c r="A2185" t="s">
        <v>181</v>
      </c>
      <c r="B2185" s="2">
        <v>2020</v>
      </c>
      <c r="C2185" s="2">
        <v>0</v>
      </c>
      <c r="D2185" s="2">
        <v>0</v>
      </c>
      <c r="E2185" s="1">
        <v>1.3333333999999999</v>
      </c>
      <c r="F2185" s="2">
        <v>0</v>
      </c>
      <c r="G2185" s="1">
        <v>1.3333333999999999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</row>
    <row r="2186" spans="1:14" x14ac:dyDescent="0.3">
      <c r="A2186" t="s">
        <v>182</v>
      </c>
      <c r="B2186" s="2">
        <v>1900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3">
      <c r="A2187" t="s">
        <v>182</v>
      </c>
      <c r="B2187" s="2">
        <v>1910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1:14" x14ac:dyDescent="0.3">
      <c r="A2188" t="s">
        <v>182</v>
      </c>
      <c r="B2188" s="2">
        <v>1920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</row>
    <row r="2189" spans="1:14" x14ac:dyDescent="0.3">
      <c r="A2189" t="s">
        <v>182</v>
      </c>
      <c r="B2189" s="2">
        <v>1930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3">
      <c r="A2190" t="s">
        <v>182</v>
      </c>
      <c r="B2190" s="2">
        <v>1940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</row>
    <row r="2191" spans="1:14" x14ac:dyDescent="0.3">
      <c r="A2191" t="s">
        <v>182</v>
      </c>
      <c r="B2191" s="2">
        <v>1950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</row>
    <row r="2192" spans="1:14" x14ac:dyDescent="0.3">
      <c r="A2192" t="s">
        <v>182</v>
      </c>
      <c r="B2192" s="2">
        <v>1960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1:14" x14ac:dyDescent="0.3">
      <c r="A2193" t="s">
        <v>182</v>
      </c>
      <c r="B2193" s="2">
        <v>1970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</row>
    <row r="2194" spans="1:14" x14ac:dyDescent="0.3">
      <c r="A2194" t="s">
        <v>182</v>
      </c>
      <c r="B2194" s="2">
        <v>1980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</row>
    <row r="2195" spans="1:14" x14ac:dyDescent="0.3">
      <c r="A2195" t="s">
        <v>182</v>
      </c>
      <c r="B2195" s="2">
        <v>1990</v>
      </c>
      <c r="C2195" s="2">
        <v>0</v>
      </c>
      <c r="D2195" s="1">
        <v>200.1</v>
      </c>
      <c r="E2195" s="1">
        <v>332.9</v>
      </c>
      <c r="F2195" s="2">
        <v>0</v>
      </c>
      <c r="G2195" s="1">
        <v>20.399999999999999</v>
      </c>
      <c r="H2195" s="2">
        <v>0</v>
      </c>
      <c r="I2195" s="1">
        <v>17.7</v>
      </c>
      <c r="J2195" s="1">
        <v>31.6</v>
      </c>
      <c r="K2195" s="2">
        <v>0</v>
      </c>
      <c r="L2195" s="1">
        <v>6.7</v>
      </c>
      <c r="M2195" s="1">
        <v>56.4</v>
      </c>
      <c r="N2195" s="2">
        <v>0</v>
      </c>
    </row>
    <row r="2196" spans="1:14" x14ac:dyDescent="0.3">
      <c r="A2196" t="s">
        <v>182</v>
      </c>
      <c r="B2196" s="2">
        <v>2000</v>
      </c>
      <c r="C2196" s="2">
        <v>0</v>
      </c>
      <c r="D2196" s="1">
        <v>1.8</v>
      </c>
      <c r="E2196" s="1">
        <v>185.5</v>
      </c>
      <c r="F2196" s="2">
        <v>0</v>
      </c>
      <c r="G2196" s="2">
        <v>28</v>
      </c>
      <c r="H2196" s="2">
        <v>0</v>
      </c>
      <c r="I2196" s="1">
        <v>3.4</v>
      </c>
      <c r="J2196" s="1">
        <v>15.8</v>
      </c>
      <c r="K2196" s="2">
        <v>0</v>
      </c>
      <c r="L2196" s="1">
        <v>0.9</v>
      </c>
      <c r="M2196" s="1">
        <v>135.6</v>
      </c>
      <c r="N2196" s="2">
        <v>0</v>
      </c>
    </row>
    <row r="2197" spans="1:14" x14ac:dyDescent="0.3">
      <c r="A2197" t="s">
        <v>182</v>
      </c>
      <c r="B2197" s="2">
        <v>2010</v>
      </c>
      <c r="C2197" s="2">
        <v>0</v>
      </c>
      <c r="D2197" s="2">
        <v>0</v>
      </c>
      <c r="E2197" s="1">
        <v>5638.6</v>
      </c>
      <c r="F2197" s="2">
        <v>0</v>
      </c>
      <c r="G2197" s="1">
        <v>28.2</v>
      </c>
      <c r="H2197" s="2">
        <v>0</v>
      </c>
      <c r="I2197" s="1">
        <v>1.7</v>
      </c>
      <c r="J2197" s="2">
        <v>0</v>
      </c>
      <c r="K2197" s="2">
        <v>0</v>
      </c>
      <c r="L2197" s="1">
        <v>9.3000000000000007</v>
      </c>
      <c r="M2197" s="1">
        <v>5599.4</v>
      </c>
      <c r="N2197" s="2">
        <v>0</v>
      </c>
    </row>
    <row r="2198" spans="1:14" x14ac:dyDescent="0.3">
      <c r="A2198" t="s">
        <v>182</v>
      </c>
      <c r="B2198" s="2">
        <v>2020</v>
      </c>
      <c r="C2198" s="2">
        <v>0</v>
      </c>
      <c r="D2198" s="2">
        <v>0</v>
      </c>
      <c r="E2198" s="1">
        <v>12.333333</v>
      </c>
      <c r="F2198" s="2">
        <v>0</v>
      </c>
      <c r="G2198" s="2">
        <v>3</v>
      </c>
      <c r="H2198" s="2">
        <v>0</v>
      </c>
      <c r="I2198" s="2">
        <v>2</v>
      </c>
      <c r="J2198" s="2">
        <v>2</v>
      </c>
      <c r="K2198" s="2">
        <v>0</v>
      </c>
      <c r="L2198" s="1">
        <v>5.3333335000000002</v>
      </c>
      <c r="M2198" s="2">
        <v>0</v>
      </c>
      <c r="N2198" s="2">
        <v>0</v>
      </c>
    </row>
    <row r="2199" spans="1:14" x14ac:dyDescent="0.3">
      <c r="A2199" t="s">
        <v>183</v>
      </c>
      <c r="B2199" s="2">
        <v>1900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</row>
    <row r="2200" spans="1:14" x14ac:dyDescent="0.3">
      <c r="A2200" t="s">
        <v>183</v>
      </c>
      <c r="B2200" s="2">
        <v>1910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</row>
    <row r="2201" spans="1:14" x14ac:dyDescent="0.3">
      <c r="A2201" t="s">
        <v>183</v>
      </c>
      <c r="B2201" s="2">
        <v>1920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</row>
    <row r="2202" spans="1:14" x14ac:dyDescent="0.3">
      <c r="A2202" t="s">
        <v>183</v>
      </c>
      <c r="B2202" s="2">
        <v>1930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3">
      <c r="A2203" t="s">
        <v>183</v>
      </c>
      <c r="B2203" s="2">
        <v>1940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3">
      <c r="A2204" t="s">
        <v>183</v>
      </c>
      <c r="B2204" s="2">
        <v>1950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</row>
    <row r="2205" spans="1:14" x14ac:dyDescent="0.3">
      <c r="A2205" t="s">
        <v>183</v>
      </c>
      <c r="B2205" s="2">
        <v>1960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3">
      <c r="A2206" t="s">
        <v>183</v>
      </c>
      <c r="B2206" s="2">
        <v>1970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3">
      <c r="A2207" t="s">
        <v>183</v>
      </c>
      <c r="B2207" s="2">
        <v>1980</v>
      </c>
      <c r="C2207" s="1">
        <v>23.7</v>
      </c>
      <c r="D2207" s="2">
        <v>0</v>
      </c>
      <c r="E2207" s="1">
        <v>28.5</v>
      </c>
      <c r="F2207" s="2">
        <v>0</v>
      </c>
      <c r="G2207" s="1">
        <v>4.8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3">
      <c r="A2208" t="s">
        <v>183</v>
      </c>
      <c r="B2208" s="2">
        <v>1990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3">
      <c r="A2209" t="s">
        <v>183</v>
      </c>
      <c r="B2209" s="2">
        <v>2000</v>
      </c>
      <c r="C2209" s="2">
        <v>0</v>
      </c>
      <c r="D2209" s="1">
        <v>8.1</v>
      </c>
      <c r="E2209" s="1">
        <v>21.6</v>
      </c>
      <c r="F2209" s="2">
        <v>0</v>
      </c>
      <c r="G2209" s="1">
        <v>11.1</v>
      </c>
      <c r="H2209" s="2">
        <v>0</v>
      </c>
      <c r="I2209" s="2">
        <v>0</v>
      </c>
      <c r="J2209" s="1">
        <v>2.4</v>
      </c>
      <c r="K2209" s="2">
        <v>0</v>
      </c>
      <c r="L2209" s="2">
        <v>0</v>
      </c>
      <c r="M2209" s="2">
        <v>0</v>
      </c>
      <c r="N2209" s="2">
        <v>0</v>
      </c>
    </row>
    <row r="2210" spans="1:14" x14ac:dyDescent="0.3">
      <c r="A2210" t="s">
        <v>183</v>
      </c>
      <c r="B2210" s="2">
        <v>2010</v>
      </c>
      <c r="C2210" s="2">
        <v>0</v>
      </c>
      <c r="D2210" s="2">
        <v>0</v>
      </c>
      <c r="E2210" s="1">
        <v>26.6</v>
      </c>
      <c r="F2210" s="2">
        <v>0</v>
      </c>
      <c r="G2210" s="1">
        <v>17.399999999999999</v>
      </c>
      <c r="H2210" s="2">
        <v>0</v>
      </c>
      <c r="I2210" s="1">
        <v>0.3</v>
      </c>
      <c r="J2210" s="1">
        <v>8.9</v>
      </c>
      <c r="K2210" s="2">
        <v>0</v>
      </c>
      <c r="L2210" s="2">
        <v>0</v>
      </c>
      <c r="M2210" s="2">
        <v>0</v>
      </c>
      <c r="N2210" s="2">
        <v>0</v>
      </c>
    </row>
    <row r="2211" spans="1:14" x14ac:dyDescent="0.3">
      <c r="A2211" t="s">
        <v>183</v>
      </c>
      <c r="B2211" s="2">
        <v>2020</v>
      </c>
      <c r="C2211" s="2">
        <v>0</v>
      </c>
      <c r="D2211" s="2">
        <v>0</v>
      </c>
      <c r="E2211" s="1">
        <v>45.666668000000001</v>
      </c>
      <c r="F2211" s="2">
        <v>0</v>
      </c>
      <c r="G2211" s="1">
        <v>45.666668000000001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3">
      <c r="A2212" t="s">
        <v>184</v>
      </c>
      <c r="B2212" s="2">
        <v>1900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3">
      <c r="A2213" t="s">
        <v>184</v>
      </c>
      <c r="B2213" s="2">
        <v>1910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</row>
    <row r="2214" spans="1:14" x14ac:dyDescent="0.3">
      <c r="A2214" t="s">
        <v>184</v>
      </c>
      <c r="B2214" s="2">
        <v>1920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1:14" x14ac:dyDescent="0.3">
      <c r="A2215" t="s">
        <v>184</v>
      </c>
      <c r="B2215" s="2">
        <v>1930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3">
      <c r="A2216" t="s">
        <v>184</v>
      </c>
      <c r="B2216" s="2">
        <v>1940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</row>
    <row r="2217" spans="1:14" x14ac:dyDescent="0.3">
      <c r="A2217" t="s">
        <v>184</v>
      </c>
      <c r="B2217" s="2">
        <v>1950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</row>
    <row r="2218" spans="1:14" x14ac:dyDescent="0.3">
      <c r="A2218" t="s">
        <v>184</v>
      </c>
      <c r="B2218" s="2">
        <v>1960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3">
      <c r="A2219" t="s">
        <v>184</v>
      </c>
      <c r="B2219" s="2">
        <v>1970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</row>
    <row r="2220" spans="1:14" x14ac:dyDescent="0.3">
      <c r="A2220" t="s">
        <v>184</v>
      </c>
      <c r="B2220" s="2">
        <v>1980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3">
      <c r="A2221" t="s">
        <v>184</v>
      </c>
      <c r="B2221" s="2">
        <v>1990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</row>
    <row r="2222" spans="1:14" x14ac:dyDescent="0.3">
      <c r="A2222" t="s">
        <v>184</v>
      </c>
      <c r="B2222" s="2">
        <v>2000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</row>
    <row r="2223" spans="1:14" x14ac:dyDescent="0.3">
      <c r="A2223" t="s">
        <v>184</v>
      </c>
      <c r="B2223" s="2">
        <v>2010</v>
      </c>
      <c r="C2223" s="2">
        <v>0</v>
      </c>
      <c r="D2223" s="2">
        <v>0</v>
      </c>
      <c r="E2223" s="1">
        <v>0.4</v>
      </c>
      <c r="F2223" s="2">
        <v>0</v>
      </c>
      <c r="G2223" s="2">
        <v>0</v>
      </c>
      <c r="H2223" s="2">
        <v>0</v>
      </c>
      <c r="I2223" s="1">
        <v>0.4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</row>
    <row r="2224" spans="1:14" x14ac:dyDescent="0.3">
      <c r="A2224" t="s">
        <v>184</v>
      </c>
      <c r="B2224" s="2">
        <v>2020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</row>
    <row r="2225" spans="1:14" x14ac:dyDescent="0.3">
      <c r="A2225" t="s">
        <v>185</v>
      </c>
      <c r="B2225" s="2">
        <v>1900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</row>
    <row r="2226" spans="1:14" x14ac:dyDescent="0.3">
      <c r="A2226" t="s">
        <v>185</v>
      </c>
      <c r="B2226" s="2">
        <v>1910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</row>
    <row r="2227" spans="1:14" x14ac:dyDescent="0.3">
      <c r="A2227" t="s">
        <v>185</v>
      </c>
      <c r="B2227" s="2">
        <v>1920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3">
      <c r="A2228" t="s">
        <v>185</v>
      </c>
      <c r="B2228" s="2">
        <v>1930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</row>
    <row r="2229" spans="1:14" x14ac:dyDescent="0.3">
      <c r="A2229" t="s">
        <v>185</v>
      </c>
      <c r="B2229" s="2">
        <v>1940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</row>
    <row r="2230" spans="1:14" x14ac:dyDescent="0.3">
      <c r="A2230" t="s">
        <v>185</v>
      </c>
      <c r="B2230" s="2">
        <v>1950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1:14" x14ac:dyDescent="0.3">
      <c r="A2231" t="s">
        <v>185</v>
      </c>
      <c r="B2231" s="2">
        <v>1960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</row>
    <row r="2232" spans="1:14" x14ac:dyDescent="0.3">
      <c r="A2232" t="s">
        <v>185</v>
      </c>
      <c r="B2232" s="2">
        <v>1970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</row>
    <row r="2233" spans="1:14" x14ac:dyDescent="0.3">
      <c r="A2233" t="s">
        <v>185</v>
      </c>
      <c r="B2233" s="2">
        <v>1980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</row>
    <row r="2234" spans="1:14" x14ac:dyDescent="0.3">
      <c r="A2234" t="s">
        <v>185</v>
      </c>
      <c r="B2234" s="2">
        <v>1990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</row>
    <row r="2235" spans="1:14" x14ac:dyDescent="0.3">
      <c r="A2235" t="s">
        <v>185</v>
      </c>
      <c r="B2235" s="2">
        <v>2000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</row>
    <row r="2236" spans="1:14" x14ac:dyDescent="0.3">
      <c r="A2236" t="s">
        <v>185</v>
      </c>
      <c r="B2236" s="2">
        <v>2010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</row>
    <row r="2237" spans="1:14" x14ac:dyDescent="0.3">
      <c r="A2237" t="s">
        <v>185</v>
      </c>
      <c r="B2237" s="2">
        <v>2020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</row>
    <row r="2238" spans="1:14" x14ac:dyDescent="0.3">
      <c r="A2238" t="s">
        <v>186</v>
      </c>
      <c r="B2238" s="2">
        <v>1900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</row>
    <row r="2239" spans="1:14" x14ac:dyDescent="0.3">
      <c r="A2239" t="s">
        <v>186</v>
      </c>
      <c r="B2239" s="2">
        <v>1910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</row>
    <row r="2240" spans="1:14" x14ac:dyDescent="0.3">
      <c r="A2240" t="s">
        <v>186</v>
      </c>
      <c r="B2240" s="2">
        <v>1920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</row>
    <row r="2241" spans="1:14" x14ac:dyDescent="0.3">
      <c r="A2241" t="s">
        <v>186</v>
      </c>
      <c r="B2241" s="2">
        <v>1930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</row>
    <row r="2242" spans="1:14" x14ac:dyDescent="0.3">
      <c r="A2242" t="s">
        <v>186</v>
      </c>
      <c r="B2242" s="2">
        <v>1940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</row>
    <row r="2243" spans="1:14" x14ac:dyDescent="0.3">
      <c r="A2243" t="s">
        <v>186</v>
      </c>
      <c r="B2243" s="2">
        <v>1950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</row>
    <row r="2244" spans="1:14" x14ac:dyDescent="0.3">
      <c r="A2244" t="s">
        <v>186</v>
      </c>
      <c r="B2244" s="2">
        <v>1960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</row>
    <row r="2245" spans="1:14" x14ac:dyDescent="0.3">
      <c r="A2245" t="s">
        <v>186</v>
      </c>
      <c r="B2245" s="2">
        <v>1970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</row>
    <row r="2246" spans="1:14" x14ac:dyDescent="0.3">
      <c r="A2246" t="s">
        <v>186</v>
      </c>
      <c r="B2246" s="2">
        <v>1980</v>
      </c>
      <c r="C2246" s="2">
        <v>0</v>
      </c>
      <c r="D2246" s="2">
        <v>0</v>
      </c>
      <c r="E2246" s="1">
        <v>0.1</v>
      </c>
      <c r="F2246" s="2">
        <v>0</v>
      </c>
      <c r="G2246" s="2">
        <v>0</v>
      </c>
      <c r="H2246" s="2">
        <v>0</v>
      </c>
      <c r="I2246" s="1">
        <v>0.1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3">
      <c r="A2247" t="s">
        <v>186</v>
      </c>
      <c r="B2247" s="2">
        <v>1990</v>
      </c>
      <c r="C2247" s="2">
        <v>0</v>
      </c>
      <c r="D2247" s="2">
        <v>0</v>
      </c>
      <c r="E2247" s="1">
        <v>0.5</v>
      </c>
      <c r="F2247" s="2">
        <v>0</v>
      </c>
      <c r="G2247" s="2">
        <v>0</v>
      </c>
      <c r="H2247" s="2">
        <v>0</v>
      </c>
      <c r="I2247" s="1">
        <v>0.5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</row>
    <row r="2248" spans="1:14" x14ac:dyDescent="0.3">
      <c r="A2248" t="s">
        <v>186</v>
      </c>
      <c r="B2248" s="2">
        <v>2000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3">
      <c r="A2249" t="s">
        <v>186</v>
      </c>
      <c r="B2249" s="2">
        <v>2010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3">
      <c r="A2250" t="s">
        <v>186</v>
      </c>
      <c r="B2250" s="2">
        <v>2020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</row>
    <row r="2251" spans="1:14" x14ac:dyDescent="0.3">
      <c r="A2251" t="s">
        <v>187</v>
      </c>
      <c r="B2251" s="2">
        <v>1900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</row>
    <row r="2252" spans="1:14" x14ac:dyDescent="0.3">
      <c r="A2252" t="s">
        <v>187</v>
      </c>
      <c r="B2252" s="2">
        <v>1910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1:14" x14ac:dyDescent="0.3">
      <c r="A2253" t="s">
        <v>187</v>
      </c>
      <c r="B2253" s="2">
        <v>1920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3">
      <c r="A2254" t="s">
        <v>187</v>
      </c>
      <c r="B2254" s="2">
        <v>1930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</row>
    <row r="2255" spans="1:14" x14ac:dyDescent="0.3">
      <c r="A2255" t="s">
        <v>187</v>
      </c>
      <c r="B2255" s="2">
        <v>1940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</row>
    <row r="2256" spans="1:14" x14ac:dyDescent="0.3">
      <c r="A2256" t="s">
        <v>187</v>
      </c>
      <c r="B2256" s="2">
        <v>1950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3">
      <c r="A2257" t="s">
        <v>187</v>
      </c>
      <c r="B2257" s="2">
        <v>1960</v>
      </c>
      <c r="C2257" s="2">
        <v>0</v>
      </c>
      <c r="D2257" s="2">
        <v>0</v>
      </c>
      <c r="E2257" s="2">
        <v>1</v>
      </c>
      <c r="F2257" s="2">
        <v>0</v>
      </c>
      <c r="G2257" s="2">
        <v>0</v>
      </c>
      <c r="H2257" s="2">
        <v>0</v>
      </c>
      <c r="I2257" s="2">
        <v>1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</row>
    <row r="2258" spans="1:14" x14ac:dyDescent="0.3">
      <c r="A2258" t="s">
        <v>187</v>
      </c>
      <c r="B2258" s="2">
        <v>1970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</row>
    <row r="2259" spans="1:14" x14ac:dyDescent="0.3">
      <c r="A2259" t="s">
        <v>187</v>
      </c>
      <c r="B2259" s="2">
        <v>1980</v>
      </c>
      <c r="C2259" s="2">
        <v>0</v>
      </c>
      <c r="D2259" s="2">
        <v>0</v>
      </c>
      <c r="E2259" s="1">
        <v>0.9</v>
      </c>
      <c r="F2259" s="2">
        <v>0</v>
      </c>
      <c r="G2259" s="2">
        <v>0</v>
      </c>
      <c r="H2259" s="2">
        <v>0</v>
      </c>
      <c r="I2259" s="1">
        <v>0.9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3">
      <c r="A2260" t="s">
        <v>187</v>
      </c>
      <c r="B2260" s="2">
        <v>1990</v>
      </c>
      <c r="C2260" s="2">
        <v>0</v>
      </c>
      <c r="D2260" s="2">
        <v>0</v>
      </c>
      <c r="E2260" s="1">
        <v>0.4</v>
      </c>
      <c r="F2260" s="2">
        <v>0</v>
      </c>
      <c r="G2260" s="2">
        <v>0</v>
      </c>
      <c r="H2260" s="2">
        <v>0</v>
      </c>
      <c r="I2260" s="1">
        <v>0.4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3">
      <c r="A2261" t="s">
        <v>187</v>
      </c>
      <c r="B2261" s="2">
        <v>2000</v>
      </c>
      <c r="C2261" s="2">
        <v>0</v>
      </c>
      <c r="D2261" s="2">
        <v>0</v>
      </c>
      <c r="E2261" s="1">
        <v>0.1</v>
      </c>
      <c r="F2261" s="2">
        <v>0</v>
      </c>
      <c r="G2261" s="2">
        <v>0</v>
      </c>
      <c r="H2261" s="2">
        <v>0</v>
      </c>
      <c r="I2261" s="1">
        <v>0.1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</row>
    <row r="2262" spans="1:14" x14ac:dyDescent="0.3">
      <c r="A2262" t="s">
        <v>187</v>
      </c>
      <c r="B2262" s="2">
        <v>2010</v>
      </c>
      <c r="C2262" s="2">
        <v>0</v>
      </c>
      <c r="D2262" s="2">
        <v>0</v>
      </c>
      <c r="E2262" s="2">
        <v>2</v>
      </c>
      <c r="F2262" s="2">
        <v>0</v>
      </c>
      <c r="G2262" s="1">
        <v>0.6</v>
      </c>
      <c r="H2262" s="2">
        <v>0</v>
      </c>
      <c r="I2262" s="1">
        <v>1.4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3">
      <c r="A2263" t="s">
        <v>187</v>
      </c>
      <c r="B2263" s="2">
        <v>2020</v>
      </c>
      <c r="C2263" s="2">
        <v>0</v>
      </c>
      <c r="D2263" s="2">
        <v>0</v>
      </c>
      <c r="E2263" s="1">
        <v>0.33333333999999998</v>
      </c>
      <c r="F2263" s="2">
        <v>0</v>
      </c>
      <c r="G2263" s="2">
        <v>0</v>
      </c>
      <c r="H2263" s="2">
        <v>0</v>
      </c>
      <c r="I2263" s="1">
        <v>0.33333333999999998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1:14" x14ac:dyDescent="0.3">
      <c r="A2264" t="s">
        <v>188</v>
      </c>
      <c r="B2264" s="2">
        <v>1900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</row>
    <row r="2265" spans="1:14" x14ac:dyDescent="0.3">
      <c r="A2265" t="s">
        <v>188</v>
      </c>
      <c r="B2265" s="2">
        <v>1910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1:14" x14ac:dyDescent="0.3">
      <c r="A2266" t="s">
        <v>188</v>
      </c>
      <c r="B2266" s="2">
        <v>1920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</row>
    <row r="2267" spans="1:14" x14ac:dyDescent="0.3">
      <c r="A2267" t="s">
        <v>188</v>
      </c>
      <c r="B2267" s="2">
        <v>1930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3">
      <c r="A2268" t="s">
        <v>188</v>
      </c>
      <c r="B2268" s="2">
        <v>1940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3">
      <c r="A2269" t="s">
        <v>188</v>
      </c>
      <c r="B2269" s="2">
        <v>1950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3">
      <c r="A2270" t="s">
        <v>188</v>
      </c>
      <c r="B2270" s="2">
        <v>1960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1:14" x14ac:dyDescent="0.3">
      <c r="A2271" t="s">
        <v>188</v>
      </c>
      <c r="B2271" s="2">
        <v>1970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1:14" x14ac:dyDescent="0.3">
      <c r="A2272" t="s">
        <v>188</v>
      </c>
      <c r="B2272" s="2">
        <v>1980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</row>
    <row r="2273" spans="1:14" x14ac:dyDescent="0.3">
      <c r="A2273" t="s">
        <v>188</v>
      </c>
      <c r="B2273" s="2">
        <v>1990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</row>
    <row r="2274" spans="1:14" x14ac:dyDescent="0.3">
      <c r="A2274" t="s">
        <v>188</v>
      </c>
      <c r="B2274" s="2">
        <v>2000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</row>
    <row r="2275" spans="1:14" x14ac:dyDescent="0.3">
      <c r="A2275" t="s">
        <v>188</v>
      </c>
      <c r="B2275" s="2">
        <v>2010</v>
      </c>
      <c r="C2275" s="2">
        <v>0</v>
      </c>
      <c r="D2275" s="2">
        <v>0</v>
      </c>
      <c r="E2275" s="1">
        <v>1.2</v>
      </c>
      <c r="F2275" s="2">
        <v>0</v>
      </c>
      <c r="G2275" s="2">
        <v>0</v>
      </c>
      <c r="H2275" s="2">
        <v>0</v>
      </c>
      <c r="I2275" s="1">
        <v>1.2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</row>
    <row r="2276" spans="1:14" x14ac:dyDescent="0.3">
      <c r="A2276" t="s">
        <v>188</v>
      </c>
      <c r="B2276" s="2">
        <v>2020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</row>
    <row r="2277" spans="1:14" x14ac:dyDescent="0.3">
      <c r="A2277" t="s">
        <v>189</v>
      </c>
      <c r="B2277" s="2">
        <v>1900</v>
      </c>
      <c r="C2277" s="2">
        <v>0</v>
      </c>
      <c r="D2277" s="2">
        <v>0</v>
      </c>
      <c r="E2277" s="1">
        <v>156.5</v>
      </c>
      <c r="F2277" s="1">
        <v>156.5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</row>
    <row r="2278" spans="1:14" x14ac:dyDescent="0.3">
      <c r="A2278" t="s">
        <v>189</v>
      </c>
      <c r="B2278" s="2">
        <v>1910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3">
      <c r="A2279" t="s">
        <v>189</v>
      </c>
      <c r="B2279" s="2">
        <v>1920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3">
      <c r="A2280" t="s">
        <v>189</v>
      </c>
      <c r="B2280" s="2">
        <v>1930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</row>
    <row r="2281" spans="1:14" x14ac:dyDescent="0.3">
      <c r="A2281" t="s">
        <v>189</v>
      </c>
      <c r="B2281" s="2">
        <v>1940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</row>
    <row r="2282" spans="1:14" x14ac:dyDescent="0.3">
      <c r="A2282" t="s">
        <v>189</v>
      </c>
      <c r="B2282" s="2">
        <v>1950</v>
      </c>
      <c r="C2282" s="2">
        <v>0</v>
      </c>
      <c r="D2282" s="2">
        <v>0</v>
      </c>
      <c r="E2282" s="1">
        <v>12.2</v>
      </c>
      <c r="F2282" s="2">
        <v>0</v>
      </c>
      <c r="G2282" s="2">
        <v>0</v>
      </c>
      <c r="H2282" s="2">
        <v>0</v>
      </c>
      <c r="I2282" s="1">
        <v>12.2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3">
      <c r="A2283" t="s">
        <v>189</v>
      </c>
      <c r="B2283" s="2">
        <v>1960</v>
      </c>
      <c r="C2283" s="2">
        <v>0</v>
      </c>
      <c r="D2283" s="2">
        <v>0</v>
      </c>
      <c r="E2283" s="1">
        <v>0.2</v>
      </c>
      <c r="F2283" s="2">
        <v>0</v>
      </c>
      <c r="G2283" s="2">
        <v>0</v>
      </c>
      <c r="H2283" s="2">
        <v>0</v>
      </c>
      <c r="I2283" s="1">
        <v>0.2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</row>
    <row r="2284" spans="1:14" x14ac:dyDescent="0.3">
      <c r="A2284" t="s">
        <v>189</v>
      </c>
      <c r="B2284" s="2">
        <v>1970</v>
      </c>
      <c r="C2284" s="2">
        <v>0</v>
      </c>
      <c r="D2284" s="2">
        <v>0</v>
      </c>
      <c r="E2284" s="1">
        <v>0.2</v>
      </c>
      <c r="F2284" s="1">
        <v>0.2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</row>
    <row r="2285" spans="1:14" x14ac:dyDescent="0.3">
      <c r="A2285" t="s">
        <v>189</v>
      </c>
      <c r="B2285" s="2">
        <v>1980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3">
      <c r="A2286" t="s">
        <v>189</v>
      </c>
      <c r="B2286" s="2">
        <v>1990</v>
      </c>
      <c r="C2286" s="2">
        <v>0</v>
      </c>
      <c r="D2286" s="2">
        <v>0</v>
      </c>
      <c r="E2286" s="1">
        <v>0.3</v>
      </c>
      <c r="F2286" s="2">
        <v>0</v>
      </c>
      <c r="G2286" s="1">
        <v>0.3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</row>
    <row r="2287" spans="1:14" x14ac:dyDescent="0.3">
      <c r="A2287" t="s">
        <v>189</v>
      </c>
      <c r="B2287" s="2">
        <v>2000</v>
      </c>
      <c r="C2287" s="2">
        <v>0</v>
      </c>
      <c r="D2287" s="2">
        <v>0</v>
      </c>
      <c r="E2287" s="1">
        <v>0.4</v>
      </c>
      <c r="F2287" s="2">
        <v>0</v>
      </c>
      <c r="G2287" s="2">
        <v>0</v>
      </c>
      <c r="H2287" s="2">
        <v>0</v>
      </c>
      <c r="I2287" s="1">
        <v>0.4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</row>
    <row r="2288" spans="1:14" x14ac:dyDescent="0.3">
      <c r="A2288" t="s">
        <v>189</v>
      </c>
      <c r="B2288" s="2">
        <v>2010</v>
      </c>
      <c r="C2288" s="2">
        <v>0</v>
      </c>
      <c r="D2288" s="2">
        <v>0</v>
      </c>
      <c r="E2288" s="1">
        <v>1.3</v>
      </c>
      <c r="F2288" s="2">
        <v>0</v>
      </c>
      <c r="G2288" s="1">
        <v>1.2</v>
      </c>
      <c r="H2288" s="2">
        <v>0</v>
      </c>
      <c r="I2288" s="1">
        <v>0.1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1:14" x14ac:dyDescent="0.3">
      <c r="A2289" t="s">
        <v>189</v>
      </c>
      <c r="B2289" s="2">
        <v>2020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</row>
    <row r="2290" spans="1:14" x14ac:dyDescent="0.3">
      <c r="A2290" t="s">
        <v>190</v>
      </c>
      <c r="B2290" s="2">
        <v>1900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</row>
    <row r="2291" spans="1:14" x14ac:dyDescent="0.3">
      <c r="A2291" t="s">
        <v>190</v>
      </c>
      <c r="B2291" s="2">
        <v>1910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3">
      <c r="A2292" t="s">
        <v>190</v>
      </c>
      <c r="B2292" s="2">
        <v>1920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</row>
    <row r="2293" spans="1:14" x14ac:dyDescent="0.3">
      <c r="A2293" t="s">
        <v>190</v>
      </c>
      <c r="B2293" s="2">
        <v>1930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3">
      <c r="A2294" t="s">
        <v>190</v>
      </c>
      <c r="B2294" s="2">
        <v>1940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3">
      <c r="A2295" t="s">
        <v>190</v>
      </c>
      <c r="B2295" s="2">
        <v>1950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</row>
    <row r="2296" spans="1:14" x14ac:dyDescent="0.3">
      <c r="A2296" t="s">
        <v>190</v>
      </c>
      <c r="B2296" s="2">
        <v>1960</v>
      </c>
      <c r="C2296" s="2">
        <v>0</v>
      </c>
      <c r="D2296" s="2">
        <v>0</v>
      </c>
      <c r="E2296" s="2">
        <v>26</v>
      </c>
      <c r="F2296" s="2">
        <v>0</v>
      </c>
      <c r="G2296" s="2">
        <v>0</v>
      </c>
      <c r="H2296" s="2">
        <v>0</v>
      </c>
      <c r="I2296" s="2">
        <v>26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3">
      <c r="A2297" t="s">
        <v>190</v>
      </c>
      <c r="B2297" s="2">
        <v>1970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</row>
    <row r="2298" spans="1:14" x14ac:dyDescent="0.3">
      <c r="A2298" t="s">
        <v>190</v>
      </c>
      <c r="B2298" s="2">
        <v>1980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</row>
    <row r="2299" spans="1:14" x14ac:dyDescent="0.3">
      <c r="A2299" t="s">
        <v>190</v>
      </c>
      <c r="B2299" s="2">
        <v>1990</v>
      </c>
      <c r="C2299" s="2">
        <v>0</v>
      </c>
      <c r="D2299" s="2">
        <v>0</v>
      </c>
      <c r="E2299" s="1">
        <v>2.1</v>
      </c>
      <c r="F2299" s="2">
        <v>0</v>
      </c>
      <c r="G2299" s="2">
        <v>0</v>
      </c>
      <c r="H2299" s="2">
        <v>0</v>
      </c>
      <c r="I2299" s="1">
        <v>2.1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1:14" x14ac:dyDescent="0.3">
      <c r="A2300" t="s">
        <v>190</v>
      </c>
      <c r="B2300" s="2">
        <v>2000</v>
      </c>
      <c r="C2300" s="2">
        <v>0</v>
      </c>
      <c r="D2300" s="1">
        <v>14.8</v>
      </c>
      <c r="E2300" s="1">
        <v>15.8</v>
      </c>
      <c r="F2300" s="2">
        <v>0</v>
      </c>
      <c r="G2300" s="2">
        <v>0</v>
      </c>
      <c r="H2300" s="2">
        <v>0</v>
      </c>
      <c r="I2300" s="2">
        <v>1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</row>
    <row r="2301" spans="1:14" x14ac:dyDescent="0.3">
      <c r="A2301" t="s">
        <v>190</v>
      </c>
      <c r="B2301" s="2">
        <v>2010</v>
      </c>
      <c r="C2301" s="2">
        <v>0</v>
      </c>
      <c r="D2301" s="2">
        <v>0</v>
      </c>
      <c r="E2301" s="1">
        <v>1.2</v>
      </c>
      <c r="F2301" s="2">
        <v>0</v>
      </c>
      <c r="G2301" s="2">
        <v>0</v>
      </c>
      <c r="H2301" s="2">
        <v>0</v>
      </c>
      <c r="I2301" s="1">
        <v>1.2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3">
      <c r="A2302" t="s">
        <v>190</v>
      </c>
      <c r="B2302" s="2">
        <v>2020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3">
      <c r="A2303" t="s">
        <v>191</v>
      </c>
      <c r="B2303" s="2">
        <v>1900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3">
      <c r="A2304" t="s">
        <v>191</v>
      </c>
      <c r="B2304" s="2">
        <v>1910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1:14" x14ac:dyDescent="0.3">
      <c r="A2305" t="s">
        <v>191</v>
      </c>
      <c r="B2305" s="2">
        <v>1920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1:14" x14ac:dyDescent="0.3">
      <c r="A2306" t="s">
        <v>191</v>
      </c>
      <c r="B2306" s="2">
        <v>1930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</row>
    <row r="2307" spans="1:14" x14ac:dyDescent="0.3">
      <c r="A2307" t="s">
        <v>191</v>
      </c>
      <c r="B2307" s="2">
        <v>1940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</row>
    <row r="2308" spans="1:14" x14ac:dyDescent="0.3">
      <c r="A2308" t="s">
        <v>191</v>
      </c>
      <c r="B2308" s="2">
        <v>1950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3">
      <c r="A2309" t="s">
        <v>191</v>
      </c>
      <c r="B2309" s="2">
        <v>1960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</row>
    <row r="2310" spans="1:14" x14ac:dyDescent="0.3">
      <c r="A2310" t="s">
        <v>191</v>
      </c>
      <c r="B2310" s="2">
        <v>1970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</row>
    <row r="2311" spans="1:14" x14ac:dyDescent="0.3">
      <c r="A2311" t="s">
        <v>191</v>
      </c>
      <c r="B2311" s="2">
        <v>1980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1:14" x14ac:dyDescent="0.3">
      <c r="A2312" t="s">
        <v>191</v>
      </c>
      <c r="B2312" s="2">
        <v>1990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3">
      <c r="A2313" t="s">
        <v>191</v>
      </c>
      <c r="B2313" s="2">
        <v>2000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</row>
    <row r="2314" spans="1:14" x14ac:dyDescent="0.3">
      <c r="A2314" t="s">
        <v>191</v>
      </c>
      <c r="B2314" s="2">
        <v>2010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</row>
    <row r="2315" spans="1:14" x14ac:dyDescent="0.3">
      <c r="A2315" t="s">
        <v>191</v>
      </c>
      <c r="B2315" s="2">
        <v>2020</v>
      </c>
      <c r="C2315" s="2">
        <v>0</v>
      </c>
      <c r="D2315" s="2">
        <v>0</v>
      </c>
      <c r="E2315" s="1">
        <v>2.6666666999999999</v>
      </c>
      <c r="F2315" s="2">
        <v>0</v>
      </c>
      <c r="G2315" s="1">
        <v>2.6666666999999999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1:14" x14ac:dyDescent="0.3">
      <c r="A2316" t="s">
        <v>192</v>
      </c>
      <c r="B2316" s="2">
        <v>1900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</row>
    <row r="2317" spans="1:14" x14ac:dyDescent="0.3">
      <c r="A2317" t="s">
        <v>192</v>
      </c>
      <c r="B2317" s="2">
        <v>1910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</row>
    <row r="2318" spans="1:14" x14ac:dyDescent="0.3">
      <c r="A2318" t="s">
        <v>192</v>
      </c>
      <c r="B2318" s="2">
        <v>1920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</row>
    <row r="2319" spans="1:14" x14ac:dyDescent="0.3">
      <c r="A2319" t="s">
        <v>192</v>
      </c>
      <c r="B2319" s="2">
        <v>1930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</row>
    <row r="2320" spans="1:14" x14ac:dyDescent="0.3">
      <c r="A2320" t="s">
        <v>192</v>
      </c>
      <c r="B2320" s="2">
        <v>1940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</row>
    <row r="2321" spans="1:14" x14ac:dyDescent="0.3">
      <c r="A2321" t="s">
        <v>192</v>
      </c>
      <c r="B2321" s="2">
        <v>1950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</row>
    <row r="2322" spans="1:14" x14ac:dyDescent="0.3">
      <c r="A2322" t="s">
        <v>192</v>
      </c>
      <c r="B2322" s="2">
        <v>1960</v>
      </c>
      <c r="C2322" s="2">
        <v>0</v>
      </c>
      <c r="D2322" s="2">
        <v>0</v>
      </c>
      <c r="E2322" s="2">
        <v>2</v>
      </c>
      <c r="F2322" s="2">
        <v>0</v>
      </c>
      <c r="G2322" s="2">
        <v>2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</row>
    <row r="2323" spans="1:14" x14ac:dyDescent="0.3">
      <c r="A2323" t="s">
        <v>192</v>
      </c>
      <c r="B2323" s="2">
        <v>1970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3">
      <c r="A2324" t="s">
        <v>192</v>
      </c>
      <c r="B2324" s="2">
        <v>1980</v>
      </c>
      <c r="C2324" s="2">
        <v>0</v>
      </c>
      <c r="D2324" s="2">
        <v>0</v>
      </c>
      <c r="E2324" s="1">
        <v>3.2</v>
      </c>
      <c r="F2324" s="2">
        <v>0</v>
      </c>
      <c r="G2324" s="1">
        <v>3.2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</row>
    <row r="2325" spans="1:14" x14ac:dyDescent="0.3">
      <c r="A2325" t="s">
        <v>192</v>
      </c>
      <c r="B2325" s="2">
        <v>1990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3">
      <c r="A2326" t="s">
        <v>192</v>
      </c>
      <c r="B2326" s="2">
        <v>2000</v>
      </c>
      <c r="C2326" s="2">
        <v>0</v>
      </c>
      <c r="D2326" s="2">
        <v>0</v>
      </c>
      <c r="E2326" s="2">
        <v>26</v>
      </c>
      <c r="F2326" s="2">
        <v>0</v>
      </c>
      <c r="G2326" s="2">
        <v>26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1:14" x14ac:dyDescent="0.3">
      <c r="A2327" t="s">
        <v>192</v>
      </c>
      <c r="B2327" s="2">
        <v>2010</v>
      </c>
      <c r="C2327" s="2">
        <v>0</v>
      </c>
      <c r="D2327" s="2">
        <v>0</v>
      </c>
      <c r="E2327" s="1">
        <v>16.399999999999999</v>
      </c>
      <c r="F2327" s="2">
        <v>0</v>
      </c>
      <c r="G2327" s="1">
        <v>16.100000000000001</v>
      </c>
      <c r="H2327" s="2">
        <v>0</v>
      </c>
      <c r="I2327" s="1">
        <v>0.3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3">
      <c r="A2328" t="s">
        <v>192</v>
      </c>
      <c r="B2328" s="2">
        <v>2020</v>
      </c>
      <c r="C2328" s="2">
        <v>0</v>
      </c>
      <c r="D2328" s="2">
        <v>0</v>
      </c>
      <c r="E2328" s="2">
        <v>1</v>
      </c>
      <c r="F2328" s="2">
        <v>0</v>
      </c>
      <c r="G2328" s="2">
        <v>1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3">
      <c r="A2329" t="s">
        <v>193</v>
      </c>
      <c r="B2329" s="2">
        <v>1900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</row>
    <row r="2330" spans="1:14" x14ac:dyDescent="0.3">
      <c r="A2330" t="s">
        <v>193</v>
      </c>
      <c r="B2330" s="2">
        <v>1910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</row>
    <row r="2331" spans="1:14" x14ac:dyDescent="0.3">
      <c r="A2331" t="s">
        <v>193</v>
      </c>
      <c r="B2331" s="2">
        <v>1920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1:14" x14ac:dyDescent="0.3">
      <c r="A2332" t="s">
        <v>193</v>
      </c>
      <c r="B2332" s="2">
        <v>1930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</row>
    <row r="2333" spans="1:14" x14ac:dyDescent="0.3">
      <c r="A2333" t="s">
        <v>193</v>
      </c>
      <c r="B2333" s="2">
        <v>1940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3">
      <c r="A2334" t="s">
        <v>193</v>
      </c>
      <c r="B2334" s="2">
        <v>1950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</row>
    <row r="2335" spans="1:14" x14ac:dyDescent="0.3">
      <c r="A2335" t="s">
        <v>193</v>
      </c>
      <c r="B2335" s="2">
        <v>1960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</row>
    <row r="2336" spans="1:14" x14ac:dyDescent="0.3">
      <c r="A2336" t="s">
        <v>193</v>
      </c>
      <c r="B2336" s="2">
        <v>1970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3">
      <c r="A2337" t="s">
        <v>193</v>
      </c>
      <c r="B2337" s="2">
        <v>1980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3">
      <c r="A2338" t="s">
        <v>193</v>
      </c>
      <c r="B2338" s="2">
        <v>1990</v>
      </c>
      <c r="C2338" s="2">
        <v>0</v>
      </c>
      <c r="D2338" s="2">
        <v>0</v>
      </c>
      <c r="E2338" s="1">
        <v>18.7</v>
      </c>
      <c r="F2338" s="2">
        <v>0</v>
      </c>
      <c r="G2338" s="2">
        <v>0</v>
      </c>
      <c r="H2338" s="2">
        <v>0</v>
      </c>
      <c r="I2338" s="1">
        <v>18.7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3">
      <c r="A2339" t="s">
        <v>193</v>
      </c>
      <c r="B2339" s="2">
        <v>2000</v>
      </c>
      <c r="C2339" s="2">
        <v>0</v>
      </c>
      <c r="D2339" s="2">
        <v>0</v>
      </c>
      <c r="E2339" s="1">
        <v>5.3</v>
      </c>
      <c r="F2339" s="2">
        <v>0</v>
      </c>
      <c r="G2339" s="1">
        <v>5.0999999999999996</v>
      </c>
      <c r="H2339" s="2">
        <v>0</v>
      </c>
      <c r="I2339" s="1">
        <v>0.2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1:14" x14ac:dyDescent="0.3">
      <c r="A2340" t="s">
        <v>193</v>
      </c>
      <c r="B2340" s="2">
        <v>2010</v>
      </c>
      <c r="C2340" s="2">
        <v>0</v>
      </c>
      <c r="D2340" s="2">
        <v>0</v>
      </c>
      <c r="E2340" s="2">
        <v>4</v>
      </c>
      <c r="F2340" s="2">
        <v>0</v>
      </c>
      <c r="G2340" s="2">
        <v>4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1:14" x14ac:dyDescent="0.3">
      <c r="A2341" t="s">
        <v>193</v>
      </c>
      <c r="B2341" s="2">
        <v>2020</v>
      </c>
      <c r="C2341" s="2">
        <v>0</v>
      </c>
      <c r="D2341" s="2">
        <v>0</v>
      </c>
      <c r="E2341" s="1">
        <v>3.6666666999999999</v>
      </c>
      <c r="F2341" s="2">
        <v>0</v>
      </c>
      <c r="G2341" s="1">
        <v>3.6666666999999999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3">
      <c r="A2342" t="s">
        <v>194</v>
      </c>
      <c r="B2342" s="2">
        <v>1900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3">
      <c r="A2343" t="s">
        <v>194</v>
      </c>
      <c r="B2343" s="2">
        <v>1910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</row>
    <row r="2344" spans="1:14" x14ac:dyDescent="0.3">
      <c r="A2344" t="s">
        <v>194</v>
      </c>
      <c r="B2344" s="2">
        <v>1920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3">
      <c r="A2345" t="s">
        <v>194</v>
      </c>
      <c r="B2345" s="2">
        <v>1930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</row>
    <row r="2346" spans="1:14" x14ac:dyDescent="0.3">
      <c r="A2346" t="s">
        <v>194</v>
      </c>
      <c r="B2346" s="2">
        <v>1940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</row>
    <row r="2347" spans="1:14" x14ac:dyDescent="0.3">
      <c r="A2347" t="s">
        <v>194</v>
      </c>
      <c r="B2347" s="2">
        <v>1950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</row>
    <row r="2348" spans="1:14" x14ac:dyDescent="0.3">
      <c r="A2348" t="s">
        <v>194</v>
      </c>
      <c r="B2348" s="2">
        <v>1960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</row>
    <row r="2349" spans="1:14" x14ac:dyDescent="0.3">
      <c r="A2349" t="s">
        <v>194</v>
      </c>
      <c r="B2349" s="2">
        <v>1970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</row>
    <row r="2350" spans="1:14" x14ac:dyDescent="0.3">
      <c r="A2350" t="s">
        <v>194</v>
      </c>
      <c r="B2350" s="2">
        <v>1980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</row>
    <row r="2351" spans="1:14" x14ac:dyDescent="0.3">
      <c r="A2351" t="s">
        <v>194</v>
      </c>
      <c r="B2351" s="2">
        <v>1990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</row>
    <row r="2352" spans="1:14" x14ac:dyDescent="0.3">
      <c r="A2352" t="s">
        <v>194</v>
      </c>
      <c r="B2352" s="2">
        <v>2000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</row>
    <row r="2353" spans="1:14" x14ac:dyDescent="0.3">
      <c r="A2353" t="s">
        <v>194</v>
      </c>
      <c r="B2353" s="2">
        <v>2010</v>
      </c>
      <c r="C2353" s="2">
        <v>0</v>
      </c>
      <c r="D2353" s="1">
        <v>0.2</v>
      </c>
      <c r="E2353" s="1">
        <v>9.6</v>
      </c>
      <c r="F2353" s="2">
        <v>0</v>
      </c>
      <c r="G2353" s="1">
        <v>5.8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1">
        <v>3.6</v>
      </c>
      <c r="N2353" s="2">
        <v>0</v>
      </c>
    </row>
    <row r="2354" spans="1:14" x14ac:dyDescent="0.3">
      <c r="A2354" t="s">
        <v>194</v>
      </c>
      <c r="B2354" s="2">
        <v>2020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3">
      <c r="A2355" t="s">
        <v>195</v>
      </c>
      <c r="B2355" s="2">
        <v>1900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</row>
    <row r="2356" spans="1:14" x14ac:dyDescent="0.3">
      <c r="A2356" t="s">
        <v>195</v>
      </c>
      <c r="B2356" s="2">
        <v>1910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</row>
    <row r="2357" spans="1:14" x14ac:dyDescent="0.3">
      <c r="A2357" t="s">
        <v>195</v>
      </c>
      <c r="B2357" s="2">
        <v>1920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1:14" x14ac:dyDescent="0.3">
      <c r="A2358" t="s">
        <v>195</v>
      </c>
      <c r="B2358" s="2">
        <v>1930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</row>
    <row r="2359" spans="1:14" x14ac:dyDescent="0.3">
      <c r="A2359" t="s">
        <v>195</v>
      </c>
      <c r="B2359" s="2">
        <v>1940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3">
      <c r="A2360" t="s">
        <v>195</v>
      </c>
      <c r="B2360" s="2">
        <v>1950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</row>
    <row r="2361" spans="1:14" x14ac:dyDescent="0.3">
      <c r="A2361" t="s">
        <v>195</v>
      </c>
      <c r="B2361" s="2">
        <v>1960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</row>
    <row r="2362" spans="1:14" x14ac:dyDescent="0.3">
      <c r="A2362" t="s">
        <v>195</v>
      </c>
      <c r="B2362" s="2">
        <v>1970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3">
      <c r="A2363" t="s">
        <v>195</v>
      </c>
      <c r="B2363" s="2">
        <v>1980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</row>
    <row r="2364" spans="1:14" x14ac:dyDescent="0.3">
      <c r="A2364" t="s">
        <v>195</v>
      </c>
      <c r="B2364" s="2">
        <v>1990</v>
      </c>
      <c r="C2364" s="2">
        <v>0</v>
      </c>
      <c r="D2364" s="2">
        <v>0</v>
      </c>
      <c r="E2364" s="1">
        <v>1.2</v>
      </c>
      <c r="F2364" s="2">
        <v>0</v>
      </c>
      <c r="G2364" s="1">
        <v>1.2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</row>
    <row r="2365" spans="1:14" x14ac:dyDescent="0.3">
      <c r="A2365" t="s">
        <v>195</v>
      </c>
      <c r="B2365" s="2">
        <v>2000</v>
      </c>
      <c r="C2365" s="2">
        <v>0</v>
      </c>
      <c r="D2365" s="1">
        <v>0.1</v>
      </c>
      <c r="E2365" s="1">
        <v>0.9</v>
      </c>
      <c r="F2365" s="2">
        <v>0</v>
      </c>
      <c r="G2365" s="1">
        <v>0.2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1">
        <v>0.6</v>
      </c>
      <c r="N2365" s="2">
        <v>0</v>
      </c>
    </row>
    <row r="2366" spans="1:14" x14ac:dyDescent="0.3">
      <c r="A2366" t="s">
        <v>195</v>
      </c>
      <c r="B2366" s="2">
        <v>2010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</row>
    <row r="2367" spans="1:14" x14ac:dyDescent="0.3">
      <c r="A2367" t="s">
        <v>195</v>
      </c>
      <c r="B2367" s="2">
        <v>2020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3">
      <c r="A2368" t="s">
        <v>196</v>
      </c>
      <c r="B2368" s="2">
        <v>1900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</row>
    <row r="2369" spans="1:14" x14ac:dyDescent="0.3">
      <c r="A2369" t="s">
        <v>196</v>
      </c>
      <c r="B2369" s="2">
        <v>1910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</row>
    <row r="2370" spans="1:14" x14ac:dyDescent="0.3">
      <c r="A2370" t="s">
        <v>196</v>
      </c>
      <c r="B2370" s="2">
        <v>1920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1:14" x14ac:dyDescent="0.3">
      <c r="A2371" t="s">
        <v>196</v>
      </c>
      <c r="B2371" s="2">
        <v>1930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</row>
    <row r="2372" spans="1:14" x14ac:dyDescent="0.3">
      <c r="A2372" t="s">
        <v>196</v>
      </c>
      <c r="B2372" s="2">
        <v>1940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</row>
    <row r="2373" spans="1:14" x14ac:dyDescent="0.3">
      <c r="A2373" t="s">
        <v>196</v>
      </c>
      <c r="B2373" s="2">
        <v>1950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3">
      <c r="A2374" t="s">
        <v>196</v>
      </c>
      <c r="B2374" s="2">
        <v>1960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</row>
    <row r="2375" spans="1:14" x14ac:dyDescent="0.3">
      <c r="A2375" t="s">
        <v>196</v>
      </c>
      <c r="B2375" s="2">
        <v>1970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3">
      <c r="A2376" t="s">
        <v>196</v>
      </c>
      <c r="B2376" s="2">
        <v>1980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</row>
    <row r="2377" spans="1:14" x14ac:dyDescent="0.3">
      <c r="A2377" t="s">
        <v>196</v>
      </c>
      <c r="B2377" s="2">
        <v>1990</v>
      </c>
      <c r="C2377" s="2">
        <v>0</v>
      </c>
      <c r="D2377" s="2">
        <v>0</v>
      </c>
      <c r="E2377" s="1">
        <v>0.5</v>
      </c>
      <c r="F2377" s="2">
        <v>0</v>
      </c>
      <c r="G2377" s="1">
        <v>0.5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</row>
    <row r="2378" spans="1:14" x14ac:dyDescent="0.3">
      <c r="A2378" t="s">
        <v>196</v>
      </c>
      <c r="B2378" s="2">
        <v>2000</v>
      </c>
      <c r="C2378" s="2">
        <v>0</v>
      </c>
      <c r="D2378" s="1">
        <v>0.3</v>
      </c>
      <c r="E2378" s="1">
        <v>0.3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3">
      <c r="A2379" t="s">
        <v>196</v>
      </c>
      <c r="B2379" s="2">
        <v>2010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3">
      <c r="A2380" t="s">
        <v>196</v>
      </c>
      <c r="B2380" s="2">
        <v>2020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</row>
    <row r="2381" spans="1:14" x14ac:dyDescent="0.3">
      <c r="A2381" t="s">
        <v>197</v>
      </c>
      <c r="B2381" s="2">
        <v>1900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1:14" x14ac:dyDescent="0.3">
      <c r="A2382" t="s">
        <v>197</v>
      </c>
      <c r="B2382" s="2">
        <v>1910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3">
      <c r="A2383" t="s">
        <v>197</v>
      </c>
      <c r="B2383" s="2">
        <v>1920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</row>
    <row r="2384" spans="1:14" x14ac:dyDescent="0.3">
      <c r="A2384" t="s">
        <v>197</v>
      </c>
      <c r="B2384" s="2">
        <v>1930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</row>
    <row r="2385" spans="1:14" x14ac:dyDescent="0.3">
      <c r="A2385" t="s">
        <v>197</v>
      </c>
      <c r="B2385" s="2">
        <v>1940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1:14" x14ac:dyDescent="0.3">
      <c r="A2386" t="s">
        <v>197</v>
      </c>
      <c r="B2386" s="2">
        <v>1950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</row>
    <row r="2387" spans="1:14" x14ac:dyDescent="0.3">
      <c r="A2387" t="s">
        <v>197</v>
      </c>
      <c r="B2387" s="2">
        <v>1960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3">
      <c r="A2388" t="s">
        <v>197</v>
      </c>
      <c r="B2388" s="2">
        <v>1970</v>
      </c>
      <c r="C2388" s="2">
        <v>0</v>
      </c>
      <c r="D2388" s="2">
        <v>0</v>
      </c>
      <c r="E2388" s="1">
        <v>0.1</v>
      </c>
      <c r="F2388" s="2">
        <v>0</v>
      </c>
      <c r="G2388" s="2">
        <v>0</v>
      </c>
      <c r="H2388" s="2">
        <v>0</v>
      </c>
      <c r="I2388" s="1">
        <v>0.1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</row>
    <row r="2389" spans="1:14" x14ac:dyDescent="0.3">
      <c r="A2389" t="s">
        <v>197</v>
      </c>
      <c r="B2389" s="2">
        <v>1980</v>
      </c>
      <c r="C2389" s="2">
        <v>0</v>
      </c>
      <c r="D2389" s="2">
        <v>0</v>
      </c>
      <c r="E2389" s="2">
        <v>6</v>
      </c>
      <c r="F2389" s="2">
        <v>0</v>
      </c>
      <c r="G2389" s="2">
        <v>0</v>
      </c>
      <c r="H2389" s="2">
        <v>0</v>
      </c>
      <c r="I2389" s="2">
        <v>6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</row>
    <row r="2390" spans="1:14" x14ac:dyDescent="0.3">
      <c r="A2390" t="s">
        <v>197</v>
      </c>
      <c r="B2390" s="2">
        <v>1990</v>
      </c>
      <c r="C2390" s="2">
        <v>0</v>
      </c>
      <c r="D2390" s="2">
        <v>0</v>
      </c>
      <c r="E2390" s="1">
        <v>2.5</v>
      </c>
      <c r="F2390" s="2">
        <v>0</v>
      </c>
      <c r="G2390" s="1">
        <v>1.2</v>
      </c>
      <c r="H2390" s="2">
        <v>0</v>
      </c>
      <c r="I2390" s="1">
        <v>1.3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</row>
    <row r="2391" spans="1:14" x14ac:dyDescent="0.3">
      <c r="A2391" t="s">
        <v>197</v>
      </c>
      <c r="B2391" s="2">
        <v>2000</v>
      </c>
      <c r="C2391" s="2">
        <v>0</v>
      </c>
      <c r="D2391" s="2">
        <v>0</v>
      </c>
      <c r="E2391" s="1">
        <v>13.3</v>
      </c>
      <c r="F2391" s="2">
        <v>0</v>
      </c>
      <c r="G2391" s="1">
        <v>13.3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</row>
    <row r="2392" spans="1:14" x14ac:dyDescent="0.3">
      <c r="A2392" t="s">
        <v>197</v>
      </c>
      <c r="B2392" s="2">
        <v>2010</v>
      </c>
      <c r="C2392" s="2">
        <v>0</v>
      </c>
      <c r="D2392" s="2">
        <v>0</v>
      </c>
      <c r="E2392" s="1">
        <v>115.6</v>
      </c>
      <c r="F2392" s="2">
        <v>0</v>
      </c>
      <c r="G2392" s="1">
        <v>3.8</v>
      </c>
      <c r="H2392" s="2">
        <v>0</v>
      </c>
      <c r="I2392" s="2">
        <v>0</v>
      </c>
      <c r="J2392" s="1">
        <v>111.8</v>
      </c>
      <c r="K2392" s="2">
        <v>0</v>
      </c>
      <c r="L2392" s="2">
        <v>0</v>
      </c>
      <c r="M2392" s="2">
        <v>0</v>
      </c>
      <c r="N2392" s="2">
        <v>0</v>
      </c>
    </row>
    <row r="2393" spans="1:14" x14ac:dyDescent="0.3">
      <c r="A2393" t="s">
        <v>197</v>
      </c>
      <c r="B2393" s="2">
        <v>2020</v>
      </c>
      <c r="C2393" s="2">
        <v>0</v>
      </c>
      <c r="D2393" s="2">
        <v>0</v>
      </c>
      <c r="E2393" s="2">
        <v>4</v>
      </c>
      <c r="F2393" s="2">
        <v>0</v>
      </c>
      <c r="G2393" s="2">
        <v>4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</row>
    <row r="2394" spans="1:14" x14ac:dyDescent="0.3">
      <c r="A2394" t="s">
        <v>198</v>
      </c>
      <c r="B2394" s="2">
        <v>1900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</row>
    <row r="2395" spans="1:14" x14ac:dyDescent="0.3">
      <c r="A2395" t="s">
        <v>198</v>
      </c>
      <c r="B2395" s="2">
        <v>1910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</row>
    <row r="2396" spans="1:14" x14ac:dyDescent="0.3">
      <c r="A2396" t="s">
        <v>198</v>
      </c>
      <c r="B2396" s="2">
        <v>1920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3">
      <c r="A2397" t="s">
        <v>198</v>
      </c>
      <c r="B2397" s="2">
        <v>1930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</row>
    <row r="2398" spans="1:14" x14ac:dyDescent="0.3">
      <c r="A2398" t="s">
        <v>198</v>
      </c>
      <c r="B2398" s="2">
        <v>1940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</row>
    <row r="2399" spans="1:14" x14ac:dyDescent="0.3">
      <c r="A2399" t="s">
        <v>198</v>
      </c>
      <c r="B2399" s="2">
        <v>1950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1:14" x14ac:dyDescent="0.3">
      <c r="A2400" t="s">
        <v>198</v>
      </c>
      <c r="B2400" s="2">
        <v>1960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</row>
    <row r="2401" spans="1:14" x14ac:dyDescent="0.3">
      <c r="A2401" t="s">
        <v>198</v>
      </c>
      <c r="B2401" s="2">
        <v>1970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</row>
    <row r="2402" spans="1:14" x14ac:dyDescent="0.3">
      <c r="A2402" t="s">
        <v>198</v>
      </c>
      <c r="B2402" s="2">
        <v>1980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</row>
    <row r="2403" spans="1:14" x14ac:dyDescent="0.3">
      <c r="A2403" t="s">
        <v>198</v>
      </c>
      <c r="B2403" s="2">
        <v>1990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</row>
    <row r="2404" spans="1:14" x14ac:dyDescent="0.3">
      <c r="A2404" t="s">
        <v>198</v>
      </c>
      <c r="B2404" s="2">
        <v>2000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3">
      <c r="A2405" t="s">
        <v>198</v>
      </c>
      <c r="B2405" s="2">
        <v>2010</v>
      </c>
      <c r="C2405" s="2">
        <v>0</v>
      </c>
      <c r="D2405" s="2">
        <v>0</v>
      </c>
      <c r="E2405" s="1">
        <v>0.4</v>
      </c>
      <c r="F2405" s="2">
        <v>0</v>
      </c>
      <c r="G2405" s="2">
        <v>0</v>
      </c>
      <c r="H2405" s="2">
        <v>0</v>
      </c>
      <c r="I2405" s="1">
        <v>0.4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3">
      <c r="A2406" t="s">
        <v>198</v>
      </c>
      <c r="B2406" s="2">
        <v>2020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</row>
    <row r="2407" spans="1:14" x14ac:dyDescent="0.3">
      <c r="A2407" t="s">
        <v>199</v>
      </c>
      <c r="B2407" s="2">
        <v>1900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1:14" x14ac:dyDescent="0.3">
      <c r="A2408" t="s">
        <v>199</v>
      </c>
      <c r="B2408" s="2">
        <v>1910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</row>
    <row r="2409" spans="1:14" x14ac:dyDescent="0.3">
      <c r="A2409" t="s">
        <v>199</v>
      </c>
      <c r="B2409" s="2">
        <v>1920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</row>
    <row r="2410" spans="1:14" x14ac:dyDescent="0.3">
      <c r="A2410" t="s">
        <v>199</v>
      </c>
      <c r="B2410" s="2">
        <v>1930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</row>
    <row r="2411" spans="1:14" x14ac:dyDescent="0.3">
      <c r="A2411" t="s">
        <v>199</v>
      </c>
      <c r="B2411" s="2">
        <v>1940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</row>
    <row r="2412" spans="1:14" x14ac:dyDescent="0.3">
      <c r="A2412" t="s">
        <v>199</v>
      </c>
      <c r="B2412" s="2">
        <v>1950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</row>
    <row r="2413" spans="1:14" x14ac:dyDescent="0.3">
      <c r="A2413" t="s">
        <v>199</v>
      </c>
      <c r="B2413" s="2">
        <v>1960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</row>
    <row r="2414" spans="1:14" x14ac:dyDescent="0.3">
      <c r="A2414" t="s">
        <v>199</v>
      </c>
      <c r="B2414" s="2">
        <v>1970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3">
      <c r="A2415" t="s">
        <v>199</v>
      </c>
      <c r="B2415" s="2">
        <v>1980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3">
      <c r="A2416" t="s">
        <v>199</v>
      </c>
      <c r="B2416" s="2">
        <v>1990</v>
      </c>
      <c r="C2416" s="2">
        <v>0</v>
      </c>
      <c r="D2416" s="2">
        <v>0</v>
      </c>
      <c r="E2416" s="1">
        <v>5.6</v>
      </c>
      <c r="F2416" s="2">
        <v>0</v>
      </c>
      <c r="G2416" s="1">
        <v>5.6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3">
      <c r="A2417" t="s">
        <v>199</v>
      </c>
      <c r="B2417" s="2">
        <v>2000</v>
      </c>
      <c r="C2417" s="2">
        <v>0</v>
      </c>
      <c r="D2417" s="2">
        <v>0</v>
      </c>
      <c r="E2417" s="1">
        <v>1.3</v>
      </c>
      <c r="F2417" s="2">
        <v>0</v>
      </c>
      <c r="G2417" s="1">
        <v>0.4</v>
      </c>
      <c r="H2417" s="2">
        <v>0</v>
      </c>
      <c r="I2417" s="1">
        <v>0.2</v>
      </c>
      <c r="J2417" s="2">
        <v>0</v>
      </c>
      <c r="K2417" s="2">
        <v>0</v>
      </c>
      <c r="L2417" s="1">
        <v>0.6</v>
      </c>
      <c r="M2417" s="1">
        <v>0.1</v>
      </c>
      <c r="N2417" s="2">
        <v>0</v>
      </c>
    </row>
    <row r="2418" spans="1:14" x14ac:dyDescent="0.3">
      <c r="A2418" t="s">
        <v>199</v>
      </c>
      <c r="B2418" s="2">
        <v>2010</v>
      </c>
      <c r="C2418" s="2">
        <v>0</v>
      </c>
      <c r="D2418" s="2">
        <v>0</v>
      </c>
      <c r="E2418" s="1">
        <v>13.3</v>
      </c>
      <c r="F2418" s="2">
        <v>0</v>
      </c>
      <c r="G2418" s="1">
        <v>0.5</v>
      </c>
      <c r="H2418" s="2">
        <v>0</v>
      </c>
      <c r="I2418" s="1">
        <v>0.1</v>
      </c>
      <c r="J2418" s="2">
        <v>0</v>
      </c>
      <c r="K2418" s="2">
        <v>0</v>
      </c>
      <c r="L2418" s="2">
        <v>0</v>
      </c>
      <c r="M2418" s="1">
        <v>12.7</v>
      </c>
      <c r="N2418" s="2">
        <v>0</v>
      </c>
    </row>
    <row r="2419" spans="1:14" x14ac:dyDescent="0.3">
      <c r="A2419" t="s">
        <v>199</v>
      </c>
      <c r="B2419" s="2">
        <v>2020</v>
      </c>
      <c r="C2419" s="2">
        <v>0</v>
      </c>
      <c r="D2419" s="2">
        <v>0</v>
      </c>
      <c r="E2419" s="1">
        <v>0.66666669999999995</v>
      </c>
      <c r="F2419" s="2">
        <v>0</v>
      </c>
      <c r="G2419" s="1">
        <v>0.66666669999999995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</row>
    <row r="2420" spans="1:14" x14ac:dyDescent="0.3">
      <c r="A2420" t="s">
        <v>200</v>
      </c>
      <c r="B2420" s="2">
        <v>1900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</row>
    <row r="2421" spans="1:14" x14ac:dyDescent="0.3">
      <c r="A2421" t="s">
        <v>200</v>
      </c>
      <c r="B2421" s="2">
        <v>1910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</row>
    <row r="2422" spans="1:14" x14ac:dyDescent="0.3">
      <c r="A2422" t="s">
        <v>200</v>
      </c>
      <c r="B2422" s="2">
        <v>1920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</row>
    <row r="2423" spans="1:14" x14ac:dyDescent="0.3">
      <c r="A2423" t="s">
        <v>200</v>
      </c>
      <c r="B2423" s="2">
        <v>1930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</row>
    <row r="2424" spans="1:14" x14ac:dyDescent="0.3">
      <c r="A2424" t="s">
        <v>200</v>
      </c>
      <c r="B2424" s="2">
        <v>1940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3">
      <c r="A2425" t="s">
        <v>200</v>
      </c>
      <c r="B2425" s="2">
        <v>1950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</row>
    <row r="2426" spans="1:14" x14ac:dyDescent="0.3">
      <c r="A2426" t="s">
        <v>200</v>
      </c>
      <c r="B2426" s="2">
        <v>1960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3">
      <c r="A2427" t="s">
        <v>200</v>
      </c>
      <c r="B2427" s="2">
        <v>1970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</row>
    <row r="2428" spans="1:14" x14ac:dyDescent="0.3">
      <c r="A2428" t="s">
        <v>200</v>
      </c>
      <c r="B2428" s="2">
        <v>1980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3">
      <c r="A2429" t="s">
        <v>200</v>
      </c>
      <c r="B2429" s="2">
        <v>1990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</row>
    <row r="2430" spans="1:14" x14ac:dyDescent="0.3">
      <c r="A2430" t="s">
        <v>200</v>
      </c>
      <c r="B2430" s="2">
        <v>2000</v>
      </c>
      <c r="C2430" s="2">
        <v>0</v>
      </c>
      <c r="D2430" s="1">
        <v>0.1</v>
      </c>
      <c r="E2430" s="1">
        <v>29.6</v>
      </c>
      <c r="F2430" s="2">
        <v>0</v>
      </c>
      <c r="G2430" s="2">
        <v>0</v>
      </c>
      <c r="H2430" s="2">
        <v>0</v>
      </c>
      <c r="I2430" s="1">
        <v>0.6</v>
      </c>
      <c r="J2430" s="2">
        <v>0</v>
      </c>
      <c r="K2430" s="2">
        <v>0</v>
      </c>
      <c r="L2430" s="2">
        <v>0</v>
      </c>
      <c r="M2430" s="1">
        <v>28.9</v>
      </c>
      <c r="N2430" s="2">
        <v>0</v>
      </c>
    </row>
    <row r="2431" spans="1:14" x14ac:dyDescent="0.3">
      <c r="A2431" t="s">
        <v>200</v>
      </c>
      <c r="B2431" s="2">
        <v>2010</v>
      </c>
      <c r="C2431" s="2">
        <v>0</v>
      </c>
      <c r="D2431" s="2">
        <v>0</v>
      </c>
      <c r="E2431" s="1">
        <v>0.4</v>
      </c>
      <c r="F2431" s="2">
        <v>0</v>
      </c>
      <c r="G2431" s="1">
        <v>0.3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1">
        <v>0.1</v>
      </c>
      <c r="N2431" s="2">
        <v>0</v>
      </c>
    </row>
    <row r="2432" spans="1:14" x14ac:dyDescent="0.3">
      <c r="A2432" t="s">
        <v>200</v>
      </c>
      <c r="B2432" s="2">
        <v>2020</v>
      </c>
      <c r="C2432" s="2">
        <v>0</v>
      </c>
      <c r="D2432" s="2">
        <v>0</v>
      </c>
      <c r="E2432" s="1">
        <v>0.33333333999999998</v>
      </c>
      <c r="F2432" s="2">
        <v>0</v>
      </c>
      <c r="G2432" s="2">
        <v>0</v>
      </c>
      <c r="H2432" s="2">
        <v>0</v>
      </c>
      <c r="I2432" s="1">
        <v>0.33333333999999998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</row>
    <row r="2433" spans="1:14" x14ac:dyDescent="0.3">
      <c r="A2433" t="s">
        <v>201</v>
      </c>
      <c r="B2433" s="2">
        <v>1900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</row>
    <row r="2434" spans="1:14" x14ac:dyDescent="0.3">
      <c r="A2434" t="s">
        <v>201</v>
      </c>
      <c r="B2434" s="2">
        <v>1910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</row>
    <row r="2435" spans="1:14" x14ac:dyDescent="0.3">
      <c r="A2435" t="s">
        <v>201</v>
      </c>
      <c r="B2435" s="2">
        <v>1920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</row>
    <row r="2436" spans="1:14" x14ac:dyDescent="0.3">
      <c r="A2436" t="s">
        <v>201</v>
      </c>
      <c r="B2436" s="2">
        <v>1930</v>
      </c>
      <c r="C2436" s="2">
        <v>0</v>
      </c>
      <c r="D2436" s="2">
        <v>5</v>
      </c>
      <c r="E2436" s="2">
        <v>5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</row>
    <row r="2437" spans="1:14" x14ac:dyDescent="0.3">
      <c r="A2437" t="s">
        <v>201</v>
      </c>
      <c r="B2437" s="2">
        <v>1940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</row>
    <row r="2438" spans="1:14" x14ac:dyDescent="0.3">
      <c r="A2438" t="s">
        <v>201</v>
      </c>
      <c r="B2438" s="2">
        <v>1950</v>
      </c>
      <c r="C2438" s="2">
        <v>0</v>
      </c>
      <c r="D2438" s="2">
        <v>0</v>
      </c>
      <c r="E2438" s="2">
        <v>20</v>
      </c>
      <c r="F2438" s="2">
        <v>0</v>
      </c>
      <c r="G2438" s="2">
        <v>0</v>
      </c>
      <c r="H2438" s="2">
        <v>0</v>
      </c>
      <c r="I2438" s="2">
        <v>20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</row>
    <row r="2439" spans="1:14" x14ac:dyDescent="0.3">
      <c r="A2439" t="s">
        <v>201</v>
      </c>
      <c r="B2439" s="2">
        <v>1960</v>
      </c>
      <c r="C2439" s="2">
        <v>0</v>
      </c>
      <c r="D2439" s="2">
        <v>0</v>
      </c>
      <c r="E2439" s="1">
        <v>1.6</v>
      </c>
      <c r="F2439" s="2">
        <v>0</v>
      </c>
      <c r="G2439" s="2">
        <v>0</v>
      </c>
      <c r="H2439" s="2">
        <v>0</v>
      </c>
      <c r="I2439" s="1">
        <v>1.6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</row>
    <row r="2440" spans="1:14" x14ac:dyDescent="0.3">
      <c r="A2440" t="s">
        <v>201</v>
      </c>
      <c r="B2440" s="2">
        <v>1970</v>
      </c>
      <c r="C2440" s="2">
        <v>0</v>
      </c>
      <c r="D2440" s="1">
        <v>23.4</v>
      </c>
      <c r="E2440" s="1">
        <v>23.6</v>
      </c>
      <c r="F2440" s="2">
        <v>0</v>
      </c>
      <c r="G2440" s="2">
        <v>0</v>
      </c>
      <c r="H2440" s="2">
        <v>0</v>
      </c>
      <c r="I2440" s="1">
        <v>0.2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</row>
    <row r="2441" spans="1:14" x14ac:dyDescent="0.3">
      <c r="A2441" t="s">
        <v>201</v>
      </c>
      <c r="B2441" s="2">
        <v>1980</v>
      </c>
      <c r="C2441" s="2">
        <v>0</v>
      </c>
      <c r="D2441" s="1">
        <v>0.1</v>
      </c>
      <c r="E2441" s="1">
        <v>10.199999999999999</v>
      </c>
      <c r="F2441" s="2">
        <v>0</v>
      </c>
      <c r="G2441" s="2">
        <v>0</v>
      </c>
      <c r="H2441" s="2">
        <v>0</v>
      </c>
      <c r="I2441" s="1">
        <v>10.1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</row>
    <row r="2442" spans="1:14" x14ac:dyDescent="0.3">
      <c r="A2442" t="s">
        <v>201</v>
      </c>
      <c r="B2442" s="2">
        <v>1990</v>
      </c>
      <c r="C2442" s="2">
        <v>0</v>
      </c>
      <c r="D2442" s="2">
        <v>0</v>
      </c>
      <c r="E2442" s="1">
        <v>0.4</v>
      </c>
      <c r="F2442" s="2">
        <v>0</v>
      </c>
      <c r="G2442" s="2">
        <v>0</v>
      </c>
      <c r="H2442" s="2">
        <v>0</v>
      </c>
      <c r="I2442" s="1">
        <v>0.4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3">
      <c r="A2443" t="s">
        <v>201</v>
      </c>
      <c r="B2443" s="2">
        <v>2000</v>
      </c>
      <c r="C2443" s="2">
        <v>0</v>
      </c>
      <c r="D2443" s="1">
        <v>5.2</v>
      </c>
      <c r="E2443" s="1">
        <v>7.3</v>
      </c>
      <c r="F2443" s="2">
        <v>0</v>
      </c>
      <c r="G2443" s="1">
        <v>2.1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</row>
    <row r="2444" spans="1:14" x14ac:dyDescent="0.3">
      <c r="A2444" t="s">
        <v>201</v>
      </c>
      <c r="B2444" s="2">
        <v>2010</v>
      </c>
      <c r="C2444" s="2">
        <v>0</v>
      </c>
      <c r="D2444" s="2">
        <v>1</v>
      </c>
      <c r="E2444" s="1">
        <v>6.8</v>
      </c>
      <c r="F2444" s="2">
        <v>0</v>
      </c>
      <c r="G2444" s="1">
        <v>4.9000000000000004</v>
      </c>
      <c r="H2444" s="2">
        <v>0</v>
      </c>
      <c r="I2444" s="1">
        <v>0.9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3">
      <c r="A2445" t="s">
        <v>201</v>
      </c>
      <c r="B2445" s="2">
        <v>2020</v>
      </c>
      <c r="C2445" s="2">
        <v>0</v>
      </c>
      <c r="D2445" s="2">
        <v>0</v>
      </c>
      <c r="E2445" s="2">
        <v>16</v>
      </c>
      <c r="F2445" s="2">
        <v>0</v>
      </c>
      <c r="G2445" s="2">
        <v>0</v>
      </c>
      <c r="H2445" s="2">
        <v>0</v>
      </c>
      <c r="I2445" s="2">
        <v>16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1:14" x14ac:dyDescent="0.3">
      <c r="A2446" t="s">
        <v>202</v>
      </c>
      <c r="B2446" s="2">
        <v>1900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</row>
    <row r="2447" spans="1:14" x14ac:dyDescent="0.3">
      <c r="A2447" t="s">
        <v>202</v>
      </c>
      <c r="B2447" s="2">
        <v>1910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</row>
    <row r="2448" spans="1:14" x14ac:dyDescent="0.3">
      <c r="A2448" t="s">
        <v>202</v>
      </c>
      <c r="B2448" s="2">
        <v>1920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</row>
    <row r="2449" spans="1:14" x14ac:dyDescent="0.3">
      <c r="A2449" t="s">
        <v>202</v>
      </c>
      <c r="B2449" s="2">
        <v>1930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</row>
    <row r="2450" spans="1:14" x14ac:dyDescent="0.3">
      <c r="A2450" t="s">
        <v>202</v>
      </c>
      <c r="B2450" s="2">
        <v>1940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</row>
    <row r="2451" spans="1:14" x14ac:dyDescent="0.3">
      <c r="A2451" t="s">
        <v>202</v>
      </c>
      <c r="B2451" s="2">
        <v>1950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</row>
    <row r="2452" spans="1:14" x14ac:dyDescent="0.3">
      <c r="A2452" t="s">
        <v>202</v>
      </c>
      <c r="B2452" s="2">
        <v>1960</v>
      </c>
      <c r="C2452" s="2">
        <v>5</v>
      </c>
      <c r="D2452" s="2">
        <v>0</v>
      </c>
      <c r="E2452" s="2">
        <v>25</v>
      </c>
      <c r="F2452" s="2">
        <v>0</v>
      </c>
      <c r="G2452" s="2">
        <v>20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3">
      <c r="A2453" t="s">
        <v>202</v>
      </c>
      <c r="B2453" s="2">
        <v>1970</v>
      </c>
      <c r="C2453" s="2">
        <v>1900</v>
      </c>
      <c r="D2453" s="2">
        <v>0</v>
      </c>
      <c r="E2453" s="2">
        <v>1900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</row>
    <row r="2454" spans="1:14" x14ac:dyDescent="0.3">
      <c r="A2454" t="s">
        <v>202</v>
      </c>
      <c r="B2454" s="2">
        <v>1980</v>
      </c>
      <c r="C2454" s="2">
        <v>60</v>
      </c>
      <c r="D2454" s="2">
        <v>0</v>
      </c>
      <c r="E2454" s="1">
        <v>63.9</v>
      </c>
      <c r="F2454" s="2">
        <v>0</v>
      </c>
      <c r="G2454" s="1">
        <v>3.9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</row>
    <row r="2455" spans="1:14" x14ac:dyDescent="0.3">
      <c r="A2455" t="s">
        <v>202</v>
      </c>
      <c r="B2455" s="2">
        <v>1990</v>
      </c>
      <c r="C2455" s="1">
        <v>2.1</v>
      </c>
      <c r="D2455" s="2">
        <v>0</v>
      </c>
      <c r="E2455" s="1">
        <v>248.5</v>
      </c>
      <c r="F2455" s="2">
        <v>0</v>
      </c>
      <c r="G2455" s="1">
        <v>243.4</v>
      </c>
      <c r="H2455" s="2">
        <v>0</v>
      </c>
      <c r="I2455" s="2">
        <v>3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</row>
    <row r="2456" spans="1:14" x14ac:dyDescent="0.3">
      <c r="A2456" t="s">
        <v>202</v>
      </c>
      <c r="B2456" s="2">
        <v>2000</v>
      </c>
      <c r="C2456" s="1">
        <v>0.2</v>
      </c>
      <c r="D2456" s="1">
        <v>29.8</v>
      </c>
      <c r="E2456" s="2">
        <v>44</v>
      </c>
      <c r="F2456" s="2">
        <v>0</v>
      </c>
      <c r="G2456" s="2">
        <v>14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3">
      <c r="A2457" t="s">
        <v>202</v>
      </c>
      <c r="B2457" s="2">
        <v>2010</v>
      </c>
      <c r="C2457" s="2">
        <v>2000</v>
      </c>
      <c r="D2457" s="2">
        <v>0</v>
      </c>
      <c r="E2457" s="1">
        <v>2030.1</v>
      </c>
      <c r="F2457" s="2">
        <v>0</v>
      </c>
      <c r="G2457" s="2">
        <v>8</v>
      </c>
      <c r="H2457" s="2">
        <v>0</v>
      </c>
      <c r="I2457" s="1">
        <v>22.1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</row>
    <row r="2458" spans="1:14" x14ac:dyDescent="0.3">
      <c r="A2458" t="s">
        <v>202</v>
      </c>
      <c r="B2458" s="2">
        <v>2020</v>
      </c>
      <c r="C2458" s="2">
        <v>0</v>
      </c>
      <c r="D2458" s="2">
        <v>0</v>
      </c>
      <c r="E2458" s="2">
        <v>22</v>
      </c>
      <c r="F2458" s="2">
        <v>0</v>
      </c>
      <c r="G2458" s="2">
        <v>19</v>
      </c>
      <c r="H2458" s="2">
        <v>0</v>
      </c>
      <c r="I2458" s="2">
        <v>3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</row>
    <row r="2459" spans="1:14" x14ac:dyDescent="0.3">
      <c r="A2459" t="s">
        <v>203</v>
      </c>
      <c r="B2459" s="2">
        <v>1900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</row>
    <row r="2460" spans="1:14" x14ac:dyDescent="0.3">
      <c r="A2460" t="s">
        <v>203</v>
      </c>
      <c r="B2460" s="2">
        <v>1910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</row>
    <row r="2461" spans="1:14" x14ac:dyDescent="0.3">
      <c r="A2461" t="s">
        <v>203</v>
      </c>
      <c r="B2461" s="2">
        <v>1920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</row>
    <row r="2462" spans="1:14" x14ac:dyDescent="0.3">
      <c r="A2462" t="s">
        <v>203</v>
      </c>
      <c r="B2462" s="2">
        <v>1930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</row>
    <row r="2463" spans="1:14" x14ac:dyDescent="0.3">
      <c r="A2463" t="s">
        <v>203</v>
      </c>
      <c r="B2463" s="2">
        <v>1940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</row>
    <row r="2464" spans="1:14" x14ac:dyDescent="0.3">
      <c r="A2464" t="s">
        <v>203</v>
      </c>
      <c r="B2464" s="2">
        <v>1950</v>
      </c>
      <c r="C2464" s="2">
        <v>0</v>
      </c>
      <c r="D2464" s="2">
        <v>0</v>
      </c>
      <c r="E2464" s="1">
        <v>8.6</v>
      </c>
      <c r="F2464" s="2">
        <v>0</v>
      </c>
      <c r="G2464" s="1">
        <v>5.0999999999999996</v>
      </c>
      <c r="H2464" s="2">
        <v>0</v>
      </c>
      <c r="I2464" s="1">
        <v>3.5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</row>
    <row r="2465" spans="1:14" x14ac:dyDescent="0.3">
      <c r="A2465" t="s">
        <v>203</v>
      </c>
      <c r="B2465" s="2">
        <v>1960</v>
      </c>
      <c r="C2465" s="2">
        <v>0</v>
      </c>
      <c r="D2465" s="1">
        <v>0.9</v>
      </c>
      <c r="E2465" s="1">
        <v>0.9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</row>
    <row r="2466" spans="1:14" x14ac:dyDescent="0.3">
      <c r="A2466" t="s">
        <v>203</v>
      </c>
      <c r="B2466" s="2">
        <v>1970</v>
      </c>
      <c r="C2466" s="2">
        <v>0</v>
      </c>
      <c r="D2466" s="2">
        <v>0</v>
      </c>
      <c r="E2466" s="1">
        <v>5.6</v>
      </c>
      <c r="F2466" s="2">
        <v>0</v>
      </c>
      <c r="G2466" s="1">
        <v>5.6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</row>
    <row r="2467" spans="1:14" x14ac:dyDescent="0.3">
      <c r="A2467" t="s">
        <v>203</v>
      </c>
      <c r="B2467" s="2">
        <v>1980</v>
      </c>
      <c r="C2467" s="2">
        <v>0</v>
      </c>
      <c r="D2467" s="2">
        <v>0</v>
      </c>
      <c r="E2467" s="1">
        <v>70.900000000000006</v>
      </c>
      <c r="F2467" s="2">
        <v>0</v>
      </c>
      <c r="G2467" s="1">
        <v>63.5</v>
      </c>
      <c r="H2467" s="2">
        <v>0</v>
      </c>
      <c r="I2467" s="1">
        <v>7.4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</row>
    <row r="2468" spans="1:14" x14ac:dyDescent="0.3">
      <c r="A2468" t="s">
        <v>203</v>
      </c>
      <c r="B2468" s="2">
        <v>1990</v>
      </c>
      <c r="C2468" s="2">
        <v>0</v>
      </c>
      <c r="D2468" s="1">
        <v>2.5</v>
      </c>
      <c r="E2468" s="1">
        <v>45.8</v>
      </c>
      <c r="F2468" s="2">
        <v>0</v>
      </c>
      <c r="G2468" s="2">
        <v>28</v>
      </c>
      <c r="H2468" s="2">
        <v>0</v>
      </c>
      <c r="I2468" s="1">
        <v>5.5</v>
      </c>
      <c r="J2468" s="1">
        <v>3.4</v>
      </c>
      <c r="K2468" s="2">
        <v>0</v>
      </c>
      <c r="L2468" s="1">
        <v>3.4</v>
      </c>
      <c r="M2468" s="2">
        <v>3</v>
      </c>
      <c r="N2468" s="2">
        <v>0</v>
      </c>
    </row>
    <row r="2469" spans="1:14" x14ac:dyDescent="0.3">
      <c r="A2469" t="s">
        <v>203</v>
      </c>
      <c r="B2469" s="2">
        <v>2000</v>
      </c>
      <c r="C2469" s="2">
        <v>0</v>
      </c>
      <c r="D2469" s="1">
        <v>0.2</v>
      </c>
      <c r="E2469" s="1">
        <v>33.200000000000003</v>
      </c>
      <c r="F2469" s="2">
        <v>0</v>
      </c>
      <c r="G2469" s="1">
        <v>15.2</v>
      </c>
      <c r="H2469" s="2">
        <v>0</v>
      </c>
      <c r="I2469" s="1">
        <v>6.2</v>
      </c>
      <c r="J2469" s="2">
        <v>0</v>
      </c>
      <c r="K2469" s="2">
        <v>0</v>
      </c>
      <c r="L2469" s="1">
        <v>9.4</v>
      </c>
      <c r="M2469" s="1">
        <v>2.2000000000000002</v>
      </c>
      <c r="N2469" s="2">
        <v>0</v>
      </c>
    </row>
    <row r="2470" spans="1:14" x14ac:dyDescent="0.3">
      <c r="A2470" t="s">
        <v>203</v>
      </c>
      <c r="B2470" s="2">
        <v>2010</v>
      </c>
      <c r="C2470" s="2">
        <v>0</v>
      </c>
      <c r="D2470" s="1">
        <v>0.1</v>
      </c>
      <c r="E2470" s="1">
        <v>29.3</v>
      </c>
      <c r="F2470" s="2">
        <v>0</v>
      </c>
      <c r="G2470" s="1">
        <v>19.899999999999999</v>
      </c>
      <c r="H2470" s="2">
        <v>0</v>
      </c>
      <c r="I2470" s="1">
        <v>7.3</v>
      </c>
      <c r="J2470" s="2">
        <v>0</v>
      </c>
      <c r="K2470" s="2">
        <v>0</v>
      </c>
      <c r="L2470" s="1">
        <v>0.9</v>
      </c>
      <c r="M2470" s="1">
        <v>1.1000000000000001</v>
      </c>
      <c r="N2470" s="2">
        <v>0</v>
      </c>
    </row>
    <row r="2471" spans="1:14" x14ac:dyDescent="0.3">
      <c r="A2471" t="s">
        <v>203</v>
      </c>
      <c r="B2471" s="2">
        <v>2020</v>
      </c>
      <c r="C2471" s="2">
        <v>0</v>
      </c>
      <c r="D2471" s="2">
        <v>0</v>
      </c>
      <c r="E2471" s="2">
        <v>211</v>
      </c>
      <c r="F2471" s="2">
        <v>0</v>
      </c>
      <c r="G2471" s="1">
        <v>198.66667000000001</v>
      </c>
      <c r="H2471" s="2">
        <v>0</v>
      </c>
      <c r="I2471" s="1">
        <v>12.333333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</row>
    <row r="2472" spans="1:14" x14ac:dyDescent="0.3">
      <c r="A2472" t="s">
        <v>204</v>
      </c>
      <c r="B2472" s="2">
        <v>1900</v>
      </c>
      <c r="C2472" s="2">
        <v>0</v>
      </c>
      <c r="D2472" s="2">
        <v>2040</v>
      </c>
      <c r="E2472" s="2">
        <v>2040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</row>
    <row r="2473" spans="1:14" x14ac:dyDescent="0.3">
      <c r="A2473" t="s">
        <v>204</v>
      </c>
      <c r="B2473" s="2">
        <v>1910</v>
      </c>
      <c r="C2473" s="2">
        <v>0</v>
      </c>
      <c r="D2473" s="1">
        <v>18.399999999999999</v>
      </c>
      <c r="E2473" s="1">
        <v>18.399999999999999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</row>
    <row r="2474" spans="1:14" x14ac:dyDescent="0.3">
      <c r="A2474" t="s">
        <v>204</v>
      </c>
      <c r="B2474" s="2">
        <v>1920</v>
      </c>
      <c r="C2474" s="2">
        <v>0</v>
      </c>
      <c r="D2474" s="2">
        <v>196</v>
      </c>
      <c r="E2474" s="2">
        <v>206</v>
      </c>
      <c r="F2474" s="2">
        <v>0</v>
      </c>
      <c r="G2474" s="2">
        <v>0</v>
      </c>
      <c r="H2474" s="2">
        <v>0</v>
      </c>
      <c r="I2474" s="2">
        <v>0</v>
      </c>
      <c r="J2474" s="2">
        <v>10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3">
      <c r="A2475" t="s">
        <v>204</v>
      </c>
      <c r="B2475" s="2">
        <v>1930</v>
      </c>
      <c r="C2475" s="2">
        <v>0</v>
      </c>
      <c r="D2475" s="1">
        <v>3005.5</v>
      </c>
      <c r="E2475" s="1">
        <v>3024.5</v>
      </c>
      <c r="F2475" s="2">
        <v>0</v>
      </c>
      <c r="G2475" s="2">
        <v>0</v>
      </c>
      <c r="H2475" s="2">
        <v>0</v>
      </c>
      <c r="I2475" s="2">
        <v>0</v>
      </c>
      <c r="J2475" s="2">
        <v>19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3">
      <c r="A2476" t="s">
        <v>204</v>
      </c>
      <c r="B2476" s="2">
        <v>1940</v>
      </c>
      <c r="C2476" s="2">
        <v>0</v>
      </c>
      <c r="D2476" s="1">
        <v>1829.7</v>
      </c>
      <c r="E2476" s="1">
        <v>2469.6999999999998</v>
      </c>
      <c r="F2476" s="2">
        <v>110</v>
      </c>
      <c r="G2476" s="2">
        <v>20</v>
      </c>
      <c r="H2476" s="2">
        <v>0</v>
      </c>
      <c r="I2476" s="2">
        <v>10</v>
      </c>
      <c r="J2476" s="2">
        <v>500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3">
      <c r="A2477" t="s">
        <v>204</v>
      </c>
      <c r="B2477" s="2">
        <v>1950</v>
      </c>
      <c r="C2477" s="2">
        <v>0</v>
      </c>
      <c r="D2477" s="1">
        <v>55.7</v>
      </c>
      <c r="E2477" s="1">
        <v>187.6</v>
      </c>
      <c r="F2477" s="2">
        <v>0</v>
      </c>
      <c r="G2477" s="1">
        <v>87.7</v>
      </c>
      <c r="H2477" s="2">
        <v>0</v>
      </c>
      <c r="I2477" s="1">
        <v>5.9</v>
      </c>
      <c r="J2477" s="1">
        <v>38.299999999999997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3">
      <c r="A2478" t="s">
        <v>204</v>
      </c>
      <c r="B2478" s="2">
        <v>1960</v>
      </c>
      <c r="C2478" s="2">
        <v>0</v>
      </c>
      <c r="D2478" s="1">
        <v>711.6</v>
      </c>
      <c r="E2478" s="1">
        <v>1324.5</v>
      </c>
      <c r="F2478" s="1">
        <v>0.4</v>
      </c>
      <c r="G2478" s="1">
        <v>284.8</v>
      </c>
      <c r="H2478" s="2">
        <v>200</v>
      </c>
      <c r="I2478" s="1">
        <v>15.4</v>
      </c>
      <c r="J2478" s="2">
        <v>101</v>
      </c>
      <c r="K2478" s="2">
        <v>0</v>
      </c>
      <c r="L2478" s="2">
        <v>0</v>
      </c>
      <c r="M2478" s="1">
        <v>11.3</v>
      </c>
      <c r="N2478" s="2">
        <v>0</v>
      </c>
    </row>
    <row r="2479" spans="1:14" x14ac:dyDescent="0.3">
      <c r="A2479" t="s">
        <v>204</v>
      </c>
      <c r="B2479" s="2">
        <v>1970</v>
      </c>
      <c r="C2479" s="2">
        <v>0</v>
      </c>
      <c r="D2479" s="1">
        <v>6780.2</v>
      </c>
      <c r="E2479" s="1">
        <v>7296.1</v>
      </c>
      <c r="F2479" s="1">
        <v>0.1</v>
      </c>
      <c r="G2479" s="1">
        <v>216.7</v>
      </c>
      <c r="H2479" s="2">
        <v>0</v>
      </c>
      <c r="I2479" s="2">
        <v>21</v>
      </c>
      <c r="J2479" s="1">
        <v>255.5</v>
      </c>
      <c r="K2479" s="2">
        <v>0</v>
      </c>
      <c r="L2479" s="2">
        <v>0</v>
      </c>
      <c r="M2479" s="1">
        <v>22.6</v>
      </c>
      <c r="N2479" s="2">
        <v>0</v>
      </c>
    </row>
    <row r="2480" spans="1:14" x14ac:dyDescent="0.3">
      <c r="A2480" t="s">
        <v>204</v>
      </c>
      <c r="B2480" s="2">
        <v>1980</v>
      </c>
      <c r="C2480" s="2">
        <v>2</v>
      </c>
      <c r="D2480" s="1">
        <v>552.29999999999995</v>
      </c>
      <c r="E2480" s="1">
        <v>3464.2</v>
      </c>
      <c r="F2480" s="2">
        <v>2180</v>
      </c>
      <c r="G2480" s="1">
        <v>397.4</v>
      </c>
      <c r="H2480" s="2">
        <v>16</v>
      </c>
      <c r="I2480" s="1">
        <v>30.3</v>
      </c>
      <c r="J2480" s="1">
        <v>276.8</v>
      </c>
      <c r="K2480" s="2">
        <v>0</v>
      </c>
      <c r="L2480" s="2">
        <v>0</v>
      </c>
      <c r="M2480" s="1">
        <v>9.4</v>
      </c>
      <c r="N2480" s="2">
        <v>0</v>
      </c>
    </row>
    <row r="2481" spans="1:14" x14ac:dyDescent="0.3">
      <c r="A2481" t="s">
        <v>204</v>
      </c>
      <c r="B2481" s="2">
        <v>1990</v>
      </c>
      <c r="C2481" s="1">
        <v>1.2</v>
      </c>
      <c r="D2481" s="1">
        <v>204.7</v>
      </c>
      <c r="E2481" s="1">
        <v>3636.1</v>
      </c>
      <c r="F2481" s="1">
        <v>1.6</v>
      </c>
      <c r="G2481" s="1">
        <v>3158.1</v>
      </c>
      <c r="H2481" s="1">
        <v>7.5</v>
      </c>
      <c r="I2481" s="1">
        <v>68.3</v>
      </c>
      <c r="J2481" s="1">
        <v>188.2</v>
      </c>
      <c r="K2481" s="2">
        <v>0</v>
      </c>
      <c r="L2481" s="1">
        <v>3.8</v>
      </c>
      <c r="M2481" s="1">
        <v>2.7</v>
      </c>
      <c r="N2481" s="2">
        <v>0</v>
      </c>
    </row>
    <row r="2482" spans="1:14" x14ac:dyDescent="0.3">
      <c r="A2482" t="s">
        <v>204</v>
      </c>
      <c r="B2482" s="2">
        <v>2000</v>
      </c>
      <c r="C2482" s="1">
        <v>0.4</v>
      </c>
      <c r="D2482" s="1">
        <v>78.7</v>
      </c>
      <c r="E2482" s="1">
        <v>585.79999999999995</v>
      </c>
      <c r="F2482" s="1">
        <v>2.1</v>
      </c>
      <c r="G2482" s="1">
        <v>308.3</v>
      </c>
      <c r="H2482" s="1">
        <v>7.2</v>
      </c>
      <c r="I2482" s="1">
        <v>22.8</v>
      </c>
      <c r="J2482" s="1">
        <v>79.099999999999994</v>
      </c>
      <c r="K2482" s="2">
        <v>0</v>
      </c>
      <c r="L2482" s="1">
        <v>1.6</v>
      </c>
      <c r="M2482" s="1">
        <v>85.6</v>
      </c>
      <c r="N2482" s="2">
        <v>0</v>
      </c>
    </row>
    <row r="2483" spans="1:14" x14ac:dyDescent="0.3">
      <c r="A2483" t="s">
        <v>204</v>
      </c>
      <c r="B2483" s="2">
        <v>2010</v>
      </c>
      <c r="C2483" s="1">
        <v>0.8</v>
      </c>
      <c r="D2483" s="1">
        <v>128.4</v>
      </c>
      <c r="E2483" s="1">
        <v>768.6</v>
      </c>
      <c r="F2483" s="2">
        <v>0</v>
      </c>
      <c r="G2483" s="1">
        <v>389.1</v>
      </c>
      <c r="H2483" s="2">
        <v>0</v>
      </c>
      <c r="I2483" s="1">
        <v>8.5</v>
      </c>
      <c r="J2483" s="1">
        <v>101.9</v>
      </c>
      <c r="K2483" s="2">
        <v>0</v>
      </c>
      <c r="L2483" s="1">
        <v>7.9</v>
      </c>
      <c r="M2483" s="2">
        <v>132</v>
      </c>
      <c r="N2483" s="2">
        <v>0</v>
      </c>
    </row>
    <row r="2484" spans="1:14" x14ac:dyDescent="0.3">
      <c r="A2484" t="s">
        <v>204</v>
      </c>
      <c r="B2484" s="2">
        <v>2020</v>
      </c>
      <c r="C2484" s="2">
        <v>0</v>
      </c>
      <c r="D2484" s="1">
        <v>0.33333333999999998</v>
      </c>
      <c r="E2484" s="2">
        <v>480</v>
      </c>
      <c r="F2484" s="1">
        <v>0.66666669999999995</v>
      </c>
      <c r="G2484" s="1">
        <v>389.66665999999998</v>
      </c>
      <c r="H2484" s="2">
        <v>0</v>
      </c>
      <c r="I2484" s="1">
        <v>11.666667</v>
      </c>
      <c r="J2484" s="2">
        <v>71</v>
      </c>
      <c r="K2484" s="2">
        <v>0</v>
      </c>
      <c r="L2484" s="1">
        <v>6.6666664999999998</v>
      </c>
      <c r="M2484" s="2">
        <v>0</v>
      </c>
      <c r="N2484" s="2">
        <v>0</v>
      </c>
    </row>
    <row r="2485" spans="1:14" x14ac:dyDescent="0.3">
      <c r="A2485" t="s">
        <v>205</v>
      </c>
      <c r="B2485" s="2">
        <v>1900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</row>
    <row r="2486" spans="1:14" x14ac:dyDescent="0.3">
      <c r="A2486" t="s">
        <v>205</v>
      </c>
      <c r="B2486" s="2">
        <v>1910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</row>
    <row r="2487" spans="1:14" x14ac:dyDescent="0.3">
      <c r="A2487" t="s">
        <v>205</v>
      </c>
      <c r="B2487" s="2">
        <v>1920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</row>
    <row r="2488" spans="1:14" x14ac:dyDescent="0.3">
      <c r="A2488" t="s">
        <v>205</v>
      </c>
      <c r="B2488" s="2">
        <v>1930</v>
      </c>
      <c r="C2488" s="2">
        <v>0</v>
      </c>
      <c r="D2488" s="2">
        <v>0</v>
      </c>
      <c r="E2488" s="1">
        <v>110.4</v>
      </c>
      <c r="F2488" s="2">
        <v>0</v>
      </c>
      <c r="G2488" s="2">
        <v>0</v>
      </c>
      <c r="H2488" s="2">
        <v>0</v>
      </c>
      <c r="I2488" s="1">
        <v>110.4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3">
      <c r="A2489" t="s">
        <v>205</v>
      </c>
      <c r="B2489" s="2">
        <v>1940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</row>
    <row r="2490" spans="1:14" x14ac:dyDescent="0.3">
      <c r="A2490" t="s">
        <v>205</v>
      </c>
      <c r="B2490" s="2">
        <v>1950</v>
      </c>
      <c r="C2490" s="2">
        <v>0</v>
      </c>
      <c r="D2490" s="2">
        <v>0</v>
      </c>
      <c r="E2490" s="1">
        <v>108.2</v>
      </c>
      <c r="F2490" s="2">
        <v>0</v>
      </c>
      <c r="G2490" s="1">
        <v>30.9</v>
      </c>
      <c r="H2490" s="2">
        <v>0</v>
      </c>
      <c r="I2490" s="2">
        <v>67</v>
      </c>
      <c r="J2490" s="1">
        <v>10.3</v>
      </c>
      <c r="K2490" s="2">
        <v>0</v>
      </c>
      <c r="L2490" s="2">
        <v>0</v>
      </c>
      <c r="M2490" s="2">
        <v>0</v>
      </c>
      <c r="N2490" s="2">
        <v>0</v>
      </c>
    </row>
    <row r="2491" spans="1:14" x14ac:dyDescent="0.3">
      <c r="A2491" t="s">
        <v>205</v>
      </c>
      <c r="B2491" s="2">
        <v>1960</v>
      </c>
      <c r="C2491" s="2">
        <v>0</v>
      </c>
      <c r="D2491" s="2">
        <v>0</v>
      </c>
      <c r="E2491" s="1">
        <v>179.4</v>
      </c>
      <c r="F2491" s="2">
        <v>0</v>
      </c>
      <c r="G2491" s="1">
        <v>136.5</v>
      </c>
      <c r="H2491" s="2">
        <v>0</v>
      </c>
      <c r="I2491" s="1">
        <v>31.3</v>
      </c>
      <c r="J2491" s="1">
        <v>11.6</v>
      </c>
      <c r="K2491" s="2">
        <v>0</v>
      </c>
      <c r="L2491" s="2">
        <v>0</v>
      </c>
      <c r="M2491" s="2">
        <v>0</v>
      </c>
      <c r="N2491" s="2">
        <v>0</v>
      </c>
    </row>
    <row r="2492" spans="1:14" x14ac:dyDescent="0.3">
      <c r="A2492" t="s">
        <v>205</v>
      </c>
      <c r="B2492" s="2">
        <v>1970</v>
      </c>
      <c r="C2492" s="2">
        <v>0</v>
      </c>
      <c r="D2492" s="2">
        <v>0</v>
      </c>
      <c r="E2492" s="1">
        <v>140.5</v>
      </c>
      <c r="F2492" s="2">
        <v>0</v>
      </c>
      <c r="G2492" s="1">
        <v>111.7</v>
      </c>
      <c r="H2492" s="2">
        <v>0</v>
      </c>
      <c r="I2492" s="1">
        <v>26.3</v>
      </c>
      <c r="J2492" s="1">
        <v>2.5</v>
      </c>
      <c r="K2492" s="2">
        <v>0</v>
      </c>
      <c r="L2492" s="2">
        <v>0</v>
      </c>
      <c r="M2492" s="2">
        <v>0</v>
      </c>
      <c r="N2492" s="2">
        <v>0</v>
      </c>
    </row>
    <row r="2493" spans="1:14" x14ac:dyDescent="0.3">
      <c r="A2493" t="s">
        <v>205</v>
      </c>
      <c r="B2493" s="2">
        <v>1980</v>
      </c>
      <c r="C2493" s="2">
        <v>0</v>
      </c>
      <c r="D2493" s="2">
        <v>0</v>
      </c>
      <c r="E2493" s="1">
        <v>145.19999999999999</v>
      </c>
      <c r="F2493" s="2">
        <v>0</v>
      </c>
      <c r="G2493" s="1">
        <v>21.6</v>
      </c>
      <c r="H2493" s="2">
        <v>0</v>
      </c>
      <c r="I2493" s="1">
        <v>116.4</v>
      </c>
      <c r="J2493" s="1">
        <v>7.2</v>
      </c>
      <c r="K2493" s="2">
        <v>0</v>
      </c>
      <c r="L2493" s="2">
        <v>0</v>
      </c>
      <c r="M2493" s="2">
        <v>0</v>
      </c>
      <c r="N2493" s="2">
        <v>0</v>
      </c>
    </row>
    <row r="2494" spans="1:14" x14ac:dyDescent="0.3">
      <c r="A2494" t="s">
        <v>205</v>
      </c>
      <c r="B2494" s="2">
        <v>1990</v>
      </c>
      <c r="C2494" s="2">
        <v>0</v>
      </c>
      <c r="D2494" s="2">
        <v>0</v>
      </c>
      <c r="E2494" s="1">
        <v>115.9</v>
      </c>
      <c r="F2494" s="2">
        <v>0</v>
      </c>
      <c r="G2494" s="1">
        <v>75.3</v>
      </c>
      <c r="H2494" s="2">
        <v>0</v>
      </c>
      <c r="I2494" s="1">
        <v>33.6</v>
      </c>
      <c r="J2494" s="2">
        <v>3</v>
      </c>
      <c r="K2494" s="2">
        <v>0</v>
      </c>
      <c r="L2494" s="2">
        <v>0</v>
      </c>
      <c r="M2494" s="2">
        <v>4</v>
      </c>
      <c r="N2494" s="2">
        <v>0</v>
      </c>
    </row>
    <row r="2495" spans="1:14" x14ac:dyDescent="0.3">
      <c r="A2495" t="s">
        <v>205</v>
      </c>
      <c r="B2495" s="2">
        <v>2000</v>
      </c>
      <c r="C2495" s="2">
        <v>0</v>
      </c>
      <c r="D2495" s="2">
        <v>0</v>
      </c>
      <c r="E2495" s="1">
        <v>62.3</v>
      </c>
      <c r="F2495" s="2">
        <v>0</v>
      </c>
      <c r="G2495" s="1">
        <v>19.8</v>
      </c>
      <c r="H2495" s="2">
        <v>0</v>
      </c>
      <c r="I2495" s="1">
        <v>42.3</v>
      </c>
      <c r="J2495" s="2">
        <v>0</v>
      </c>
      <c r="K2495" s="2">
        <v>0</v>
      </c>
      <c r="L2495" s="1">
        <v>0.2</v>
      </c>
      <c r="M2495" s="2">
        <v>0</v>
      </c>
      <c r="N2495" s="2">
        <v>0</v>
      </c>
    </row>
    <row r="2496" spans="1:14" x14ac:dyDescent="0.3">
      <c r="A2496" t="s">
        <v>205</v>
      </c>
      <c r="B2496" s="2">
        <v>2010</v>
      </c>
      <c r="C2496" s="2">
        <v>0</v>
      </c>
      <c r="D2496" s="2">
        <v>0</v>
      </c>
      <c r="E2496" s="1">
        <v>23.2</v>
      </c>
      <c r="F2496" s="2">
        <v>0</v>
      </c>
      <c r="G2496" s="1">
        <v>7.9</v>
      </c>
      <c r="H2496" s="2">
        <v>0</v>
      </c>
      <c r="I2496" s="1">
        <v>8.6999999999999993</v>
      </c>
      <c r="J2496" s="1">
        <v>5.9</v>
      </c>
      <c r="K2496" s="2">
        <v>0</v>
      </c>
      <c r="L2496" s="1">
        <v>0.1</v>
      </c>
      <c r="M2496" s="1">
        <v>0.6</v>
      </c>
      <c r="N2496" s="2">
        <v>0</v>
      </c>
    </row>
    <row r="2497" spans="1:14" x14ac:dyDescent="0.3">
      <c r="A2497" t="s">
        <v>205</v>
      </c>
      <c r="B2497" s="2">
        <v>2020</v>
      </c>
      <c r="C2497" s="2">
        <v>0</v>
      </c>
      <c r="D2497" s="2">
        <v>0</v>
      </c>
      <c r="E2497" s="2">
        <v>38</v>
      </c>
      <c r="F2497" s="2">
        <v>0</v>
      </c>
      <c r="G2497" s="1">
        <v>23.666665999999999</v>
      </c>
      <c r="H2497" s="2">
        <v>0</v>
      </c>
      <c r="I2497" s="1">
        <v>13.666667</v>
      </c>
      <c r="J2497" s="2">
        <v>0</v>
      </c>
      <c r="K2497" s="2">
        <v>0</v>
      </c>
      <c r="L2497" s="2">
        <v>0</v>
      </c>
      <c r="M2497" s="1">
        <v>0.66666669999999995</v>
      </c>
      <c r="N2497" s="2">
        <v>0</v>
      </c>
    </row>
    <row r="2498" spans="1:14" x14ac:dyDescent="0.3">
      <c r="A2498" t="s">
        <v>206</v>
      </c>
      <c r="B2498" s="2">
        <v>1900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3">
      <c r="A2499" t="s">
        <v>206</v>
      </c>
      <c r="B2499" s="2">
        <v>1910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3">
      <c r="A2500" t="s">
        <v>206</v>
      </c>
      <c r="B2500" s="2">
        <v>1920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3">
      <c r="A2501" t="s">
        <v>206</v>
      </c>
      <c r="B2501" s="2">
        <v>1930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</row>
    <row r="2502" spans="1:14" x14ac:dyDescent="0.3">
      <c r="A2502" t="s">
        <v>206</v>
      </c>
      <c r="B2502" s="2">
        <v>1940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1:14" x14ac:dyDescent="0.3">
      <c r="A2503" t="s">
        <v>206</v>
      </c>
      <c r="B2503" s="2">
        <v>1950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3">
      <c r="A2504" t="s">
        <v>206</v>
      </c>
      <c r="B2504" s="2">
        <v>1960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</row>
    <row r="2505" spans="1:14" x14ac:dyDescent="0.3">
      <c r="A2505" t="s">
        <v>206</v>
      </c>
      <c r="B2505" s="2">
        <v>1970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</row>
    <row r="2506" spans="1:14" x14ac:dyDescent="0.3">
      <c r="A2506" t="s">
        <v>206</v>
      </c>
      <c r="B2506" s="2">
        <v>1980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</row>
    <row r="2507" spans="1:14" x14ac:dyDescent="0.3">
      <c r="A2507" t="s">
        <v>206</v>
      </c>
      <c r="B2507" s="2">
        <v>1990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3">
      <c r="A2508" t="s">
        <v>206</v>
      </c>
      <c r="B2508" s="2">
        <v>2000</v>
      </c>
      <c r="C2508" s="2">
        <v>0</v>
      </c>
      <c r="D2508" s="2">
        <v>0</v>
      </c>
      <c r="E2508" s="1">
        <v>1.7</v>
      </c>
      <c r="F2508" s="2">
        <v>0</v>
      </c>
      <c r="G2508" s="1">
        <v>1.7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</row>
    <row r="2509" spans="1:14" x14ac:dyDescent="0.3">
      <c r="A2509" t="s">
        <v>206</v>
      </c>
      <c r="B2509" s="2">
        <v>2010</v>
      </c>
      <c r="C2509" s="2">
        <v>0</v>
      </c>
      <c r="D2509" s="2">
        <v>0</v>
      </c>
      <c r="E2509" s="1">
        <v>19.899999999999999</v>
      </c>
      <c r="F2509" s="2">
        <v>0</v>
      </c>
      <c r="G2509" s="1">
        <v>14.9</v>
      </c>
      <c r="H2509" s="2">
        <v>0</v>
      </c>
      <c r="I2509" s="2">
        <v>0</v>
      </c>
      <c r="J2509" s="2">
        <v>0</v>
      </c>
      <c r="K2509" s="2">
        <v>0</v>
      </c>
      <c r="L2509" s="2">
        <v>5</v>
      </c>
      <c r="M2509" s="2">
        <v>0</v>
      </c>
      <c r="N2509" s="2">
        <v>0</v>
      </c>
    </row>
    <row r="2510" spans="1:14" x14ac:dyDescent="0.3">
      <c r="A2510" t="s">
        <v>206</v>
      </c>
      <c r="B2510" s="2">
        <v>2020</v>
      </c>
      <c r="C2510" s="2">
        <v>0</v>
      </c>
      <c r="D2510" s="2">
        <v>0</v>
      </c>
      <c r="E2510" s="1">
        <v>2.3333333000000001</v>
      </c>
      <c r="F2510" s="2">
        <v>0</v>
      </c>
      <c r="G2510" s="1">
        <v>2.3333333000000001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</row>
    <row r="2511" spans="1:14" x14ac:dyDescent="0.3">
      <c r="A2511" t="s">
        <v>207</v>
      </c>
      <c r="B2511" s="2">
        <v>1900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</row>
    <row r="2512" spans="1:14" x14ac:dyDescent="0.3">
      <c r="A2512" t="s">
        <v>207</v>
      </c>
      <c r="B2512" s="2">
        <v>1910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</row>
    <row r="2513" spans="1:14" x14ac:dyDescent="0.3">
      <c r="A2513" t="s">
        <v>207</v>
      </c>
      <c r="B2513" s="2">
        <v>1920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</row>
    <row r="2514" spans="1:14" x14ac:dyDescent="0.3">
      <c r="A2514" t="s">
        <v>207</v>
      </c>
      <c r="B2514" s="2">
        <v>1930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</row>
    <row r="2515" spans="1:14" x14ac:dyDescent="0.3">
      <c r="A2515" t="s">
        <v>207</v>
      </c>
      <c r="B2515" s="2">
        <v>1940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3">
      <c r="A2516" t="s">
        <v>207</v>
      </c>
      <c r="B2516" s="2">
        <v>1950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</row>
    <row r="2517" spans="1:14" x14ac:dyDescent="0.3">
      <c r="A2517" t="s">
        <v>207</v>
      </c>
      <c r="B2517" s="2">
        <v>1960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</row>
    <row r="2518" spans="1:14" x14ac:dyDescent="0.3">
      <c r="A2518" t="s">
        <v>207</v>
      </c>
      <c r="B2518" s="2">
        <v>1970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3">
      <c r="A2519" t="s">
        <v>207</v>
      </c>
      <c r="B2519" s="2">
        <v>1980</v>
      </c>
      <c r="C2519" s="2">
        <v>0</v>
      </c>
      <c r="D2519" s="2">
        <v>0</v>
      </c>
      <c r="E2519" s="1">
        <v>50.7</v>
      </c>
      <c r="F2519" s="2">
        <v>0</v>
      </c>
      <c r="G2519" s="1">
        <v>50.7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</row>
    <row r="2520" spans="1:14" x14ac:dyDescent="0.3">
      <c r="A2520" t="s">
        <v>207</v>
      </c>
      <c r="B2520" s="2">
        <v>1990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</row>
    <row r="2521" spans="1:14" x14ac:dyDescent="0.3">
      <c r="A2521" t="s">
        <v>207</v>
      </c>
      <c r="B2521" s="2">
        <v>2000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</row>
    <row r="2522" spans="1:14" x14ac:dyDescent="0.3">
      <c r="A2522" t="s">
        <v>207</v>
      </c>
      <c r="B2522" s="2">
        <v>2010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</row>
    <row r="2523" spans="1:14" x14ac:dyDescent="0.3">
      <c r="A2523" t="s">
        <v>207</v>
      </c>
      <c r="B2523" s="2">
        <v>2020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</row>
    <row r="2524" spans="1:14" x14ac:dyDescent="0.3">
      <c r="A2524" t="s">
        <v>208</v>
      </c>
      <c r="B2524" s="2">
        <v>1900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</row>
    <row r="2525" spans="1:14" x14ac:dyDescent="0.3">
      <c r="A2525" t="s">
        <v>208</v>
      </c>
      <c r="B2525" s="2">
        <v>1910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3">
      <c r="A2526" t="s">
        <v>208</v>
      </c>
      <c r="B2526" s="2">
        <v>1920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</row>
    <row r="2527" spans="1:14" x14ac:dyDescent="0.3">
      <c r="A2527" t="s">
        <v>208</v>
      </c>
      <c r="B2527" s="2">
        <v>1930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</row>
    <row r="2528" spans="1:14" x14ac:dyDescent="0.3">
      <c r="A2528" t="s">
        <v>208</v>
      </c>
      <c r="B2528" s="2">
        <v>1940</v>
      </c>
      <c r="C2528" s="2">
        <v>0</v>
      </c>
      <c r="D2528" s="2">
        <v>0</v>
      </c>
      <c r="E2528" s="2">
        <v>2</v>
      </c>
      <c r="F2528" s="2">
        <v>0</v>
      </c>
      <c r="G2528" s="2">
        <v>0</v>
      </c>
      <c r="H2528" s="2">
        <v>0</v>
      </c>
      <c r="I2528" s="2">
        <v>2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3">
      <c r="A2529" t="s">
        <v>208</v>
      </c>
      <c r="B2529" s="2">
        <v>1950</v>
      </c>
      <c r="C2529" s="2">
        <v>0</v>
      </c>
      <c r="D2529" s="1">
        <v>1.1000000000000001</v>
      </c>
      <c r="E2529" s="1">
        <v>16.399999999999999</v>
      </c>
      <c r="F2529" s="2">
        <v>0</v>
      </c>
      <c r="G2529" s="1">
        <v>12.7</v>
      </c>
      <c r="H2529" s="2">
        <v>0</v>
      </c>
      <c r="I2529" s="1">
        <v>2.6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3">
      <c r="A2530" t="s">
        <v>208</v>
      </c>
      <c r="B2530" s="2">
        <v>1960</v>
      </c>
      <c r="C2530" s="2">
        <v>0</v>
      </c>
      <c r="D2530" s="2">
        <v>0</v>
      </c>
      <c r="E2530" s="1">
        <v>44.5</v>
      </c>
      <c r="F2530" s="2">
        <v>0</v>
      </c>
      <c r="G2530" s="1">
        <v>44.5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</row>
    <row r="2531" spans="1:14" x14ac:dyDescent="0.3">
      <c r="A2531" t="s">
        <v>208</v>
      </c>
      <c r="B2531" s="2">
        <v>1970</v>
      </c>
      <c r="C2531" s="2">
        <v>0</v>
      </c>
      <c r="D2531" s="2">
        <v>0</v>
      </c>
      <c r="E2531" s="1">
        <v>94.1</v>
      </c>
      <c r="F2531" s="2">
        <v>0</v>
      </c>
      <c r="G2531" s="1">
        <v>52.2</v>
      </c>
      <c r="H2531" s="2">
        <v>0</v>
      </c>
      <c r="I2531" s="1">
        <v>1.9</v>
      </c>
      <c r="J2531" s="2">
        <v>0</v>
      </c>
      <c r="K2531" s="2">
        <v>0</v>
      </c>
      <c r="L2531" s="2">
        <v>0</v>
      </c>
      <c r="M2531" s="2">
        <v>40</v>
      </c>
      <c r="N2531" s="2">
        <v>0</v>
      </c>
    </row>
    <row r="2532" spans="1:14" x14ac:dyDescent="0.3">
      <c r="A2532" t="s">
        <v>208</v>
      </c>
      <c r="B2532" s="2">
        <v>1980</v>
      </c>
      <c r="C2532" s="2">
        <v>0</v>
      </c>
      <c r="D2532" s="2">
        <v>0</v>
      </c>
      <c r="E2532" s="1">
        <v>23.8</v>
      </c>
      <c r="F2532" s="2">
        <v>0</v>
      </c>
      <c r="G2532" s="1">
        <v>13.9</v>
      </c>
      <c r="H2532" s="2">
        <v>0</v>
      </c>
      <c r="I2532" s="1">
        <v>4.2</v>
      </c>
      <c r="J2532" s="2">
        <v>0</v>
      </c>
      <c r="K2532" s="2">
        <v>0</v>
      </c>
      <c r="L2532" s="1">
        <v>1.7</v>
      </c>
      <c r="M2532" s="2">
        <v>4</v>
      </c>
      <c r="N2532" s="2">
        <v>0</v>
      </c>
    </row>
    <row r="2533" spans="1:14" x14ac:dyDescent="0.3">
      <c r="A2533" t="s">
        <v>208</v>
      </c>
      <c r="B2533" s="2">
        <v>1990</v>
      </c>
      <c r="C2533" s="2">
        <v>0</v>
      </c>
      <c r="D2533" s="2">
        <v>0</v>
      </c>
      <c r="E2533" s="1">
        <v>19.8</v>
      </c>
      <c r="F2533" s="2">
        <v>0</v>
      </c>
      <c r="G2533" s="1">
        <v>1.6</v>
      </c>
      <c r="H2533" s="2">
        <v>0</v>
      </c>
      <c r="I2533" s="1">
        <v>4.8</v>
      </c>
      <c r="J2533" s="1">
        <v>8.4</v>
      </c>
      <c r="K2533" s="2">
        <v>0</v>
      </c>
      <c r="L2533" s="2">
        <v>2</v>
      </c>
      <c r="M2533" s="2">
        <v>3</v>
      </c>
      <c r="N2533" s="2">
        <v>0</v>
      </c>
    </row>
    <row r="2534" spans="1:14" x14ac:dyDescent="0.3">
      <c r="A2534" t="s">
        <v>208</v>
      </c>
      <c r="B2534" s="2">
        <v>2000</v>
      </c>
      <c r="C2534" s="2">
        <v>0</v>
      </c>
      <c r="D2534" s="2">
        <v>0</v>
      </c>
      <c r="E2534" s="1">
        <v>1530.4</v>
      </c>
      <c r="F2534" s="2">
        <v>0</v>
      </c>
      <c r="G2534" s="1">
        <v>5.8</v>
      </c>
      <c r="H2534" s="2">
        <v>0</v>
      </c>
      <c r="I2534" s="1">
        <v>5.8</v>
      </c>
      <c r="J2534" s="2">
        <v>0</v>
      </c>
      <c r="K2534" s="2">
        <v>0</v>
      </c>
      <c r="L2534" s="1">
        <v>2.9</v>
      </c>
      <c r="M2534" s="1">
        <v>1515.9</v>
      </c>
      <c r="N2534" s="2">
        <v>0</v>
      </c>
    </row>
    <row r="2535" spans="1:14" x14ac:dyDescent="0.3">
      <c r="A2535" t="s">
        <v>208</v>
      </c>
      <c r="B2535" s="2">
        <v>2010</v>
      </c>
      <c r="C2535" s="2">
        <v>0</v>
      </c>
      <c r="D2535" s="2">
        <v>1</v>
      </c>
      <c r="E2535" s="1">
        <v>10.1</v>
      </c>
      <c r="F2535" s="2">
        <v>0</v>
      </c>
      <c r="G2535" s="1">
        <v>5.6</v>
      </c>
      <c r="H2535" s="2">
        <v>0</v>
      </c>
      <c r="I2535" s="1">
        <v>1.6</v>
      </c>
      <c r="J2535" s="2">
        <v>0</v>
      </c>
      <c r="K2535" s="2">
        <v>0</v>
      </c>
      <c r="L2535" s="1">
        <v>0.8</v>
      </c>
      <c r="M2535" s="1">
        <v>1.1000000000000001</v>
      </c>
      <c r="N2535" s="2">
        <v>0</v>
      </c>
    </row>
    <row r="2536" spans="1:14" x14ac:dyDescent="0.3">
      <c r="A2536" t="s">
        <v>208</v>
      </c>
      <c r="B2536" s="2">
        <v>2020</v>
      </c>
      <c r="C2536" s="2">
        <v>0</v>
      </c>
      <c r="D2536" s="2">
        <v>0</v>
      </c>
      <c r="E2536" s="1">
        <v>8.6666670000000003</v>
      </c>
      <c r="F2536" s="1">
        <v>0.33333333999999998</v>
      </c>
      <c r="G2536" s="2">
        <v>1</v>
      </c>
      <c r="H2536" s="2">
        <v>0</v>
      </c>
      <c r="I2536" s="1">
        <v>7.3333335000000002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</row>
    <row r="2537" spans="1:14" x14ac:dyDescent="0.3">
      <c r="A2537" t="s">
        <v>209</v>
      </c>
      <c r="B2537" s="2">
        <v>1900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3">
      <c r="A2538" t="s">
        <v>209</v>
      </c>
      <c r="B2538" s="2">
        <v>1910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</row>
    <row r="2539" spans="1:14" x14ac:dyDescent="0.3">
      <c r="A2539" t="s">
        <v>209</v>
      </c>
      <c r="B2539" s="2">
        <v>1920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</row>
    <row r="2540" spans="1:14" x14ac:dyDescent="0.3">
      <c r="A2540" t="s">
        <v>209</v>
      </c>
      <c r="B2540" s="2">
        <v>1930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</row>
    <row r="2541" spans="1:14" x14ac:dyDescent="0.3">
      <c r="A2541" t="s">
        <v>209</v>
      </c>
      <c r="B2541" s="2">
        <v>1940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</row>
    <row r="2542" spans="1:14" x14ac:dyDescent="0.3">
      <c r="A2542" t="s">
        <v>209</v>
      </c>
      <c r="B2542" s="2">
        <v>1950</v>
      </c>
      <c r="C2542" s="2">
        <v>0</v>
      </c>
      <c r="D2542" s="2">
        <v>0</v>
      </c>
      <c r="E2542" s="2">
        <v>20</v>
      </c>
      <c r="F2542" s="2">
        <v>0</v>
      </c>
      <c r="G2542" s="2">
        <v>0</v>
      </c>
      <c r="H2542" s="2">
        <v>0</v>
      </c>
      <c r="I2542" s="2">
        <v>20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</row>
    <row r="2543" spans="1:14" x14ac:dyDescent="0.3">
      <c r="A2543" t="s">
        <v>209</v>
      </c>
      <c r="B2543" s="2">
        <v>1960</v>
      </c>
      <c r="C2543" s="2">
        <v>0</v>
      </c>
      <c r="D2543" s="2">
        <v>0</v>
      </c>
      <c r="E2543" s="1">
        <v>31.5</v>
      </c>
      <c r="F2543" s="2">
        <v>0</v>
      </c>
      <c r="G2543" s="1">
        <v>10.9</v>
      </c>
      <c r="H2543" s="2">
        <v>0</v>
      </c>
      <c r="I2543" s="1">
        <v>20.6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</row>
    <row r="2544" spans="1:14" x14ac:dyDescent="0.3">
      <c r="A2544" t="s">
        <v>209</v>
      </c>
      <c r="B2544" s="2">
        <v>1970</v>
      </c>
      <c r="C2544" s="2">
        <v>0</v>
      </c>
      <c r="D2544" s="2">
        <v>0</v>
      </c>
      <c r="E2544" s="1">
        <v>80.400000000000006</v>
      </c>
      <c r="F2544" s="2">
        <v>0</v>
      </c>
      <c r="G2544" s="2">
        <v>1</v>
      </c>
      <c r="H2544" s="2">
        <v>0</v>
      </c>
      <c r="I2544" s="2">
        <v>74</v>
      </c>
      <c r="J2544" s="1">
        <v>5.4</v>
      </c>
      <c r="K2544" s="2">
        <v>0</v>
      </c>
      <c r="L2544" s="2">
        <v>0</v>
      </c>
      <c r="M2544" s="2">
        <v>0</v>
      </c>
      <c r="N2544" s="2">
        <v>0</v>
      </c>
    </row>
    <row r="2545" spans="1:14" x14ac:dyDescent="0.3">
      <c r="A2545" t="s">
        <v>209</v>
      </c>
      <c r="B2545" s="2">
        <v>1980</v>
      </c>
      <c r="C2545" s="2">
        <v>0</v>
      </c>
      <c r="D2545" s="2">
        <v>0</v>
      </c>
      <c r="E2545" s="1">
        <v>48.3</v>
      </c>
      <c r="F2545" s="2">
        <v>0</v>
      </c>
      <c r="G2545" s="1">
        <v>48.3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3">
      <c r="A2546" t="s">
        <v>209</v>
      </c>
      <c r="B2546" s="2">
        <v>1990</v>
      </c>
      <c r="C2546" s="2">
        <v>0</v>
      </c>
      <c r="D2546" s="2">
        <v>0</v>
      </c>
      <c r="E2546" s="2">
        <v>17</v>
      </c>
      <c r="F2546" s="2">
        <v>0</v>
      </c>
      <c r="G2546" s="1">
        <v>10.5</v>
      </c>
      <c r="H2546" s="2">
        <v>0</v>
      </c>
      <c r="I2546" s="2">
        <v>0</v>
      </c>
      <c r="J2546" s="1">
        <v>6.5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3">
      <c r="A2547" t="s">
        <v>209</v>
      </c>
      <c r="B2547" s="2">
        <v>2000</v>
      </c>
      <c r="C2547" s="2">
        <v>0</v>
      </c>
      <c r="D2547" s="1">
        <v>3539.9</v>
      </c>
      <c r="E2547" s="1">
        <v>3577.6</v>
      </c>
      <c r="F2547" s="2">
        <v>0</v>
      </c>
      <c r="G2547" s="1">
        <v>36.299999999999997</v>
      </c>
      <c r="H2547" s="2">
        <v>0</v>
      </c>
      <c r="I2547" s="1">
        <v>1.4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</row>
    <row r="2548" spans="1:14" x14ac:dyDescent="0.3">
      <c r="A2548" t="s">
        <v>209</v>
      </c>
      <c r="B2548" s="2">
        <v>2010</v>
      </c>
      <c r="C2548" s="2">
        <v>0</v>
      </c>
      <c r="D2548" s="2">
        <v>0</v>
      </c>
      <c r="E2548" s="1">
        <v>123.4</v>
      </c>
      <c r="F2548" s="2">
        <v>0</v>
      </c>
      <c r="G2548" s="1">
        <v>93.7</v>
      </c>
      <c r="H2548" s="2">
        <v>0</v>
      </c>
      <c r="I2548" s="1">
        <v>5.6</v>
      </c>
      <c r="J2548" s="1">
        <v>24.1</v>
      </c>
      <c r="K2548" s="2">
        <v>0</v>
      </c>
      <c r="L2548" s="2">
        <v>0</v>
      </c>
      <c r="M2548" s="2">
        <v>0</v>
      </c>
      <c r="N2548" s="2">
        <v>0</v>
      </c>
    </row>
    <row r="2549" spans="1:14" x14ac:dyDescent="0.3">
      <c r="A2549" t="s">
        <v>209</v>
      </c>
      <c r="B2549" s="2">
        <v>2020</v>
      </c>
      <c r="C2549" s="2">
        <v>0</v>
      </c>
      <c r="D2549" s="2">
        <v>0</v>
      </c>
      <c r="E2549" s="2">
        <v>19</v>
      </c>
      <c r="F2549" s="2">
        <v>0</v>
      </c>
      <c r="G2549" s="1">
        <v>17.333334000000001</v>
      </c>
      <c r="H2549" s="2">
        <v>0</v>
      </c>
      <c r="I2549" s="1">
        <v>1.6666666000000001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</row>
    <row r="2550" spans="1:14" x14ac:dyDescent="0.3">
      <c r="A2550" t="s">
        <v>210</v>
      </c>
      <c r="B2550" s="2">
        <v>1900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</row>
    <row r="2551" spans="1:14" x14ac:dyDescent="0.3">
      <c r="A2551" t="s">
        <v>210</v>
      </c>
      <c r="B2551" s="2">
        <v>1910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</row>
    <row r="2552" spans="1:14" x14ac:dyDescent="0.3">
      <c r="A2552" t="s">
        <v>210</v>
      </c>
      <c r="B2552" s="2">
        <v>1920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</row>
    <row r="2553" spans="1:14" x14ac:dyDescent="0.3">
      <c r="A2553" t="s">
        <v>210</v>
      </c>
      <c r="B2553" s="2">
        <v>1930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</row>
    <row r="2554" spans="1:14" x14ac:dyDescent="0.3">
      <c r="A2554" t="s">
        <v>210</v>
      </c>
      <c r="B2554" s="2">
        <v>1940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3">
      <c r="A2555" t="s">
        <v>210</v>
      </c>
      <c r="B2555" s="2">
        <v>1950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3">
      <c r="A2556" t="s">
        <v>210</v>
      </c>
      <c r="B2556" s="2">
        <v>1960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3">
      <c r="A2557" t="s">
        <v>210</v>
      </c>
      <c r="B2557" s="2">
        <v>1970</v>
      </c>
      <c r="C2557" s="2">
        <v>0</v>
      </c>
      <c r="D2557" s="2">
        <v>0</v>
      </c>
      <c r="E2557" s="1">
        <v>3.4</v>
      </c>
      <c r="F2557" s="2">
        <v>0</v>
      </c>
      <c r="G2557" s="1">
        <v>3.4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3">
      <c r="A2558" t="s">
        <v>210</v>
      </c>
      <c r="B2558" s="2">
        <v>1980</v>
      </c>
      <c r="C2558" s="2">
        <v>15000</v>
      </c>
      <c r="D2558" s="2">
        <v>0</v>
      </c>
      <c r="E2558" s="1">
        <v>15009.6</v>
      </c>
      <c r="F2558" s="2">
        <v>0</v>
      </c>
      <c r="G2558" s="1">
        <v>9.6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</row>
    <row r="2559" spans="1:14" x14ac:dyDescent="0.3">
      <c r="A2559" t="s">
        <v>210</v>
      </c>
      <c r="B2559" s="2">
        <v>1990</v>
      </c>
      <c r="C2559" s="2">
        <v>0</v>
      </c>
      <c r="D2559" s="1">
        <v>0.3</v>
      </c>
      <c r="E2559" s="2">
        <v>38</v>
      </c>
      <c r="F2559" s="2">
        <v>0</v>
      </c>
      <c r="G2559" s="2">
        <v>33</v>
      </c>
      <c r="H2559" s="2">
        <v>0</v>
      </c>
      <c r="I2559" s="2">
        <v>0</v>
      </c>
      <c r="J2559" s="2">
        <v>0</v>
      </c>
      <c r="K2559" s="2">
        <v>0</v>
      </c>
      <c r="L2559" s="1">
        <v>4.7</v>
      </c>
      <c r="M2559" s="2">
        <v>0</v>
      </c>
      <c r="N2559" s="2">
        <v>0</v>
      </c>
    </row>
    <row r="2560" spans="1:14" x14ac:dyDescent="0.3">
      <c r="A2560" t="s">
        <v>210</v>
      </c>
      <c r="B2560" s="2">
        <v>2000</v>
      </c>
      <c r="C2560" s="2">
        <v>0</v>
      </c>
      <c r="D2560" s="2">
        <v>0</v>
      </c>
      <c r="E2560" s="1">
        <v>25.8</v>
      </c>
      <c r="F2560" s="2">
        <v>0</v>
      </c>
      <c r="G2560" s="1">
        <v>22.5</v>
      </c>
      <c r="H2560" s="2">
        <v>0</v>
      </c>
      <c r="I2560" s="1">
        <v>3.3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</row>
    <row r="2561" spans="1:14" x14ac:dyDescent="0.3">
      <c r="A2561" t="s">
        <v>210</v>
      </c>
      <c r="B2561" s="2">
        <v>2010</v>
      </c>
      <c r="C2561" s="2">
        <v>0</v>
      </c>
      <c r="D2561" s="2">
        <v>0</v>
      </c>
      <c r="E2561" s="1">
        <v>56.2</v>
      </c>
      <c r="F2561" s="2">
        <v>0</v>
      </c>
      <c r="G2561" s="1">
        <v>52.6</v>
      </c>
      <c r="H2561" s="2">
        <v>0</v>
      </c>
      <c r="I2561" s="2">
        <v>2</v>
      </c>
      <c r="J2561" s="2">
        <v>0</v>
      </c>
      <c r="K2561" s="2">
        <v>0</v>
      </c>
      <c r="L2561" s="2">
        <v>0</v>
      </c>
      <c r="M2561" s="1">
        <v>1.6</v>
      </c>
      <c r="N2561" s="2">
        <v>0</v>
      </c>
    </row>
    <row r="2562" spans="1:14" x14ac:dyDescent="0.3">
      <c r="A2562" t="s">
        <v>210</v>
      </c>
      <c r="B2562" s="2">
        <v>2020</v>
      </c>
      <c r="C2562" s="2">
        <v>0</v>
      </c>
      <c r="D2562" s="2">
        <v>0</v>
      </c>
      <c r="E2562" s="1">
        <v>117.666664</v>
      </c>
      <c r="F2562" s="2">
        <v>0</v>
      </c>
      <c r="G2562" s="1">
        <v>117.666664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</row>
    <row r="2563" spans="1:14" x14ac:dyDescent="0.3">
      <c r="A2563" t="s">
        <v>211</v>
      </c>
      <c r="B2563" s="2">
        <v>1900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</row>
    <row r="2564" spans="1:14" x14ac:dyDescent="0.3">
      <c r="A2564" t="s">
        <v>211</v>
      </c>
      <c r="B2564" s="2">
        <v>1910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</row>
    <row r="2565" spans="1:14" x14ac:dyDescent="0.3">
      <c r="A2565" t="s">
        <v>211</v>
      </c>
      <c r="B2565" s="2">
        <v>1920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</row>
    <row r="2566" spans="1:14" x14ac:dyDescent="0.3">
      <c r="A2566" t="s">
        <v>211</v>
      </c>
      <c r="B2566" s="2">
        <v>1930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</row>
    <row r="2567" spans="1:14" x14ac:dyDescent="0.3">
      <c r="A2567" t="s">
        <v>211</v>
      </c>
      <c r="B2567" s="2">
        <v>1940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</row>
    <row r="2568" spans="1:14" x14ac:dyDescent="0.3">
      <c r="A2568" t="s">
        <v>211</v>
      </c>
      <c r="B2568" s="2">
        <v>1950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3">
      <c r="A2569" t="s">
        <v>211</v>
      </c>
      <c r="B2569" s="2">
        <v>1960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</row>
    <row r="2570" spans="1:14" x14ac:dyDescent="0.3">
      <c r="A2570" t="s">
        <v>211</v>
      </c>
      <c r="B2570" s="2">
        <v>1970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</row>
    <row r="2571" spans="1:14" x14ac:dyDescent="0.3">
      <c r="A2571" t="s">
        <v>211</v>
      </c>
      <c r="B2571" s="2">
        <v>1980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3">
      <c r="A2572" t="s">
        <v>211</v>
      </c>
      <c r="B2572" s="2">
        <v>1990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</row>
    <row r="2573" spans="1:14" x14ac:dyDescent="0.3">
      <c r="A2573" t="s">
        <v>211</v>
      </c>
      <c r="B2573" s="2">
        <v>2000</v>
      </c>
      <c r="C2573" s="2">
        <v>0</v>
      </c>
      <c r="D2573" s="2">
        <v>0</v>
      </c>
      <c r="E2573" s="1">
        <v>0.5</v>
      </c>
      <c r="F2573" s="2">
        <v>0</v>
      </c>
      <c r="G2573" s="1">
        <v>0.5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3">
      <c r="A2574" t="s">
        <v>211</v>
      </c>
      <c r="B2574" s="2">
        <v>2010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</row>
    <row r="2575" spans="1:14" x14ac:dyDescent="0.3">
      <c r="A2575" t="s">
        <v>211</v>
      </c>
      <c r="B2575" s="2">
        <v>2020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</row>
    <row r="2576" spans="1:14" x14ac:dyDescent="0.3">
      <c r="A2576" t="s">
        <v>212</v>
      </c>
      <c r="B2576" s="2">
        <v>1900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</row>
    <row r="2577" spans="1:14" x14ac:dyDescent="0.3">
      <c r="A2577" t="s">
        <v>212</v>
      </c>
      <c r="B2577" s="2">
        <v>1910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</row>
    <row r="2578" spans="1:14" x14ac:dyDescent="0.3">
      <c r="A2578" t="s">
        <v>212</v>
      </c>
      <c r="B2578" s="2">
        <v>1920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</row>
    <row r="2579" spans="1:14" x14ac:dyDescent="0.3">
      <c r="A2579" t="s">
        <v>212</v>
      </c>
      <c r="B2579" s="2">
        <v>1930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</row>
    <row r="2580" spans="1:14" x14ac:dyDescent="0.3">
      <c r="A2580" t="s">
        <v>212</v>
      </c>
      <c r="B2580" s="2">
        <v>1940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</row>
    <row r="2581" spans="1:14" x14ac:dyDescent="0.3">
      <c r="A2581" t="s">
        <v>212</v>
      </c>
      <c r="B2581" s="2">
        <v>1950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3">
      <c r="A2582" t="s">
        <v>212</v>
      </c>
      <c r="B2582" s="2">
        <v>1960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3">
      <c r="A2583" t="s">
        <v>212</v>
      </c>
      <c r="B2583" s="2">
        <v>1970</v>
      </c>
      <c r="C2583" s="2">
        <v>0</v>
      </c>
      <c r="D2583" s="2">
        <v>0</v>
      </c>
      <c r="E2583" s="1">
        <v>1.3</v>
      </c>
      <c r="F2583" s="2">
        <v>0</v>
      </c>
      <c r="G2583" s="2">
        <v>0</v>
      </c>
      <c r="H2583" s="2">
        <v>0</v>
      </c>
      <c r="I2583" s="2">
        <v>0</v>
      </c>
      <c r="J2583" s="1">
        <v>1.3</v>
      </c>
      <c r="K2583" s="2">
        <v>0</v>
      </c>
      <c r="L2583" s="2">
        <v>0</v>
      </c>
      <c r="M2583" s="2">
        <v>0</v>
      </c>
      <c r="N2583" s="2">
        <v>0</v>
      </c>
    </row>
    <row r="2584" spans="1:14" x14ac:dyDescent="0.3">
      <c r="A2584" t="s">
        <v>212</v>
      </c>
      <c r="B2584" s="2">
        <v>1980</v>
      </c>
      <c r="C2584" s="2">
        <v>0</v>
      </c>
      <c r="D2584" s="2">
        <v>0</v>
      </c>
      <c r="E2584" s="1">
        <v>1.1000000000000001</v>
      </c>
      <c r="F2584" s="2">
        <v>0</v>
      </c>
      <c r="G2584" s="1">
        <v>1.1000000000000001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1:14" x14ac:dyDescent="0.3">
      <c r="A2585" t="s">
        <v>212</v>
      </c>
      <c r="B2585" s="2">
        <v>1990</v>
      </c>
      <c r="C2585" s="2">
        <v>0</v>
      </c>
      <c r="D2585" s="2">
        <v>0</v>
      </c>
      <c r="E2585" s="1">
        <v>0.3</v>
      </c>
      <c r="F2585" s="2">
        <v>0</v>
      </c>
      <c r="G2585" s="2">
        <v>0</v>
      </c>
      <c r="H2585" s="2">
        <v>0</v>
      </c>
      <c r="I2585" s="1">
        <v>0.3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</row>
    <row r="2586" spans="1:14" x14ac:dyDescent="0.3">
      <c r="A2586" t="s">
        <v>212</v>
      </c>
      <c r="B2586" s="2">
        <v>2000</v>
      </c>
      <c r="C2586" s="2">
        <v>0</v>
      </c>
      <c r="D2586" s="2">
        <v>0</v>
      </c>
      <c r="E2586" s="1">
        <v>0.8</v>
      </c>
      <c r="F2586" s="2">
        <v>0</v>
      </c>
      <c r="G2586" s="2">
        <v>0</v>
      </c>
      <c r="H2586" s="2">
        <v>0</v>
      </c>
      <c r="I2586" s="1">
        <v>0.8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</row>
    <row r="2587" spans="1:14" x14ac:dyDescent="0.3">
      <c r="A2587" t="s">
        <v>212</v>
      </c>
      <c r="B2587" s="2">
        <v>2010</v>
      </c>
      <c r="C2587" s="2">
        <v>0</v>
      </c>
      <c r="D2587" s="2">
        <v>0</v>
      </c>
      <c r="E2587" s="1">
        <v>0.7</v>
      </c>
      <c r="F2587" s="2">
        <v>0</v>
      </c>
      <c r="G2587" s="2">
        <v>0</v>
      </c>
      <c r="H2587" s="2">
        <v>0</v>
      </c>
      <c r="I2587" s="1">
        <v>0.7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</row>
    <row r="2588" spans="1:14" x14ac:dyDescent="0.3">
      <c r="A2588" t="s">
        <v>212</v>
      </c>
      <c r="B2588" s="2">
        <v>2020</v>
      </c>
      <c r="C2588" s="2">
        <v>0</v>
      </c>
      <c r="D2588" s="2">
        <v>0</v>
      </c>
      <c r="E2588" s="1">
        <v>0.33333333999999998</v>
      </c>
      <c r="F2588" s="2">
        <v>0</v>
      </c>
      <c r="G2588" s="2">
        <v>0</v>
      </c>
      <c r="H2588" s="2">
        <v>0</v>
      </c>
      <c r="I2588" s="1">
        <v>0.33333333999999998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</row>
    <row r="2589" spans="1:14" x14ac:dyDescent="0.3">
      <c r="A2589" t="s">
        <v>213</v>
      </c>
      <c r="B2589" s="2">
        <v>1900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</row>
    <row r="2590" spans="1:14" x14ac:dyDescent="0.3">
      <c r="A2590" t="s">
        <v>213</v>
      </c>
      <c r="B2590" s="2">
        <v>1910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3">
      <c r="A2591" t="s">
        <v>213</v>
      </c>
      <c r="B2591" s="2">
        <v>1920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</row>
    <row r="2592" spans="1:14" x14ac:dyDescent="0.3">
      <c r="A2592" t="s">
        <v>213</v>
      </c>
      <c r="B2592" s="2">
        <v>1930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</row>
    <row r="2593" spans="1:14" x14ac:dyDescent="0.3">
      <c r="A2593" t="s">
        <v>213</v>
      </c>
      <c r="B2593" s="2">
        <v>1940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3">
      <c r="A2594" t="s">
        <v>213</v>
      </c>
      <c r="B2594" s="2">
        <v>1950</v>
      </c>
      <c r="C2594" s="2">
        <v>0</v>
      </c>
      <c r="D2594" s="2">
        <v>0</v>
      </c>
      <c r="E2594" s="1">
        <v>9.1999999999999993</v>
      </c>
      <c r="F2594" s="2">
        <v>0</v>
      </c>
      <c r="G2594" s="2">
        <v>0</v>
      </c>
      <c r="H2594" s="2">
        <v>0</v>
      </c>
      <c r="I2594" s="2">
        <v>0</v>
      </c>
      <c r="J2594" s="1">
        <v>9.1999999999999993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3">
      <c r="A2595" t="s">
        <v>213</v>
      </c>
      <c r="B2595" s="2">
        <v>1960</v>
      </c>
      <c r="C2595" s="2">
        <v>0</v>
      </c>
      <c r="D2595" s="2">
        <v>0</v>
      </c>
      <c r="E2595" s="2">
        <v>11</v>
      </c>
      <c r="F2595" s="2">
        <v>0</v>
      </c>
      <c r="G2595" s="2">
        <v>0</v>
      </c>
      <c r="H2595" s="2">
        <v>0</v>
      </c>
      <c r="I2595" s="2">
        <v>0</v>
      </c>
      <c r="J2595" s="2">
        <v>11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3">
      <c r="A2596" t="s">
        <v>213</v>
      </c>
      <c r="B2596" s="2">
        <v>1970</v>
      </c>
      <c r="C2596" s="2">
        <v>0</v>
      </c>
      <c r="D2596" s="2">
        <v>0</v>
      </c>
      <c r="E2596" s="1">
        <v>4.3</v>
      </c>
      <c r="F2596" s="2">
        <v>0</v>
      </c>
      <c r="G2596" s="2">
        <v>0</v>
      </c>
      <c r="H2596" s="2">
        <v>0</v>
      </c>
      <c r="I2596" s="2">
        <v>0</v>
      </c>
      <c r="J2596" s="1">
        <v>4.3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3">
      <c r="A2597" t="s">
        <v>213</v>
      </c>
      <c r="B2597" s="2">
        <v>1980</v>
      </c>
      <c r="C2597" s="2">
        <v>0</v>
      </c>
      <c r="D2597" s="2">
        <v>0</v>
      </c>
      <c r="E2597" s="1">
        <v>0.1</v>
      </c>
      <c r="F2597" s="2">
        <v>0</v>
      </c>
      <c r="G2597" s="2">
        <v>0</v>
      </c>
      <c r="H2597" s="2">
        <v>0</v>
      </c>
      <c r="I2597" s="1">
        <v>0.1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3">
      <c r="A2598" t="s">
        <v>213</v>
      </c>
      <c r="B2598" s="2">
        <v>1990</v>
      </c>
      <c r="C2598" s="2">
        <v>0</v>
      </c>
      <c r="D2598" s="2">
        <v>0</v>
      </c>
      <c r="E2598" s="1">
        <v>5.2</v>
      </c>
      <c r="F2598" s="2">
        <v>0</v>
      </c>
      <c r="G2598" s="1">
        <v>0.3</v>
      </c>
      <c r="H2598" s="2">
        <v>0</v>
      </c>
      <c r="I2598" s="1">
        <v>1.9</v>
      </c>
      <c r="J2598" s="2">
        <v>3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3">
      <c r="A2599" t="s">
        <v>213</v>
      </c>
      <c r="B2599" s="2">
        <v>2000</v>
      </c>
      <c r="C2599" s="2">
        <v>0</v>
      </c>
      <c r="D2599" s="2">
        <v>0</v>
      </c>
      <c r="E2599" s="1">
        <v>106.8</v>
      </c>
      <c r="F2599" s="2">
        <v>0</v>
      </c>
      <c r="G2599" s="1">
        <v>0.7</v>
      </c>
      <c r="H2599" s="2">
        <v>0</v>
      </c>
      <c r="I2599" s="1">
        <v>0.2</v>
      </c>
      <c r="J2599" s="2">
        <v>2</v>
      </c>
      <c r="K2599" s="2">
        <v>0</v>
      </c>
      <c r="L2599" s="2">
        <v>0</v>
      </c>
      <c r="M2599" s="1">
        <v>103.9</v>
      </c>
      <c r="N2599" s="2">
        <v>0</v>
      </c>
    </row>
    <row r="2600" spans="1:14" x14ac:dyDescent="0.3">
      <c r="A2600" t="s">
        <v>213</v>
      </c>
      <c r="B2600" s="2">
        <v>2010</v>
      </c>
      <c r="C2600" s="2">
        <v>0</v>
      </c>
      <c r="D2600" s="2">
        <v>0</v>
      </c>
      <c r="E2600" s="1">
        <v>2.5</v>
      </c>
      <c r="F2600" s="2">
        <v>0</v>
      </c>
      <c r="G2600" s="2">
        <v>0</v>
      </c>
      <c r="H2600" s="1">
        <v>0.8</v>
      </c>
      <c r="I2600" s="1">
        <v>0.6</v>
      </c>
      <c r="J2600" s="2">
        <v>0</v>
      </c>
      <c r="K2600" s="2">
        <v>0</v>
      </c>
      <c r="L2600" s="2">
        <v>0</v>
      </c>
      <c r="M2600" s="1">
        <v>1.1000000000000001</v>
      </c>
      <c r="N2600" s="2">
        <v>0</v>
      </c>
    </row>
    <row r="2601" spans="1:14" x14ac:dyDescent="0.3">
      <c r="A2601" t="s">
        <v>213</v>
      </c>
      <c r="B2601" s="2">
        <v>2020</v>
      </c>
      <c r="C2601" s="2">
        <v>0</v>
      </c>
      <c r="D2601" s="2">
        <v>0</v>
      </c>
      <c r="E2601" s="1">
        <v>5.6666664999999998</v>
      </c>
      <c r="F2601" s="2">
        <v>0</v>
      </c>
      <c r="G2601" s="2">
        <v>0</v>
      </c>
      <c r="H2601" s="2">
        <v>0</v>
      </c>
      <c r="I2601" s="2">
        <v>0</v>
      </c>
      <c r="J2601" s="1">
        <v>5.6666664999999998</v>
      </c>
      <c r="K2601" s="2">
        <v>0</v>
      </c>
      <c r="L2601" s="2">
        <v>0</v>
      </c>
      <c r="M2601" s="2">
        <v>0</v>
      </c>
      <c r="N2601" s="2">
        <v>0</v>
      </c>
    </row>
    <row r="2602" spans="1:14" x14ac:dyDescent="0.3">
      <c r="A2602" t="s">
        <v>214</v>
      </c>
      <c r="B2602" s="2">
        <v>1900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3">
      <c r="A2603" t="s">
        <v>214</v>
      </c>
      <c r="B2603" s="2">
        <v>1910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3">
      <c r="A2604" t="s">
        <v>214</v>
      </c>
      <c r="B2604" s="2">
        <v>1920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</row>
    <row r="2605" spans="1:14" x14ac:dyDescent="0.3">
      <c r="A2605" t="s">
        <v>214</v>
      </c>
      <c r="B2605" s="2">
        <v>1930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</row>
    <row r="2606" spans="1:14" x14ac:dyDescent="0.3">
      <c r="A2606" t="s">
        <v>214</v>
      </c>
      <c r="B2606" s="2">
        <v>1940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3">
      <c r="A2607" t="s">
        <v>214</v>
      </c>
      <c r="B2607" s="2">
        <v>1950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</row>
    <row r="2608" spans="1:14" x14ac:dyDescent="0.3">
      <c r="A2608" t="s">
        <v>214</v>
      </c>
      <c r="B2608" s="2">
        <v>1960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</row>
    <row r="2609" spans="1:14" x14ac:dyDescent="0.3">
      <c r="A2609" t="s">
        <v>214</v>
      </c>
      <c r="B2609" s="2">
        <v>1970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</row>
    <row r="2610" spans="1:14" x14ac:dyDescent="0.3">
      <c r="A2610" t="s">
        <v>214</v>
      </c>
      <c r="B2610" s="2">
        <v>1980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</row>
    <row r="2611" spans="1:14" x14ac:dyDescent="0.3">
      <c r="A2611" t="s">
        <v>214</v>
      </c>
      <c r="B2611" s="2">
        <v>1990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</row>
    <row r="2612" spans="1:14" x14ac:dyDescent="0.3">
      <c r="A2612" t="s">
        <v>214</v>
      </c>
      <c r="B2612" s="2">
        <v>2000</v>
      </c>
      <c r="C2612" s="2">
        <v>0</v>
      </c>
      <c r="D2612" s="2">
        <v>0</v>
      </c>
      <c r="E2612" s="1">
        <v>11.8</v>
      </c>
      <c r="F2612" s="2">
        <v>0</v>
      </c>
      <c r="G2612" s="1">
        <v>0.6</v>
      </c>
      <c r="H2612" s="2">
        <v>0</v>
      </c>
      <c r="I2612" s="1">
        <v>3.2</v>
      </c>
      <c r="J2612" s="2">
        <v>8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3">
      <c r="A2613" t="s">
        <v>214</v>
      </c>
      <c r="B2613" s="2">
        <v>2010</v>
      </c>
      <c r="C2613" s="2">
        <v>0</v>
      </c>
      <c r="D2613" s="2">
        <v>0</v>
      </c>
      <c r="E2613" s="1">
        <v>1.5</v>
      </c>
      <c r="F2613" s="2">
        <v>0</v>
      </c>
      <c r="G2613" s="1">
        <v>0.2</v>
      </c>
      <c r="H2613" s="2">
        <v>0</v>
      </c>
      <c r="I2613" s="1">
        <v>1.3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</row>
    <row r="2614" spans="1:14" x14ac:dyDescent="0.3">
      <c r="A2614" t="s">
        <v>214</v>
      </c>
      <c r="B2614" s="2">
        <v>2020</v>
      </c>
      <c r="C2614" s="2">
        <v>0</v>
      </c>
      <c r="D2614" s="2">
        <v>0</v>
      </c>
      <c r="E2614" s="2">
        <v>2</v>
      </c>
      <c r="F2614" s="2">
        <v>0</v>
      </c>
      <c r="G2614" s="1">
        <v>0.33333333999999998</v>
      </c>
      <c r="H2614" s="2">
        <v>0</v>
      </c>
      <c r="I2614" s="1">
        <v>0.66666669999999995</v>
      </c>
      <c r="J2614" s="2">
        <v>0</v>
      </c>
      <c r="K2614" s="2">
        <v>0</v>
      </c>
      <c r="L2614" s="2">
        <v>1</v>
      </c>
      <c r="M2614" s="2">
        <v>0</v>
      </c>
      <c r="N2614" s="2">
        <v>0</v>
      </c>
    </row>
    <row r="2615" spans="1:14" x14ac:dyDescent="0.3">
      <c r="A2615" t="s">
        <v>215</v>
      </c>
      <c r="B2615" s="2">
        <v>1900</v>
      </c>
      <c r="C2615" s="2">
        <v>0</v>
      </c>
      <c r="D2615" s="2">
        <v>143</v>
      </c>
      <c r="E2615" s="2">
        <v>143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</row>
    <row r="2616" spans="1:14" x14ac:dyDescent="0.3">
      <c r="A2616" t="s">
        <v>215</v>
      </c>
      <c r="B2616" s="2">
        <v>1910</v>
      </c>
      <c r="C2616" s="2">
        <v>0</v>
      </c>
      <c r="D2616" s="1">
        <v>29.5</v>
      </c>
      <c r="E2616" s="1">
        <v>129.5</v>
      </c>
      <c r="F2616" s="2">
        <v>0</v>
      </c>
      <c r="G2616" s="2">
        <v>0</v>
      </c>
      <c r="H2616" s="2">
        <v>0</v>
      </c>
      <c r="I2616" s="2">
        <v>100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</row>
    <row r="2617" spans="1:14" x14ac:dyDescent="0.3">
      <c r="A2617" t="s">
        <v>215</v>
      </c>
      <c r="B2617" s="2">
        <v>1920</v>
      </c>
      <c r="C2617" s="2">
        <v>0</v>
      </c>
      <c r="D2617" s="1">
        <v>0.5</v>
      </c>
      <c r="E2617" s="1">
        <v>100.5</v>
      </c>
      <c r="F2617" s="2">
        <v>0</v>
      </c>
      <c r="G2617" s="2">
        <v>0</v>
      </c>
      <c r="H2617" s="2">
        <v>0</v>
      </c>
      <c r="I2617" s="2">
        <v>100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</row>
    <row r="2618" spans="1:14" x14ac:dyDescent="0.3">
      <c r="A2618" t="s">
        <v>215</v>
      </c>
      <c r="B2618" s="2">
        <v>1930</v>
      </c>
      <c r="C2618" s="2">
        <v>0</v>
      </c>
      <c r="D2618" s="1">
        <v>603.6</v>
      </c>
      <c r="E2618" s="1">
        <v>603.6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</row>
    <row r="2619" spans="1:14" x14ac:dyDescent="0.3">
      <c r="A2619" t="s">
        <v>215</v>
      </c>
      <c r="B2619" s="2">
        <v>1940</v>
      </c>
      <c r="C2619" s="2">
        <v>0</v>
      </c>
      <c r="D2619" s="1">
        <v>37.700000000000003</v>
      </c>
      <c r="E2619" s="1">
        <v>37.700000000000003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</row>
    <row r="2620" spans="1:14" x14ac:dyDescent="0.3">
      <c r="A2620" t="s">
        <v>215</v>
      </c>
      <c r="B2620" s="2">
        <v>1950</v>
      </c>
      <c r="C2620" s="2">
        <v>0</v>
      </c>
      <c r="D2620" s="1">
        <v>10.1</v>
      </c>
      <c r="E2620" s="1">
        <v>134.5</v>
      </c>
      <c r="F2620" s="2">
        <v>0</v>
      </c>
      <c r="G2620" s="2">
        <v>0</v>
      </c>
      <c r="H2620" s="2">
        <v>0</v>
      </c>
      <c r="I2620" s="1">
        <v>124.4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</row>
    <row r="2621" spans="1:14" x14ac:dyDescent="0.3">
      <c r="A2621" t="s">
        <v>215</v>
      </c>
      <c r="B2621" s="2">
        <v>1960</v>
      </c>
      <c r="C2621" s="2">
        <v>0</v>
      </c>
      <c r="D2621" s="1">
        <v>12.2</v>
      </c>
      <c r="E2621" s="1">
        <v>96.3</v>
      </c>
      <c r="F2621" s="2">
        <v>0</v>
      </c>
      <c r="G2621" s="2">
        <v>0</v>
      </c>
      <c r="H2621" s="2">
        <v>0</v>
      </c>
      <c r="I2621" s="1">
        <v>84.1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</row>
    <row r="2622" spans="1:14" x14ac:dyDescent="0.3">
      <c r="A2622" t="s">
        <v>215</v>
      </c>
      <c r="B2622" s="2">
        <v>1970</v>
      </c>
      <c r="C2622" s="2">
        <v>0</v>
      </c>
      <c r="D2622" s="2">
        <v>0</v>
      </c>
      <c r="E2622" s="1">
        <v>10.6</v>
      </c>
      <c r="F2622" s="2">
        <v>0</v>
      </c>
      <c r="G2622" s="1">
        <v>4.5</v>
      </c>
      <c r="H2622" s="2">
        <v>0</v>
      </c>
      <c r="I2622" s="1">
        <v>6.1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3">
      <c r="A2623" t="s">
        <v>215</v>
      </c>
      <c r="B2623" s="2">
        <v>1980</v>
      </c>
      <c r="C2623" s="2">
        <v>0</v>
      </c>
      <c r="D2623" s="1">
        <v>1.3</v>
      </c>
      <c r="E2623" s="1">
        <v>30.5</v>
      </c>
      <c r="F2623" s="2">
        <v>0</v>
      </c>
      <c r="G2623" s="1">
        <v>3.1</v>
      </c>
      <c r="H2623" s="2">
        <v>0</v>
      </c>
      <c r="I2623" s="1">
        <v>24.7</v>
      </c>
      <c r="J2623" s="1">
        <v>1.4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3">
      <c r="A2624" t="s">
        <v>215</v>
      </c>
      <c r="B2624" s="2">
        <v>1990</v>
      </c>
      <c r="C2624" s="2">
        <v>0</v>
      </c>
      <c r="D2624" s="1">
        <v>226.5</v>
      </c>
      <c r="E2624" s="1">
        <v>249.1</v>
      </c>
      <c r="F2624" s="2">
        <v>0</v>
      </c>
      <c r="G2624" s="1">
        <v>1.3</v>
      </c>
      <c r="H2624" s="2">
        <v>0</v>
      </c>
      <c r="I2624" s="1">
        <v>21.3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</row>
    <row r="2625" spans="1:14" x14ac:dyDescent="0.3">
      <c r="A2625" t="s">
        <v>215</v>
      </c>
      <c r="B2625" s="2">
        <v>2000</v>
      </c>
      <c r="C2625" s="2">
        <v>0</v>
      </c>
      <c r="D2625" s="1">
        <v>0.6</v>
      </c>
      <c r="E2625" s="1">
        <v>113.5</v>
      </c>
      <c r="F2625" s="2">
        <v>0</v>
      </c>
      <c r="G2625" s="1">
        <v>1.9</v>
      </c>
      <c r="H2625" s="2">
        <v>0</v>
      </c>
      <c r="I2625" s="2">
        <v>111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</row>
    <row r="2626" spans="1:14" x14ac:dyDescent="0.3">
      <c r="A2626" t="s">
        <v>215</v>
      </c>
      <c r="B2626" s="2">
        <v>2010</v>
      </c>
      <c r="C2626" s="2">
        <v>0</v>
      </c>
      <c r="D2626" s="1">
        <v>20.6</v>
      </c>
      <c r="E2626" s="1">
        <v>38.4</v>
      </c>
      <c r="F2626" s="2">
        <v>0</v>
      </c>
      <c r="G2626" s="1">
        <v>1.1000000000000001</v>
      </c>
      <c r="H2626" s="2">
        <v>0</v>
      </c>
      <c r="I2626" s="1">
        <v>8.1999999999999993</v>
      </c>
      <c r="J2626" s="2">
        <v>0</v>
      </c>
      <c r="K2626" s="2">
        <v>0</v>
      </c>
      <c r="L2626" s="2">
        <v>0</v>
      </c>
      <c r="M2626" s="1">
        <v>8.5</v>
      </c>
      <c r="N2626" s="2">
        <v>0</v>
      </c>
    </row>
    <row r="2627" spans="1:14" x14ac:dyDescent="0.3">
      <c r="A2627" t="s">
        <v>215</v>
      </c>
      <c r="B2627" s="2">
        <v>2020</v>
      </c>
      <c r="C2627" s="2">
        <v>0</v>
      </c>
      <c r="D2627" s="1">
        <v>0.33333333999999998</v>
      </c>
      <c r="E2627" s="1">
        <v>6.6666664999999998</v>
      </c>
      <c r="F2627" s="2">
        <v>0</v>
      </c>
      <c r="G2627" s="2">
        <v>0</v>
      </c>
      <c r="H2627" s="2">
        <v>0</v>
      </c>
      <c r="I2627" s="1">
        <v>6.3333335000000002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</row>
    <row r="2628" spans="1:14" x14ac:dyDescent="0.3">
      <c r="A2628" t="s">
        <v>216</v>
      </c>
      <c r="B2628" s="2">
        <v>1900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</row>
    <row r="2629" spans="1:14" x14ac:dyDescent="0.3">
      <c r="A2629" t="s">
        <v>216</v>
      </c>
      <c r="B2629" s="2">
        <v>1910</v>
      </c>
      <c r="C2629" s="2">
        <v>0</v>
      </c>
      <c r="D2629" s="2">
        <v>9</v>
      </c>
      <c r="E2629" s="2">
        <v>9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</row>
    <row r="2630" spans="1:14" x14ac:dyDescent="0.3">
      <c r="A2630" t="s">
        <v>216</v>
      </c>
      <c r="B2630" s="2">
        <v>1920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</row>
    <row r="2631" spans="1:14" x14ac:dyDescent="0.3">
      <c r="A2631" t="s">
        <v>216</v>
      </c>
      <c r="B2631" s="2">
        <v>1930</v>
      </c>
      <c r="C2631" s="2">
        <v>0</v>
      </c>
      <c r="D2631" s="1">
        <v>17.5</v>
      </c>
      <c r="E2631" s="1">
        <v>17.5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</row>
    <row r="2632" spans="1:14" x14ac:dyDescent="0.3">
      <c r="A2632" t="s">
        <v>216</v>
      </c>
      <c r="B2632" s="2">
        <v>1940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</row>
    <row r="2633" spans="1:14" x14ac:dyDescent="0.3">
      <c r="A2633" t="s">
        <v>216</v>
      </c>
      <c r="B2633" s="2">
        <v>1950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</row>
    <row r="2634" spans="1:14" x14ac:dyDescent="0.3">
      <c r="A2634" t="s">
        <v>216</v>
      </c>
      <c r="B2634" s="2">
        <v>1960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</row>
    <row r="2635" spans="1:14" x14ac:dyDescent="0.3">
      <c r="A2635" t="s">
        <v>216</v>
      </c>
      <c r="B2635" s="2">
        <v>1970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</row>
    <row r="2636" spans="1:14" x14ac:dyDescent="0.3">
      <c r="A2636" t="s">
        <v>216</v>
      </c>
      <c r="B2636" s="2">
        <v>1980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3">
      <c r="A2637" t="s">
        <v>216</v>
      </c>
      <c r="B2637" s="2">
        <v>1990</v>
      </c>
      <c r="C2637" s="2">
        <v>0</v>
      </c>
      <c r="D2637" s="2">
        <v>0</v>
      </c>
      <c r="E2637" s="1">
        <v>173.5</v>
      </c>
      <c r="F2637" s="2">
        <v>0</v>
      </c>
      <c r="G2637" s="1">
        <v>142.4</v>
      </c>
      <c r="H2637" s="1">
        <v>1.2</v>
      </c>
      <c r="I2637" s="2">
        <v>0</v>
      </c>
      <c r="J2637" s="1">
        <v>29.9</v>
      </c>
      <c r="K2637" s="2">
        <v>0</v>
      </c>
      <c r="L2637" s="2">
        <v>0</v>
      </c>
      <c r="M2637" s="2">
        <v>0</v>
      </c>
      <c r="N2637" s="2">
        <v>0</v>
      </c>
    </row>
    <row r="2638" spans="1:14" x14ac:dyDescent="0.3">
      <c r="A2638" t="s">
        <v>216</v>
      </c>
      <c r="B2638" s="2">
        <v>2000</v>
      </c>
      <c r="C2638" s="2">
        <v>0</v>
      </c>
      <c r="D2638" s="1">
        <v>1.7</v>
      </c>
      <c r="E2638" s="1">
        <v>16.2</v>
      </c>
      <c r="F2638" s="2">
        <v>0</v>
      </c>
      <c r="G2638" s="1">
        <v>8.9</v>
      </c>
      <c r="H2638" s="2">
        <v>0</v>
      </c>
      <c r="I2638" s="2">
        <v>0</v>
      </c>
      <c r="J2638" s="1">
        <v>5.6</v>
      </c>
      <c r="K2638" s="2">
        <v>0</v>
      </c>
      <c r="L2638" s="2">
        <v>0</v>
      </c>
      <c r="M2638" s="2">
        <v>0</v>
      </c>
      <c r="N2638" s="2">
        <v>0</v>
      </c>
    </row>
    <row r="2639" spans="1:14" x14ac:dyDescent="0.3">
      <c r="A2639" t="s">
        <v>216</v>
      </c>
      <c r="B2639" s="2">
        <v>2010</v>
      </c>
      <c r="C2639" s="2">
        <v>0</v>
      </c>
      <c r="D2639" s="1">
        <v>0.4</v>
      </c>
      <c r="E2639" s="1">
        <v>13.7</v>
      </c>
      <c r="F2639" s="2">
        <v>0</v>
      </c>
      <c r="G2639" s="1">
        <v>10.9</v>
      </c>
      <c r="H2639" s="2">
        <v>0</v>
      </c>
      <c r="I2639" s="2">
        <v>0</v>
      </c>
      <c r="J2639" s="1">
        <v>2.2999999999999998</v>
      </c>
      <c r="K2639" s="2">
        <v>0</v>
      </c>
      <c r="L2639" s="2">
        <v>0</v>
      </c>
      <c r="M2639" s="1">
        <v>0.1</v>
      </c>
      <c r="N2639" s="2">
        <v>0</v>
      </c>
    </row>
    <row r="2640" spans="1:14" x14ac:dyDescent="0.3">
      <c r="A2640" t="s">
        <v>216</v>
      </c>
      <c r="B2640" s="2">
        <v>2020</v>
      </c>
      <c r="C2640" s="2">
        <v>0</v>
      </c>
      <c r="D2640" s="1">
        <v>1.6666666000000001</v>
      </c>
      <c r="E2640" s="1">
        <v>8.6666670000000003</v>
      </c>
      <c r="F2640" s="2">
        <v>0</v>
      </c>
      <c r="G2640" s="2">
        <v>3</v>
      </c>
      <c r="H2640" s="2">
        <v>0</v>
      </c>
      <c r="I2640" s="2">
        <v>0</v>
      </c>
      <c r="J2640" s="2">
        <v>4</v>
      </c>
      <c r="K2640" s="2">
        <v>0</v>
      </c>
      <c r="L2640" s="2">
        <v>0</v>
      </c>
      <c r="M2640" s="2">
        <v>0</v>
      </c>
      <c r="N2640" s="2">
        <v>0</v>
      </c>
    </row>
    <row r="2641" spans="1:14" x14ac:dyDescent="0.3">
      <c r="A2641" t="s">
        <v>217</v>
      </c>
      <c r="B2641" s="2">
        <v>1900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</row>
    <row r="2642" spans="1:14" x14ac:dyDescent="0.3">
      <c r="A2642" t="s">
        <v>217</v>
      </c>
      <c r="B2642" s="2">
        <v>1910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</row>
    <row r="2643" spans="1:14" x14ac:dyDescent="0.3">
      <c r="A2643" t="s">
        <v>217</v>
      </c>
      <c r="B2643" s="2">
        <v>1920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</row>
    <row r="2644" spans="1:14" x14ac:dyDescent="0.3">
      <c r="A2644" t="s">
        <v>217</v>
      </c>
      <c r="B2644" s="2">
        <v>1930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</row>
    <row r="2645" spans="1:14" x14ac:dyDescent="0.3">
      <c r="A2645" t="s">
        <v>217</v>
      </c>
      <c r="B2645" s="2">
        <v>1940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</row>
    <row r="2646" spans="1:14" x14ac:dyDescent="0.3">
      <c r="A2646" t="s">
        <v>217</v>
      </c>
      <c r="B2646" s="2">
        <v>1950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3">
      <c r="A2647" t="s">
        <v>217</v>
      </c>
      <c r="B2647" s="2">
        <v>1960</v>
      </c>
      <c r="C2647" s="2">
        <v>0</v>
      </c>
      <c r="D2647" s="1">
        <v>0.4</v>
      </c>
      <c r="E2647" s="1">
        <v>4.4000000000000004</v>
      </c>
      <c r="F2647" s="2">
        <v>0</v>
      </c>
      <c r="G2647" s="2">
        <v>4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</row>
    <row r="2648" spans="1:14" x14ac:dyDescent="0.3">
      <c r="A2648" t="s">
        <v>217</v>
      </c>
      <c r="B2648" s="2">
        <v>1970</v>
      </c>
      <c r="C2648" s="2">
        <v>0</v>
      </c>
      <c r="D2648" s="2">
        <v>0</v>
      </c>
      <c r="E2648" s="1">
        <v>2.5</v>
      </c>
      <c r="F2648" s="2">
        <v>0</v>
      </c>
      <c r="G2648" s="1">
        <v>2.5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3">
      <c r="A2649" t="s">
        <v>217</v>
      </c>
      <c r="B2649" s="2">
        <v>1980</v>
      </c>
      <c r="C2649" s="2">
        <v>0</v>
      </c>
      <c r="D2649" s="2">
        <v>0</v>
      </c>
      <c r="E2649" s="2">
        <v>1</v>
      </c>
      <c r="F2649" s="2">
        <v>0</v>
      </c>
      <c r="G2649" s="2">
        <v>1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</row>
    <row r="2650" spans="1:14" x14ac:dyDescent="0.3">
      <c r="A2650" t="s">
        <v>217</v>
      </c>
      <c r="B2650" s="2">
        <v>1990</v>
      </c>
      <c r="C2650" s="2">
        <v>0</v>
      </c>
      <c r="D2650" s="2">
        <v>0</v>
      </c>
      <c r="E2650" s="1">
        <v>42.5</v>
      </c>
      <c r="F2650" s="2">
        <v>0</v>
      </c>
      <c r="G2650" s="1">
        <v>42.1</v>
      </c>
      <c r="H2650" s="2">
        <v>0</v>
      </c>
      <c r="I2650" s="1">
        <v>0.4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3">
      <c r="A2651" t="s">
        <v>217</v>
      </c>
      <c r="B2651" s="2">
        <v>2000</v>
      </c>
      <c r="C2651" s="2">
        <v>0</v>
      </c>
      <c r="D2651" s="1">
        <v>1.5</v>
      </c>
      <c r="E2651" s="2">
        <v>19</v>
      </c>
      <c r="F2651" s="2">
        <v>0</v>
      </c>
      <c r="G2651" s="1">
        <v>16.2</v>
      </c>
      <c r="H2651" s="2">
        <v>0</v>
      </c>
      <c r="I2651" s="2">
        <v>0</v>
      </c>
      <c r="J2651" s="1">
        <v>1.3</v>
      </c>
      <c r="K2651" s="2">
        <v>0</v>
      </c>
      <c r="L2651" s="2">
        <v>0</v>
      </c>
      <c r="M2651" s="2">
        <v>0</v>
      </c>
      <c r="N2651" s="2">
        <v>0</v>
      </c>
    </row>
    <row r="2652" spans="1:14" x14ac:dyDescent="0.3">
      <c r="A2652" t="s">
        <v>217</v>
      </c>
      <c r="B2652" s="2">
        <v>2010</v>
      </c>
      <c r="C2652" s="2">
        <v>0</v>
      </c>
      <c r="D2652" s="1">
        <v>1.7</v>
      </c>
      <c r="E2652" s="1">
        <v>23.9</v>
      </c>
      <c r="F2652" s="2">
        <v>0</v>
      </c>
      <c r="G2652" s="1">
        <v>17.5</v>
      </c>
      <c r="H2652" s="2">
        <v>0</v>
      </c>
      <c r="I2652" s="1">
        <v>4.7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3">
      <c r="A2653" t="s">
        <v>217</v>
      </c>
      <c r="B2653" s="2">
        <v>2020</v>
      </c>
      <c r="C2653" s="2">
        <v>0</v>
      </c>
      <c r="D2653" s="2">
        <v>0</v>
      </c>
      <c r="E2653" s="2">
        <v>18</v>
      </c>
      <c r="F2653" s="2">
        <v>0</v>
      </c>
      <c r="G2653" s="2">
        <v>18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3">
      <c r="A2654" t="s">
        <v>218</v>
      </c>
      <c r="B2654" s="2">
        <v>1900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</row>
    <row r="2655" spans="1:14" x14ac:dyDescent="0.3">
      <c r="A2655" t="s">
        <v>218</v>
      </c>
      <c r="B2655" s="2">
        <v>1910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</row>
    <row r="2656" spans="1:14" x14ac:dyDescent="0.3">
      <c r="A2656" t="s">
        <v>218</v>
      </c>
      <c r="B2656" s="2">
        <v>1920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</row>
    <row r="2657" spans="1:14" x14ac:dyDescent="0.3">
      <c r="A2657" t="s">
        <v>218</v>
      </c>
      <c r="B2657" s="2">
        <v>1930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</row>
    <row r="2658" spans="1:14" x14ac:dyDescent="0.3">
      <c r="A2658" t="s">
        <v>218</v>
      </c>
      <c r="B2658" s="2">
        <v>1940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3">
      <c r="A2659" t="s">
        <v>218</v>
      </c>
      <c r="B2659" s="2">
        <v>1950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</row>
    <row r="2660" spans="1:14" x14ac:dyDescent="0.3">
      <c r="A2660" t="s">
        <v>218</v>
      </c>
      <c r="B2660" s="2">
        <v>1960</v>
      </c>
      <c r="C2660" s="2">
        <v>0</v>
      </c>
      <c r="D2660" s="2">
        <v>0</v>
      </c>
      <c r="E2660" s="1">
        <v>77.5</v>
      </c>
      <c r="F2660" s="2">
        <v>0</v>
      </c>
      <c r="G2660" s="1">
        <v>0.6</v>
      </c>
      <c r="H2660" s="2">
        <v>0</v>
      </c>
      <c r="I2660" s="1">
        <v>76.900000000000006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3">
      <c r="A2661" t="s">
        <v>218</v>
      </c>
      <c r="B2661" s="2">
        <v>1970</v>
      </c>
      <c r="C2661" s="2">
        <v>0</v>
      </c>
      <c r="D2661" s="2">
        <v>0</v>
      </c>
      <c r="E2661" s="1">
        <v>38.5</v>
      </c>
      <c r="F2661" s="2">
        <v>0</v>
      </c>
      <c r="G2661" s="1">
        <v>33.5</v>
      </c>
      <c r="H2661" s="2">
        <v>0</v>
      </c>
      <c r="I2661" s="2">
        <v>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3">
      <c r="A2662" t="s">
        <v>218</v>
      </c>
      <c r="B2662" s="2">
        <v>1980</v>
      </c>
      <c r="C2662" s="2">
        <v>0</v>
      </c>
      <c r="D2662" s="2">
        <v>0</v>
      </c>
      <c r="E2662" s="1">
        <v>138.5</v>
      </c>
      <c r="F2662" s="2">
        <v>0</v>
      </c>
      <c r="G2662" s="1">
        <v>87.2</v>
      </c>
      <c r="H2662" s="2">
        <v>0</v>
      </c>
      <c r="I2662" s="1">
        <v>51.3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</row>
    <row r="2663" spans="1:14" x14ac:dyDescent="0.3">
      <c r="A2663" t="s">
        <v>218</v>
      </c>
      <c r="B2663" s="2">
        <v>1990</v>
      </c>
      <c r="C2663" s="2">
        <v>0</v>
      </c>
      <c r="D2663" s="2">
        <v>0</v>
      </c>
      <c r="E2663" s="1">
        <v>86.4</v>
      </c>
      <c r="F2663" s="2">
        <v>0</v>
      </c>
      <c r="G2663" s="1">
        <v>51.8</v>
      </c>
      <c r="H2663" s="2">
        <v>0</v>
      </c>
      <c r="I2663" s="1">
        <v>33.700000000000003</v>
      </c>
      <c r="J2663" s="1">
        <v>0.9</v>
      </c>
      <c r="K2663" s="2">
        <v>0</v>
      </c>
      <c r="L2663" s="2">
        <v>0</v>
      </c>
      <c r="M2663" s="2">
        <v>0</v>
      </c>
      <c r="N2663" s="2">
        <v>0</v>
      </c>
    </row>
    <row r="2664" spans="1:14" x14ac:dyDescent="0.3">
      <c r="A2664" t="s">
        <v>218</v>
      </c>
      <c r="B2664" s="2">
        <v>2000</v>
      </c>
      <c r="C2664" s="2">
        <v>0</v>
      </c>
      <c r="D2664" s="1">
        <v>834.5</v>
      </c>
      <c r="E2664" s="1">
        <v>934.5</v>
      </c>
      <c r="F2664" s="2">
        <v>0</v>
      </c>
      <c r="G2664" s="1">
        <v>93.5</v>
      </c>
      <c r="H2664" s="2">
        <v>0</v>
      </c>
      <c r="I2664" s="1">
        <v>2.7</v>
      </c>
      <c r="J2664" s="1">
        <v>3.8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3">
      <c r="A2665" t="s">
        <v>218</v>
      </c>
      <c r="B2665" s="2">
        <v>2010</v>
      </c>
      <c r="C2665" s="2">
        <v>0</v>
      </c>
      <c r="D2665" s="1">
        <v>0.2</v>
      </c>
      <c r="E2665" s="1">
        <v>154.5</v>
      </c>
      <c r="F2665" s="2">
        <v>0</v>
      </c>
      <c r="G2665" s="1">
        <v>143.80000000000001</v>
      </c>
      <c r="H2665" s="2">
        <v>0</v>
      </c>
      <c r="I2665" s="1">
        <v>2.8</v>
      </c>
      <c r="J2665" s="2">
        <v>0</v>
      </c>
      <c r="K2665" s="2">
        <v>0</v>
      </c>
      <c r="L2665" s="2">
        <v>0</v>
      </c>
      <c r="M2665" s="1">
        <v>7.7</v>
      </c>
      <c r="N2665" s="2">
        <v>0</v>
      </c>
    </row>
    <row r="2666" spans="1:14" x14ac:dyDescent="0.3">
      <c r="A2666" t="s">
        <v>218</v>
      </c>
      <c r="B2666" s="2">
        <v>2020</v>
      </c>
      <c r="C2666" s="2">
        <v>0</v>
      </c>
      <c r="D2666" s="2">
        <v>0</v>
      </c>
      <c r="E2666" s="1">
        <v>24.666665999999999</v>
      </c>
      <c r="F2666" s="2">
        <v>0</v>
      </c>
      <c r="G2666" s="2">
        <v>19</v>
      </c>
      <c r="H2666" s="2">
        <v>0</v>
      </c>
      <c r="I2666" s="1">
        <v>5.6666664999999998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</row>
    <row r="2667" spans="1:14" x14ac:dyDescent="0.3">
      <c r="A2667" t="s">
        <v>219</v>
      </c>
      <c r="B2667" s="2">
        <v>1900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3">
      <c r="A2668" t="s">
        <v>219</v>
      </c>
      <c r="B2668" s="2">
        <v>1910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</row>
    <row r="2669" spans="1:14" x14ac:dyDescent="0.3">
      <c r="A2669" t="s">
        <v>219</v>
      </c>
      <c r="B2669" s="2">
        <v>1920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</row>
    <row r="2670" spans="1:14" x14ac:dyDescent="0.3">
      <c r="A2670" t="s">
        <v>219</v>
      </c>
      <c r="B2670" s="2">
        <v>1930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</row>
    <row r="2671" spans="1:14" x14ac:dyDescent="0.3">
      <c r="A2671" t="s">
        <v>219</v>
      </c>
      <c r="B2671" s="2">
        <v>1940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</row>
    <row r="2672" spans="1:14" x14ac:dyDescent="0.3">
      <c r="A2672" t="s">
        <v>219</v>
      </c>
      <c r="B2672" s="2">
        <v>1950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3">
      <c r="A2673" t="s">
        <v>219</v>
      </c>
      <c r="B2673" s="2">
        <v>1960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3">
      <c r="A2674" t="s">
        <v>219</v>
      </c>
      <c r="B2674" s="2">
        <v>1970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3">
      <c r="A2675" t="s">
        <v>219</v>
      </c>
      <c r="B2675" s="2">
        <v>1980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</row>
    <row r="2676" spans="1:14" x14ac:dyDescent="0.3">
      <c r="A2676" t="s">
        <v>219</v>
      </c>
      <c r="B2676" s="2">
        <v>1990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</row>
    <row r="2677" spans="1:14" x14ac:dyDescent="0.3">
      <c r="A2677" t="s">
        <v>219</v>
      </c>
      <c r="B2677" s="2">
        <v>2000</v>
      </c>
      <c r="C2677" s="2">
        <v>0</v>
      </c>
      <c r="D2677" s="2">
        <v>0</v>
      </c>
      <c r="E2677" s="1">
        <v>0.5</v>
      </c>
      <c r="F2677" s="2">
        <v>0</v>
      </c>
      <c r="G2677" s="1">
        <v>0.5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</row>
    <row r="2678" spans="1:14" x14ac:dyDescent="0.3">
      <c r="A2678" t="s">
        <v>219</v>
      </c>
      <c r="B2678" s="2">
        <v>2010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</row>
    <row r="2679" spans="1:14" x14ac:dyDescent="0.3">
      <c r="A2679" t="s">
        <v>219</v>
      </c>
      <c r="B2679" s="2">
        <v>2020</v>
      </c>
      <c r="C2679" s="2">
        <v>0</v>
      </c>
      <c r="D2679" s="2">
        <v>0</v>
      </c>
      <c r="E2679" s="1">
        <v>14.666667</v>
      </c>
      <c r="F2679" s="2">
        <v>0</v>
      </c>
      <c r="G2679" s="2">
        <v>1</v>
      </c>
      <c r="H2679" s="2">
        <v>0</v>
      </c>
      <c r="I2679" s="1">
        <v>13.666667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</row>
    <row r="2680" spans="1:14" x14ac:dyDescent="0.3">
      <c r="A2680" t="s">
        <v>220</v>
      </c>
      <c r="B2680" s="2">
        <v>1900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</row>
    <row r="2681" spans="1:14" x14ac:dyDescent="0.3">
      <c r="A2681" t="s">
        <v>220</v>
      </c>
      <c r="B2681" s="2">
        <v>1910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</row>
    <row r="2682" spans="1:14" x14ac:dyDescent="0.3">
      <c r="A2682" t="s">
        <v>220</v>
      </c>
      <c r="B2682" s="2">
        <v>1920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</row>
    <row r="2683" spans="1:14" x14ac:dyDescent="0.3">
      <c r="A2683" t="s">
        <v>220</v>
      </c>
      <c r="B2683" s="2">
        <v>1930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3">
      <c r="A2684" t="s">
        <v>220</v>
      </c>
      <c r="B2684" s="2">
        <v>1940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</row>
    <row r="2685" spans="1:14" x14ac:dyDescent="0.3">
      <c r="A2685" t="s">
        <v>220</v>
      </c>
      <c r="B2685" s="2">
        <v>1950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3">
      <c r="A2686" t="s">
        <v>220</v>
      </c>
      <c r="B2686" s="2">
        <v>1960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</row>
    <row r="2687" spans="1:14" x14ac:dyDescent="0.3">
      <c r="A2687" t="s">
        <v>220</v>
      </c>
      <c r="B2687" s="2">
        <v>1970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</row>
    <row r="2688" spans="1:14" x14ac:dyDescent="0.3">
      <c r="A2688" t="s">
        <v>220</v>
      </c>
      <c r="B2688" s="2">
        <v>1980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3">
      <c r="A2689" t="s">
        <v>220</v>
      </c>
      <c r="B2689" s="2">
        <v>1990</v>
      </c>
      <c r="C2689" s="2">
        <v>0</v>
      </c>
      <c r="D2689" s="2">
        <v>0</v>
      </c>
      <c r="E2689" s="1">
        <v>0.3</v>
      </c>
      <c r="F2689" s="2">
        <v>0</v>
      </c>
      <c r="G2689" s="1">
        <v>0.3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</row>
    <row r="2690" spans="1:14" x14ac:dyDescent="0.3">
      <c r="A2690" t="s">
        <v>220</v>
      </c>
      <c r="B2690" s="2">
        <v>2000</v>
      </c>
      <c r="C2690" s="2">
        <v>0</v>
      </c>
      <c r="D2690" s="2">
        <v>0</v>
      </c>
      <c r="E2690" s="1">
        <v>4.7</v>
      </c>
      <c r="F2690" s="2">
        <v>0</v>
      </c>
      <c r="G2690" s="1">
        <v>4.7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</row>
    <row r="2691" spans="1:14" x14ac:dyDescent="0.3">
      <c r="A2691" t="s">
        <v>220</v>
      </c>
      <c r="B2691" s="2">
        <v>2010</v>
      </c>
      <c r="C2691" s="2">
        <v>0</v>
      </c>
      <c r="D2691" s="2">
        <v>0</v>
      </c>
      <c r="E2691" s="1">
        <v>2.2000000000000002</v>
      </c>
      <c r="F2691" s="2">
        <v>0</v>
      </c>
      <c r="G2691" s="1">
        <v>2.2000000000000002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3">
      <c r="A2692" t="s">
        <v>220</v>
      </c>
      <c r="B2692" s="2">
        <v>2020</v>
      </c>
      <c r="C2692" s="2">
        <v>0</v>
      </c>
      <c r="D2692" s="2">
        <v>0</v>
      </c>
      <c r="E2692" s="1">
        <v>3.6666666999999999</v>
      </c>
      <c r="F2692" s="2">
        <v>0</v>
      </c>
      <c r="G2692" s="1">
        <v>3.6666666999999999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</row>
    <row r="2693" spans="1:14" x14ac:dyDescent="0.3">
      <c r="A2693" t="s">
        <v>221</v>
      </c>
      <c r="B2693" s="2">
        <v>1900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</row>
    <row r="2694" spans="1:14" x14ac:dyDescent="0.3">
      <c r="A2694" t="s">
        <v>221</v>
      </c>
      <c r="B2694" s="2">
        <v>1910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</row>
    <row r="2695" spans="1:14" x14ac:dyDescent="0.3">
      <c r="A2695" t="s">
        <v>221</v>
      </c>
      <c r="B2695" s="2">
        <v>1920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</row>
    <row r="2696" spans="1:14" x14ac:dyDescent="0.3">
      <c r="A2696" t="s">
        <v>221</v>
      </c>
      <c r="B2696" s="2">
        <v>1930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</row>
    <row r="2697" spans="1:14" x14ac:dyDescent="0.3">
      <c r="A2697" t="s">
        <v>221</v>
      </c>
      <c r="B2697" s="2">
        <v>1940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3">
      <c r="A2698" t="s">
        <v>221</v>
      </c>
      <c r="B2698" s="2">
        <v>1950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</row>
    <row r="2699" spans="1:14" x14ac:dyDescent="0.3">
      <c r="A2699" t="s">
        <v>221</v>
      </c>
      <c r="B2699" s="2">
        <v>1960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</row>
    <row r="2700" spans="1:14" x14ac:dyDescent="0.3">
      <c r="A2700" t="s">
        <v>221</v>
      </c>
      <c r="B2700" s="2">
        <v>1970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</row>
    <row r="2701" spans="1:14" x14ac:dyDescent="0.3">
      <c r="A2701" t="s">
        <v>221</v>
      </c>
      <c r="B2701" s="2">
        <v>1980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3">
      <c r="A2702" t="s">
        <v>221</v>
      </c>
      <c r="B2702" s="2">
        <v>1990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</row>
    <row r="2703" spans="1:14" x14ac:dyDescent="0.3">
      <c r="A2703" t="s">
        <v>221</v>
      </c>
      <c r="B2703" s="2">
        <v>2000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</row>
    <row r="2704" spans="1:14" x14ac:dyDescent="0.3">
      <c r="A2704" t="s">
        <v>221</v>
      </c>
      <c r="B2704" s="2">
        <v>2010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3">
      <c r="A2705" t="s">
        <v>221</v>
      </c>
      <c r="B2705" s="2">
        <v>2020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</row>
    <row r="2706" spans="1:14" x14ac:dyDescent="0.3">
      <c r="A2706" t="s">
        <v>222</v>
      </c>
      <c r="B2706" s="2">
        <v>1900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</row>
    <row r="2707" spans="1:14" x14ac:dyDescent="0.3">
      <c r="A2707" t="s">
        <v>222</v>
      </c>
      <c r="B2707" s="2">
        <v>1910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</row>
    <row r="2708" spans="1:14" x14ac:dyDescent="0.3">
      <c r="A2708" t="s">
        <v>222</v>
      </c>
      <c r="B2708" s="2">
        <v>1920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</row>
    <row r="2709" spans="1:14" x14ac:dyDescent="0.3">
      <c r="A2709" t="s">
        <v>222</v>
      </c>
      <c r="B2709" s="2">
        <v>1930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</row>
    <row r="2710" spans="1:14" x14ac:dyDescent="0.3">
      <c r="A2710" t="s">
        <v>222</v>
      </c>
      <c r="B2710" s="2">
        <v>1940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</row>
    <row r="2711" spans="1:14" x14ac:dyDescent="0.3">
      <c r="A2711" t="s">
        <v>222</v>
      </c>
      <c r="B2711" s="2">
        <v>1950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3">
      <c r="A2712" t="s">
        <v>222</v>
      </c>
      <c r="B2712" s="2">
        <v>1960</v>
      </c>
      <c r="C2712" s="2">
        <v>0</v>
      </c>
      <c r="D2712" s="2">
        <v>0</v>
      </c>
      <c r="E2712" s="1">
        <v>0.2</v>
      </c>
      <c r="F2712" s="2">
        <v>0</v>
      </c>
      <c r="G2712" s="2">
        <v>0</v>
      </c>
      <c r="H2712" s="2">
        <v>0</v>
      </c>
      <c r="I2712" s="1">
        <v>0.2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3">
      <c r="A2713" t="s">
        <v>222</v>
      </c>
      <c r="B2713" s="2">
        <v>1970</v>
      </c>
      <c r="C2713" s="2">
        <v>0</v>
      </c>
      <c r="D2713" s="1">
        <v>0.1</v>
      </c>
      <c r="E2713" s="1">
        <v>0.4</v>
      </c>
      <c r="F2713" s="2">
        <v>0</v>
      </c>
      <c r="G2713" s="2">
        <v>0</v>
      </c>
      <c r="H2713" s="2">
        <v>0</v>
      </c>
      <c r="I2713" s="1">
        <v>0.3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</row>
    <row r="2714" spans="1:14" x14ac:dyDescent="0.3">
      <c r="A2714" t="s">
        <v>222</v>
      </c>
      <c r="B2714" s="2">
        <v>1980</v>
      </c>
      <c r="C2714" s="2">
        <v>0</v>
      </c>
      <c r="D2714" s="2">
        <v>0</v>
      </c>
      <c r="E2714" s="1">
        <v>0.7</v>
      </c>
      <c r="F2714" s="2">
        <v>0</v>
      </c>
      <c r="G2714" s="2">
        <v>0</v>
      </c>
      <c r="H2714" s="2">
        <v>0</v>
      </c>
      <c r="I2714" s="1">
        <v>0.7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</row>
    <row r="2715" spans="1:14" x14ac:dyDescent="0.3">
      <c r="A2715" t="s">
        <v>222</v>
      </c>
      <c r="B2715" s="2">
        <v>1990</v>
      </c>
      <c r="C2715" s="2">
        <v>0</v>
      </c>
      <c r="D2715" s="2">
        <v>0</v>
      </c>
      <c r="E2715" s="1">
        <v>0.1</v>
      </c>
      <c r="F2715" s="2">
        <v>0</v>
      </c>
      <c r="G2715" s="2">
        <v>0</v>
      </c>
      <c r="H2715" s="2">
        <v>0</v>
      </c>
      <c r="I2715" s="1">
        <v>0.1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</row>
    <row r="2716" spans="1:14" x14ac:dyDescent="0.3">
      <c r="A2716" t="s">
        <v>222</v>
      </c>
      <c r="B2716" s="2">
        <v>2000</v>
      </c>
      <c r="C2716" s="2">
        <v>0</v>
      </c>
      <c r="D2716" s="1">
        <v>0.9</v>
      </c>
      <c r="E2716" s="1">
        <v>0.9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</row>
    <row r="2717" spans="1:14" x14ac:dyDescent="0.3">
      <c r="A2717" t="s">
        <v>222</v>
      </c>
      <c r="B2717" s="2">
        <v>2010</v>
      </c>
      <c r="C2717" s="2">
        <v>0</v>
      </c>
      <c r="D2717" s="2">
        <v>0</v>
      </c>
      <c r="E2717" s="1">
        <v>0.1</v>
      </c>
      <c r="F2717" s="2">
        <v>0</v>
      </c>
      <c r="G2717" s="2">
        <v>0</v>
      </c>
      <c r="H2717" s="2">
        <v>0</v>
      </c>
      <c r="I2717" s="1">
        <v>0.1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</row>
    <row r="2718" spans="1:14" x14ac:dyDescent="0.3">
      <c r="A2718" t="s">
        <v>222</v>
      </c>
      <c r="B2718" s="2">
        <v>2020</v>
      </c>
      <c r="C2718" s="2">
        <v>0</v>
      </c>
      <c r="D2718" s="2">
        <v>0</v>
      </c>
      <c r="E2718" s="1">
        <v>1.3333333999999999</v>
      </c>
      <c r="F2718" s="1">
        <v>1.3333333999999999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3">
      <c r="A2719" t="s">
        <v>223</v>
      </c>
      <c r="B2719" s="2">
        <v>1900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</row>
    <row r="2720" spans="1:14" x14ac:dyDescent="0.3">
      <c r="A2720" t="s">
        <v>223</v>
      </c>
      <c r="B2720" s="2">
        <v>1910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</row>
    <row r="2721" spans="1:14" x14ac:dyDescent="0.3">
      <c r="A2721" t="s">
        <v>223</v>
      </c>
      <c r="B2721" s="2">
        <v>1920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</row>
    <row r="2722" spans="1:14" x14ac:dyDescent="0.3">
      <c r="A2722" t="s">
        <v>223</v>
      </c>
      <c r="B2722" s="2">
        <v>1930</v>
      </c>
      <c r="C2722" s="2">
        <v>0</v>
      </c>
      <c r="D2722" s="2">
        <v>0</v>
      </c>
      <c r="E2722" s="1">
        <v>1.3</v>
      </c>
      <c r="F2722" s="2">
        <v>0</v>
      </c>
      <c r="G2722" s="2">
        <v>0</v>
      </c>
      <c r="H2722" s="2">
        <v>0</v>
      </c>
      <c r="I2722" s="1">
        <v>1.3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</row>
    <row r="2723" spans="1:14" x14ac:dyDescent="0.3">
      <c r="A2723" t="s">
        <v>223</v>
      </c>
      <c r="B2723" s="2">
        <v>1940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</row>
    <row r="2724" spans="1:14" x14ac:dyDescent="0.3">
      <c r="A2724" t="s">
        <v>223</v>
      </c>
      <c r="B2724" s="2">
        <v>1950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3">
      <c r="A2725" t="s">
        <v>223</v>
      </c>
      <c r="B2725" s="2">
        <v>1960</v>
      </c>
      <c r="C2725" s="2">
        <v>0</v>
      </c>
      <c r="D2725" s="2">
        <v>0</v>
      </c>
      <c r="E2725" s="1">
        <v>2.4</v>
      </c>
      <c r="F2725" s="2">
        <v>0</v>
      </c>
      <c r="G2725" s="2">
        <v>0</v>
      </c>
      <c r="H2725" s="2">
        <v>0</v>
      </c>
      <c r="I2725" s="1">
        <v>2.4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</row>
    <row r="2726" spans="1:14" x14ac:dyDescent="0.3">
      <c r="A2726" t="s">
        <v>223</v>
      </c>
      <c r="B2726" s="2">
        <v>1970</v>
      </c>
      <c r="C2726" s="2">
        <v>0</v>
      </c>
      <c r="D2726" s="2">
        <v>0</v>
      </c>
      <c r="E2726" s="1">
        <v>0.2</v>
      </c>
      <c r="F2726" s="2">
        <v>0</v>
      </c>
      <c r="G2726" s="2">
        <v>0</v>
      </c>
      <c r="H2726" s="2">
        <v>0</v>
      </c>
      <c r="I2726" s="1">
        <v>0.2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</row>
    <row r="2727" spans="1:14" x14ac:dyDescent="0.3">
      <c r="A2727" t="s">
        <v>223</v>
      </c>
      <c r="B2727" s="2">
        <v>1980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</row>
    <row r="2728" spans="1:14" x14ac:dyDescent="0.3">
      <c r="A2728" t="s">
        <v>223</v>
      </c>
      <c r="B2728" s="2">
        <v>1990</v>
      </c>
      <c r="C2728" s="2">
        <v>0</v>
      </c>
      <c r="D2728" s="2">
        <v>0</v>
      </c>
      <c r="E2728" s="1">
        <v>0.5</v>
      </c>
      <c r="F2728" s="2">
        <v>0</v>
      </c>
      <c r="G2728" s="1">
        <v>0.5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3">
      <c r="A2729" t="s">
        <v>223</v>
      </c>
      <c r="B2729" s="2">
        <v>2000</v>
      </c>
      <c r="C2729" s="2">
        <v>0</v>
      </c>
      <c r="D2729" s="2">
        <v>0</v>
      </c>
      <c r="E2729" s="1">
        <v>0.3</v>
      </c>
      <c r="F2729" s="2">
        <v>0</v>
      </c>
      <c r="G2729" s="2">
        <v>0</v>
      </c>
      <c r="H2729" s="2">
        <v>0</v>
      </c>
      <c r="I2729" s="1">
        <v>0.1</v>
      </c>
      <c r="J2729" s="1">
        <v>0.2</v>
      </c>
      <c r="K2729" s="2">
        <v>0</v>
      </c>
      <c r="L2729" s="2">
        <v>0</v>
      </c>
      <c r="M2729" s="2">
        <v>0</v>
      </c>
      <c r="N2729" s="2">
        <v>0</v>
      </c>
    </row>
    <row r="2730" spans="1:14" x14ac:dyDescent="0.3">
      <c r="A2730" t="s">
        <v>223</v>
      </c>
      <c r="B2730" s="2">
        <v>2010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</row>
    <row r="2731" spans="1:14" x14ac:dyDescent="0.3">
      <c r="A2731" t="s">
        <v>223</v>
      </c>
      <c r="B2731" s="2">
        <v>2020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</row>
    <row r="2732" spans="1:14" x14ac:dyDescent="0.3">
      <c r="A2732" t="s">
        <v>224</v>
      </c>
      <c r="B2732" s="2">
        <v>1900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</row>
    <row r="2733" spans="1:14" x14ac:dyDescent="0.3">
      <c r="A2733" t="s">
        <v>224</v>
      </c>
      <c r="B2733" s="2">
        <v>1910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</row>
    <row r="2734" spans="1:14" x14ac:dyDescent="0.3">
      <c r="A2734" t="s">
        <v>224</v>
      </c>
      <c r="B2734" s="2">
        <v>1920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3">
      <c r="A2735" t="s">
        <v>224</v>
      </c>
      <c r="B2735" s="2">
        <v>1930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3">
      <c r="A2736" t="s">
        <v>224</v>
      </c>
      <c r="B2736" s="2">
        <v>1940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</row>
    <row r="2737" spans="1:14" x14ac:dyDescent="0.3">
      <c r="A2737" t="s">
        <v>224</v>
      </c>
      <c r="B2737" s="2">
        <v>1950</v>
      </c>
      <c r="C2737" s="2">
        <v>0</v>
      </c>
      <c r="D2737" s="1">
        <v>1.3</v>
      </c>
      <c r="E2737" s="1">
        <v>1.3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</row>
    <row r="2738" spans="1:14" x14ac:dyDescent="0.3">
      <c r="A2738" t="s">
        <v>224</v>
      </c>
      <c r="B2738" s="2">
        <v>1960</v>
      </c>
      <c r="C2738" s="2">
        <v>0</v>
      </c>
      <c r="D2738" s="2">
        <v>0</v>
      </c>
      <c r="E2738" s="1">
        <v>62.9</v>
      </c>
      <c r="F2738" s="2">
        <v>0</v>
      </c>
      <c r="G2738" s="1">
        <v>62.9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3">
      <c r="A2739" t="s">
        <v>224</v>
      </c>
      <c r="B2739" s="2">
        <v>1970</v>
      </c>
      <c r="C2739" s="2">
        <v>0</v>
      </c>
      <c r="D2739" s="2">
        <v>0</v>
      </c>
      <c r="E2739" s="1">
        <v>11.1</v>
      </c>
      <c r="F2739" s="2">
        <v>0</v>
      </c>
      <c r="G2739" s="1">
        <v>11.1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3">
      <c r="A2740" t="s">
        <v>224</v>
      </c>
      <c r="B2740" s="2">
        <v>1980</v>
      </c>
      <c r="C2740" s="2">
        <v>0</v>
      </c>
      <c r="D2740" s="2">
        <v>0</v>
      </c>
      <c r="E2740" s="2">
        <v>14</v>
      </c>
      <c r="F2740" s="2">
        <v>0</v>
      </c>
      <c r="G2740" s="2">
        <v>14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</row>
    <row r="2741" spans="1:14" x14ac:dyDescent="0.3">
      <c r="A2741" t="s">
        <v>224</v>
      </c>
      <c r="B2741" s="2">
        <v>1990</v>
      </c>
      <c r="C2741" s="2">
        <v>0</v>
      </c>
      <c r="D2741" s="2">
        <v>0</v>
      </c>
      <c r="E2741" s="1">
        <v>3.7</v>
      </c>
      <c r="F2741" s="2">
        <v>0</v>
      </c>
      <c r="G2741" s="1">
        <v>3.7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</row>
    <row r="2742" spans="1:14" x14ac:dyDescent="0.3">
      <c r="A2742" t="s">
        <v>224</v>
      </c>
      <c r="B2742" s="2">
        <v>2000</v>
      </c>
      <c r="C2742" s="2">
        <v>0</v>
      </c>
      <c r="D2742" s="2">
        <v>0</v>
      </c>
      <c r="E2742" s="1">
        <v>4.5</v>
      </c>
      <c r="F2742" s="2">
        <v>0</v>
      </c>
      <c r="G2742" s="1">
        <v>4.5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</row>
    <row r="2743" spans="1:14" x14ac:dyDescent="0.3">
      <c r="A2743" t="s">
        <v>224</v>
      </c>
      <c r="B2743" s="2">
        <v>2010</v>
      </c>
      <c r="C2743" s="2">
        <v>0</v>
      </c>
      <c r="D2743" s="2">
        <v>0</v>
      </c>
      <c r="E2743" s="1">
        <v>1.3</v>
      </c>
      <c r="F2743" s="2">
        <v>0</v>
      </c>
      <c r="G2743" s="1">
        <v>1.3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3">
      <c r="A2744" t="s">
        <v>224</v>
      </c>
      <c r="B2744" s="2">
        <v>2020</v>
      </c>
      <c r="C2744" s="2">
        <v>0</v>
      </c>
      <c r="D2744" s="2">
        <v>0</v>
      </c>
      <c r="E2744" s="1">
        <v>3.3333333000000001</v>
      </c>
      <c r="F2744" s="2">
        <v>0</v>
      </c>
      <c r="G2744" s="1">
        <v>3.3333333000000001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</row>
    <row r="2745" spans="1:14" x14ac:dyDescent="0.3">
      <c r="A2745" t="s">
        <v>225</v>
      </c>
      <c r="B2745" s="2">
        <v>1900</v>
      </c>
      <c r="C2745" s="2">
        <v>0</v>
      </c>
      <c r="D2745" s="2">
        <v>640</v>
      </c>
      <c r="E2745" s="2">
        <v>640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</row>
    <row r="2746" spans="1:14" x14ac:dyDescent="0.3">
      <c r="A2746" t="s">
        <v>225</v>
      </c>
      <c r="B2746" s="2">
        <v>1910</v>
      </c>
      <c r="C2746" s="2">
        <v>0</v>
      </c>
      <c r="D2746" s="1">
        <v>492.3</v>
      </c>
      <c r="E2746" s="1">
        <v>492.3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3">
      <c r="A2747" t="s">
        <v>225</v>
      </c>
      <c r="B2747" s="2">
        <v>1920</v>
      </c>
      <c r="C2747" s="2">
        <v>0</v>
      </c>
      <c r="D2747" s="1">
        <v>36.299999999999997</v>
      </c>
      <c r="E2747" s="1">
        <v>36.299999999999997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</row>
    <row r="2748" spans="1:14" x14ac:dyDescent="0.3">
      <c r="A2748" t="s">
        <v>225</v>
      </c>
      <c r="B2748" s="2">
        <v>1930</v>
      </c>
      <c r="C2748" s="2">
        <v>0</v>
      </c>
      <c r="D2748" s="1">
        <v>3384.4</v>
      </c>
      <c r="E2748" s="1">
        <v>3384.4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</row>
    <row r="2749" spans="1:14" x14ac:dyDescent="0.3">
      <c r="A2749" t="s">
        <v>225</v>
      </c>
      <c r="B2749" s="2">
        <v>1940</v>
      </c>
      <c r="C2749" s="2">
        <v>0</v>
      </c>
      <c r="D2749" s="2">
        <v>1445</v>
      </c>
      <c r="E2749" s="1">
        <v>1478.2</v>
      </c>
      <c r="F2749" s="2">
        <v>0</v>
      </c>
      <c r="G2749" s="1">
        <v>33.200000000000003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</row>
    <row r="2750" spans="1:14" x14ac:dyDescent="0.3">
      <c r="A2750" t="s">
        <v>225</v>
      </c>
      <c r="B2750" s="2">
        <v>1950</v>
      </c>
      <c r="C2750" s="2">
        <v>0</v>
      </c>
      <c r="D2750" s="1">
        <v>158.1</v>
      </c>
      <c r="E2750" s="1">
        <v>181.8</v>
      </c>
      <c r="F2750" s="2">
        <v>0</v>
      </c>
      <c r="G2750" s="1">
        <v>23.7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</row>
    <row r="2751" spans="1:14" x14ac:dyDescent="0.3">
      <c r="A2751" t="s">
        <v>225</v>
      </c>
      <c r="B2751" s="2">
        <v>1960</v>
      </c>
      <c r="C2751" s="2">
        <v>0</v>
      </c>
      <c r="D2751" s="2">
        <v>281</v>
      </c>
      <c r="E2751" s="1">
        <v>295.7</v>
      </c>
      <c r="F2751" s="2">
        <v>0</v>
      </c>
      <c r="G2751" s="1">
        <v>14.7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</row>
    <row r="2752" spans="1:14" x14ac:dyDescent="0.3">
      <c r="A2752" t="s">
        <v>225</v>
      </c>
      <c r="B2752" s="2">
        <v>1970</v>
      </c>
      <c r="C2752" s="2">
        <v>0</v>
      </c>
      <c r="D2752" s="1">
        <v>828.2</v>
      </c>
      <c r="E2752" s="1">
        <v>841.2</v>
      </c>
      <c r="F2752" s="2">
        <v>0</v>
      </c>
      <c r="G2752" s="1">
        <v>3.3</v>
      </c>
      <c r="H2752" s="2">
        <v>0</v>
      </c>
      <c r="I2752" s="2">
        <v>3</v>
      </c>
      <c r="J2752" s="1">
        <v>6.7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3">
      <c r="A2753" t="s">
        <v>225</v>
      </c>
      <c r="B2753" s="2">
        <v>1980</v>
      </c>
      <c r="C2753" s="2">
        <v>0</v>
      </c>
      <c r="D2753" s="1">
        <v>136.69999999999999</v>
      </c>
      <c r="E2753" s="1">
        <v>161.19999999999999</v>
      </c>
      <c r="F2753" s="2">
        <v>0</v>
      </c>
      <c r="G2753" s="1">
        <v>9.8000000000000007</v>
      </c>
      <c r="H2753" s="2">
        <v>0</v>
      </c>
      <c r="I2753" s="2">
        <v>0</v>
      </c>
      <c r="J2753" s="1">
        <v>10.4</v>
      </c>
      <c r="K2753" s="2">
        <v>0</v>
      </c>
      <c r="L2753" s="1">
        <v>1.3</v>
      </c>
      <c r="M2753" s="2">
        <v>3</v>
      </c>
      <c r="N2753" s="2">
        <v>0</v>
      </c>
    </row>
    <row r="2754" spans="1:14" x14ac:dyDescent="0.3">
      <c r="A2754" t="s">
        <v>225</v>
      </c>
      <c r="B2754" s="2">
        <v>1990</v>
      </c>
      <c r="C2754" s="2">
        <v>0</v>
      </c>
      <c r="D2754" s="1">
        <v>1887.6</v>
      </c>
      <c r="E2754" s="1">
        <v>1964.3</v>
      </c>
      <c r="F2754" s="2">
        <v>0</v>
      </c>
      <c r="G2754" s="1">
        <v>26.6</v>
      </c>
      <c r="H2754" s="1">
        <v>26.1</v>
      </c>
      <c r="I2754" s="1">
        <v>3.1</v>
      </c>
      <c r="J2754" s="1">
        <v>20.9</v>
      </c>
      <c r="K2754" s="2">
        <v>0</v>
      </c>
      <c r="L2754" s="2">
        <v>0</v>
      </c>
      <c r="M2754" s="2">
        <v>0</v>
      </c>
      <c r="N2754" s="2">
        <v>0</v>
      </c>
    </row>
    <row r="2755" spans="1:14" x14ac:dyDescent="0.3">
      <c r="A2755" t="s">
        <v>225</v>
      </c>
      <c r="B2755" s="2">
        <v>2000</v>
      </c>
      <c r="C2755" s="2">
        <v>0</v>
      </c>
      <c r="D2755" s="1">
        <v>25.2</v>
      </c>
      <c r="E2755" s="1">
        <v>60.8</v>
      </c>
      <c r="F2755" s="2">
        <v>0</v>
      </c>
      <c r="G2755" s="1">
        <v>20.8</v>
      </c>
      <c r="H2755" s="2">
        <v>0</v>
      </c>
      <c r="I2755" s="1">
        <v>3.7</v>
      </c>
      <c r="J2755" s="1">
        <v>3.9</v>
      </c>
      <c r="K2755" s="2">
        <v>0</v>
      </c>
      <c r="L2755" s="1">
        <v>0.2</v>
      </c>
      <c r="M2755" s="2">
        <v>7</v>
      </c>
      <c r="N2755" s="2">
        <v>0</v>
      </c>
    </row>
    <row r="2756" spans="1:14" x14ac:dyDescent="0.3">
      <c r="A2756" t="s">
        <v>225</v>
      </c>
      <c r="B2756" s="2">
        <v>2010</v>
      </c>
      <c r="C2756" s="2">
        <v>0</v>
      </c>
      <c r="D2756" s="1">
        <v>69.900000000000006</v>
      </c>
      <c r="E2756" s="1">
        <v>79.900000000000006</v>
      </c>
      <c r="F2756" s="2">
        <v>0</v>
      </c>
      <c r="G2756" s="1">
        <v>5.6</v>
      </c>
      <c r="H2756" s="2">
        <v>0</v>
      </c>
      <c r="I2756" s="2">
        <v>0</v>
      </c>
      <c r="J2756" s="1">
        <v>4.4000000000000004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3">
      <c r="A2757" t="s">
        <v>225</v>
      </c>
      <c r="B2757" s="2">
        <v>2020</v>
      </c>
      <c r="C2757" s="2">
        <v>0</v>
      </c>
      <c r="D2757" s="1">
        <v>55.333331999999999</v>
      </c>
      <c r="E2757" s="1">
        <v>106.666664</v>
      </c>
      <c r="F2757" s="2">
        <v>0</v>
      </c>
      <c r="G2757" s="2">
        <v>34</v>
      </c>
      <c r="H2757" s="2">
        <v>0</v>
      </c>
      <c r="I2757" s="1">
        <v>0.66666669999999995</v>
      </c>
      <c r="J2757" s="1">
        <v>13.666667</v>
      </c>
      <c r="K2757" s="2">
        <v>0</v>
      </c>
      <c r="L2757" s="2">
        <v>3</v>
      </c>
      <c r="M2757" s="2">
        <v>0</v>
      </c>
      <c r="N2757" s="2">
        <v>0</v>
      </c>
    </row>
    <row r="2758" spans="1:14" x14ac:dyDescent="0.3">
      <c r="A2758" t="s">
        <v>226</v>
      </c>
      <c r="B2758" s="2">
        <v>1900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</row>
    <row r="2759" spans="1:14" x14ac:dyDescent="0.3">
      <c r="A2759" t="s">
        <v>226</v>
      </c>
      <c r="B2759" s="2">
        <v>1910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3">
      <c r="A2760" t="s">
        <v>226</v>
      </c>
      <c r="B2760" s="2">
        <v>1920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</row>
    <row r="2761" spans="1:14" x14ac:dyDescent="0.3">
      <c r="A2761" t="s">
        <v>226</v>
      </c>
      <c r="B2761" s="2">
        <v>1930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3">
      <c r="A2762" t="s">
        <v>226</v>
      </c>
      <c r="B2762" s="2">
        <v>1940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</row>
    <row r="2763" spans="1:14" x14ac:dyDescent="0.3">
      <c r="A2763" t="s">
        <v>226</v>
      </c>
      <c r="B2763" s="2">
        <v>1950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</row>
    <row r="2764" spans="1:14" x14ac:dyDescent="0.3">
      <c r="A2764" t="s">
        <v>226</v>
      </c>
      <c r="B2764" s="2">
        <v>1960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</row>
    <row r="2765" spans="1:14" x14ac:dyDescent="0.3">
      <c r="A2765" t="s">
        <v>226</v>
      </c>
      <c r="B2765" s="2">
        <v>1970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</row>
    <row r="2766" spans="1:14" x14ac:dyDescent="0.3">
      <c r="A2766" t="s">
        <v>226</v>
      </c>
      <c r="B2766" s="2">
        <v>1980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</row>
    <row r="2767" spans="1:14" x14ac:dyDescent="0.3">
      <c r="A2767" t="s">
        <v>226</v>
      </c>
      <c r="B2767" s="2">
        <v>1990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</row>
    <row r="2768" spans="1:14" x14ac:dyDescent="0.3">
      <c r="A2768" t="s">
        <v>226</v>
      </c>
      <c r="B2768" s="2">
        <v>2000</v>
      </c>
      <c r="C2768" s="2">
        <v>0</v>
      </c>
      <c r="D2768" s="1">
        <v>1.1000000000000001</v>
      </c>
      <c r="E2768" s="1">
        <v>1.1000000000000001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</row>
    <row r="2769" spans="1:14" x14ac:dyDescent="0.3">
      <c r="A2769" t="s">
        <v>226</v>
      </c>
      <c r="B2769" s="2">
        <v>2010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</row>
    <row r="2770" spans="1:14" x14ac:dyDescent="0.3">
      <c r="A2770" t="s">
        <v>226</v>
      </c>
      <c r="B2770" s="2">
        <v>2020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</row>
    <row r="2771" spans="1:14" x14ac:dyDescent="0.3">
      <c r="A2771" t="s">
        <v>227</v>
      </c>
      <c r="B2771" s="2">
        <v>1900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</row>
    <row r="2772" spans="1:14" x14ac:dyDescent="0.3">
      <c r="A2772" t="s">
        <v>227</v>
      </c>
      <c r="B2772" s="2">
        <v>1910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</row>
    <row r="2773" spans="1:14" x14ac:dyDescent="0.3">
      <c r="A2773" t="s">
        <v>227</v>
      </c>
      <c r="B2773" s="2">
        <v>1920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3">
      <c r="A2774" t="s">
        <v>227</v>
      </c>
      <c r="B2774" s="2">
        <v>1930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</row>
    <row r="2775" spans="1:14" x14ac:dyDescent="0.3">
      <c r="A2775" t="s">
        <v>227</v>
      </c>
      <c r="B2775" s="2">
        <v>1940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</row>
    <row r="2776" spans="1:14" x14ac:dyDescent="0.3">
      <c r="A2776" t="s">
        <v>227</v>
      </c>
      <c r="B2776" s="2">
        <v>1950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</row>
    <row r="2777" spans="1:14" x14ac:dyDescent="0.3">
      <c r="A2777" t="s">
        <v>227</v>
      </c>
      <c r="B2777" s="2">
        <v>1960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3">
      <c r="A2778" t="s">
        <v>227</v>
      </c>
      <c r="B2778" s="2">
        <v>1970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</row>
    <row r="2779" spans="1:14" x14ac:dyDescent="0.3">
      <c r="A2779" t="s">
        <v>227</v>
      </c>
      <c r="B2779" s="2">
        <v>1980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</row>
    <row r="2780" spans="1:14" x14ac:dyDescent="0.3">
      <c r="A2780" t="s">
        <v>227</v>
      </c>
      <c r="B2780" s="2">
        <v>1990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</row>
    <row r="2781" spans="1:14" x14ac:dyDescent="0.3">
      <c r="A2781" t="s">
        <v>227</v>
      </c>
      <c r="B2781" s="2">
        <v>2000</v>
      </c>
      <c r="C2781" s="2">
        <v>0</v>
      </c>
      <c r="D2781" s="2">
        <v>0</v>
      </c>
      <c r="E2781" s="1">
        <v>0.4</v>
      </c>
      <c r="F2781" s="2">
        <v>0</v>
      </c>
      <c r="G2781" s="2">
        <v>0</v>
      </c>
      <c r="H2781" s="2">
        <v>0</v>
      </c>
      <c r="I2781" s="1">
        <v>0.4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</row>
    <row r="2782" spans="1:14" x14ac:dyDescent="0.3">
      <c r="A2782" t="s">
        <v>227</v>
      </c>
      <c r="B2782" s="2">
        <v>2010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3">
      <c r="A2783" t="s">
        <v>227</v>
      </c>
      <c r="B2783" s="2">
        <v>2020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3">
      <c r="A2784" t="s">
        <v>228</v>
      </c>
      <c r="B2784" s="2">
        <v>1900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3">
      <c r="A2785" t="s">
        <v>228</v>
      </c>
      <c r="B2785" s="2">
        <v>1910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</row>
    <row r="2786" spans="1:14" x14ac:dyDescent="0.3">
      <c r="A2786" t="s">
        <v>228</v>
      </c>
      <c r="B2786" s="2">
        <v>1920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3">
      <c r="A2787" t="s">
        <v>228</v>
      </c>
      <c r="B2787" s="2">
        <v>1930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</row>
    <row r="2788" spans="1:14" x14ac:dyDescent="0.3">
      <c r="A2788" t="s">
        <v>228</v>
      </c>
      <c r="B2788" s="2">
        <v>1940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</row>
    <row r="2789" spans="1:14" x14ac:dyDescent="0.3">
      <c r="A2789" t="s">
        <v>228</v>
      </c>
      <c r="B2789" s="2">
        <v>1950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3">
      <c r="A2790" t="s">
        <v>228</v>
      </c>
      <c r="B2790" s="2">
        <v>1960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</row>
    <row r="2791" spans="1:14" x14ac:dyDescent="0.3">
      <c r="A2791" t="s">
        <v>228</v>
      </c>
      <c r="B2791" s="2">
        <v>1970</v>
      </c>
      <c r="C2791" s="2">
        <v>0</v>
      </c>
      <c r="D2791" s="2">
        <v>0</v>
      </c>
      <c r="E2791" s="1">
        <v>0.6</v>
      </c>
      <c r="F2791" s="2">
        <v>0</v>
      </c>
      <c r="G2791" s="2">
        <v>0</v>
      </c>
      <c r="H2791" s="2">
        <v>0</v>
      </c>
      <c r="I2791" s="1">
        <v>0.6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</row>
    <row r="2792" spans="1:14" x14ac:dyDescent="0.3">
      <c r="A2792" t="s">
        <v>228</v>
      </c>
      <c r="B2792" s="2">
        <v>1980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</row>
    <row r="2793" spans="1:14" x14ac:dyDescent="0.3">
      <c r="A2793" t="s">
        <v>228</v>
      </c>
      <c r="B2793" s="2">
        <v>1990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3">
      <c r="A2794" t="s">
        <v>228</v>
      </c>
      <c r="B2794" s="2">
        <v>2000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</row>
    <row r="2795" spans="1:14" x14ac:dyDescent="0.3">
      <c r="A2795" t="s">
        <v>228</v>
      </c>
      <c r="B2795" s="2">
        <v>2010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</row>
    <row r="2796" spans="1:14" x14ac:dyDescent="0.3">
      <c r="A2796" t="s">
        <v>228</v>
      </c>
      <c r="B2796" s="2">
        <v>2020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</row>
    <row r="2797" spans="1:14" x14ac:dyDescent="0.3">
      <c r="A2797" t="s">
        <v>229</v>
      </c>
      <c r="B2797" s="2">
        <v>1900</v>
      </c>
      <c r="C2797" s="2">
        <v>0</v>
      </c>
      <c r="D2797" s="1">
        <v>456.2</v>
      </c>
      <c r="E2797" s="1">
        <v>456.2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3">
      <c r="A2798" t="s">
        <v>229</v>
      </c>
      <c r="B2798" s="2">
        <v>1910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3">
      <c r="A2799" t="s">
        <v>229</v>
      </c>
      <c r="B2799" s="2">
        <v>1920</v>
      </c>
      <c r="C2799" s="2">
        <v>120000</v>
      </c>
      <c r="D2799" s="2">
        <v>0</v>
      </c>
      <c r="E2799" s="1">
        <v>120002.3</v>
      </c>
      <c r="F2799" s="2">
        <v>0</v>
      </c>
      <c r="G2799" s="2">
        <v>0</v>
      </c>
      <c r="H2799" s="2">
        <v>0</v>
      </c>
      <c r="I2799" s="1">
        <v>2.2999999999999998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</row>
    <row r="2800" spans="1:14" x14ac:dyDescent="0.3">
      <c r="A2800" t="s">
        <v>229</v>
      </c>
      <c r="B2800" s="2">
        <v>1930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</row>
    <row r="2801" spans="1:14" x14ac:dyDescent="0.3">
      <c r="A2801" t="s">
        <v>229</v>
      </c>
      <c r="B2801" s="2">
        <v>1940</v>
      </c>
      <c r="C2801" s="2">
        <v>0</v>
      </c>
      <c r="D2801" s="2">
        <v>11390</v>
      </c>
      <c r="E2801" s="2">
        <v>12590</v>
      </c>
      <c r="F2801" s="2">
        <v>0</v>
      </c>
      <c r="G2801" s="2">
        <v>0</v>
      </c>
      <c r="H2801" s="2">
        <v>0</v>
      </c>
      <c r="I2801" s="2">
        <v>0</v>
      </c>
      <c r="J2801" s="2">
        <v>1200</v>
      </c>
      <c r="K2801" s="2">
        <v>0</v>
      </c>
      <c r="L2801" s="2">
        <v>0</v>
      </c>
      <c r="M2801" s="2">
        <v>0</v>
      </c>
      <c r="N2801" s="2">
        <v>0</v>
      </c>
    </row>
    <row r="2802" spans="1:14" x14ac:dyDescent="0.3">
      <c r="A2802" t="s">
        <v>229</v>
      </c>
      <c r="B2802" s="2">
        <v>1950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</row>
    <row r="2803" spans="1:14" x14ac:dyDescent="0.3">
      <c r="A2803" t="s">
        <v>229</v>
      </c>
      <c r="B2803" s="2">
        <v>1960</v>
      </c>
      <c r="C2803" s="2">
        <v>0</v>
      </c>
      <c r="D2803" s="2">
        <v>1</v>
      </c>
      <c r="E2803" s="1">
        <v>15.5</v>
      </c>
      <c r="F2803" s="2">
        <v>0</v>
      </c>
      <c r="G2803" s="2">
        <v>0</v>
      </c>
      <c r="H2803" s="2">
        <v>0</v>
      </c>
      <c r="I2803" s="2">
        <v>0</v>
      </c>
      <c r="J2803" s="1">
        <v>14.5</v>
      </c>
      <c r="K2803" s="2">
        <v>0</v>
      </c>
      <c r="L2803" s="2">
        <v>0</v>
      </c>
      <c r="M2803" s="2">
        <v>0</v>
      </c>
      <c r="N2803" s="2">
        <v>0</v>
      </c>
    </row>
    <row r="2804" spans="1:14" x14ac:dyDescent="0.3">
      <c r="A2804" t="s">
        <v>229</v>
      </c>
      <c r="B2804" s="2">
        <v>1970</v>
      </c>
      <c r="C2804" s="2">
        <v>0</v>
      </c>
      <c r="D2804" s="2">
        <v>0</v>
      </c>
      <c r="E2804" s="1">
        <v>1.3</v>
      </c>
      <c r="F2804" s="2">
        <v>0</v>
      </c>
      <c r="G2804" s="2">
        <v>0</v>
      </c>
      <c r="H2804" s="2">
        <v>0</v>
      </c>
      <c r="I2804" s="2">
        <v>0</v>
      </c>
      <c r="J2804" s="1">
        <v>1.3</v>
      </c>
      <c r="K2804" s="2">
        <v>0</v>
      </c>
      <c r="L2804" s="2">
        <v>0</v>
      </c>
      <c r="M2804" s="2">
        <v>0</v>
      </c>
      <c r="N2804" s="2">
        <v>0</v>
      </c>
    </row>
    <row r="2805" spans="1:14" x14ac:dyDescent="0.3">
      <c r="A2805" t="s">
        <v>229</v>
      </c>
      <c r="B2805" s="2">
        <v>1980</v>
      </c>
      <c r="C2805" s="2">
        <v>0</v>
      </c>
      <c r="D2805" s="1">
        <v>2530.6</v>
      </c>
      <c r="E2805" s="1">
        <v>2600.9</v>
      </c>
      <c r="F2805" s="2">
        <v>0</v>
      </c>
      <c r="G2805" s="1">
        <v>12.7</v>
      </c>
      <c r="H2805" s="1">
        <v>5.2</v>
      </c>
      <c r="I2805" s="2">
        <v>40</v>
      </c>
      <c r="J2805" s="1">
        <v>12.4</v>
      </c>
      <c r="K2805" s="2">
        <v>0</v>
      </c>
      <c r="L2805" s="2">
        <v>0</v>
      </c>
      <c r="M2805" s="2">
        <v>0</v>
      </c>
      <c r="N2805" s="2">
        <v>0</v>
      </c>
    </row>
    <row r="2806" spans="1:14" x14ac:dyDescent="0.3">
      <c r="A2806" t="s">
        <v>229</v>
      </c>
      <c r="B2806" s="2">
        <v>1990</v>
      </c>
      <c r="C2806" s="2">
        <v>0</v>
      </c>
      <c r="D2806" s="1">
        <v>27.9</v>
      </c>
      <c r="E2806" s="1">
        <v>43.4</v>
      </c>
      <c r="F2806" s="2">
        <v>0</v>
      </c>
      <c r="G2806" s="1">
        <v>2.1</v>
      </c>
      <c r="H2806" s="2">
        <v>5</v>
      </c>
      <c r="I2806" s="1">
        <v>4.0999999999999996</v>
      </c>
      <c r="J2806" s="1">
        <v>4.3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3">
      <c r="A2807" t="s">
        <v>229</v>
      </c>
      <c r="B2807" s="2">
        <v>2000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</row>
    <row r="2808" spans="1:14" x14ac:dyDescent="0.3">
      <c r="A2808" t="s">
        <v>229</v>
      </c>
      <c r="B2808" s="2">
        <v>2010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</row>
    <row r="2809" spans="1:14" x14ac:dyDescent="0.3">
      <c r="A2809" t="s">
        <v>229</v>
      </c>
      <c r="B2809" s="2">
        <v>2020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</row>
    <row r="2810" spans="1:14" x14ac:dyDescent="0.3">
      <c r="A2810" t="s">
        <v>230</v>
      </c>
      <c r="B2810" s="2">
        <v>1900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</row>
    <row r="2811" spans="1:14" x14ac:dyDescent="0.3">
      <c r="A2811" t="s">
        <v>230</v>
      </c>
      <c r="B2811" s="2">
        <v>1910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</row>
    <row r="2812" spans="1:14" x14ac:dyDescent="0.3">
      <c r="A2812" t="s">
        <v>230</v>
      </c>
      <c r="B2812" s="2">
        <v>1920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3">
      <c r="A2813" t="s">
        <v>230</v>
      </c>
      <c r="B2813" s="2">
        <v>1930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3">
      <c r="A2814" t="s">
        <v>230</v>
      </c>
      <c r="B2814" s="2">
        <v>1940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</row>
    <row r="2815" spans="1:14" x14ac:dyDescent="0.3">
      <c r="A2815" t="s">
        <v>230</v>
      </c>
      <c r="B2815" s="2">
        <v>1950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</row>
    <row r="2816" spans="1:14" x14ac:dyDescent="0.3">
      <c r="A2816" t="s">
        <v>230</v>
      </c>
      <c r="B2816" s="2">
        <v>1960</v>
      </c>
      <c r="C2816" s="2">
        <v>0</v>
      </c>
      <c r="D2816" s="1">
        <v>10.4</v>
      </c>
      <c r="E2816" s="1">
        <v>10.4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</row>
    <row r="2817" spans="1:14" x14ac:dyDescent="0.3">
      <c r="A2817" t="s">
        <v>230</v>
      </c>
      <c r="B2817" s="2">
        <v>1970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3">
      <c r="A2818" t="s">
        <v>230</v>
      </c>
      <c r="B2818" s="2">
        <v>1980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</row>
    <row r="2819" spans="1:14" x14ac:dyDescent="0.3">
      <c r="A2819" t="s">
        <v>230</v>
      </c>
      <c r="B2819" s="2">
        <v>1990</v>
      </c>
      <c r="C2819" s="1">
        <v>11.5</v>
      </c>
      <c r="D2819" s="1">
        <v>0.7</v>
      </c>
      <c r="E2819" s="1">
        <v>24.2</v>
      </c>
      <c r="F2819" s="2">
        <v>0</v>
      </c>
      <c r="G2819" s="2">
        <v>10</v>
      </c>
      <c r="H2819" s="2">
        <v>0</v>
      </c>
      <c r="I2819" s="2">
        <v>0</v>
      </c>
      <c r="J2819" s="2">
        <v>2</v>
      </c>
      <c r="K2819" s="2">
        <v>0</v>
      </c>
      <c r="L2819" s="2">
        <v>0</v>
      </c>
      <c r="M2819" s="2">
        <v>0</v>
      </c>
      <c r="N2819" s="2">
        <v>0</v>
      </c>
    </row>
    <row r="2820" spans="1:14" x14ac:dyDescent="0.3">
      <c r="A2820" t="s">
        <v>230</v>
      </c>
      <c r="B2820" s="2">
        <v>2000</v>
      </c>
      <c r="C2820" s="1">
        <v>7.9</v>
      </c>
      <c r="D2820" s="2">
        <v>0</v>
      </c>
      <c r="E2820" s="1">
        <v>21.8</v>
      </c>
      <c r="F2820" s="2">
        <v>0</v>
      </c>
      <c r="G2820" s="1">
        <v>12.8</v>
      </c>
      <c r="H2820" s="2">
        <v>0</v>
      </c>
      <c r="I2820" s="2">
        <v>0</v>
      </c>
      <c r="J2820" s="1">
        <v>1.1000000000000001</v>
      </c>
      <c r="K2820" s="2">
        <v>0</v>
      </c>
      <c r="L2820" s="2">
        <v>0</v>
      </c>
      <c r="M2820" s="2">
        <v>0</v>
      </c>
      <c r="N2820" s="2">
        <v>0</v>
      </c>
    </row>
    <row r="2821" spans="1:14" x14ac:dyDescent="0.3">
      <c r="A2821" t="s">
        <v>230</v>
      </c>
      <c r="B2821" s="2">
        <v>2010</v>
      </c>
      <c r="C2821" s="2">
        <v>0</v>
      </c>
      <c r="D2821" s="1">
        <v>0.4</v>
      </c>
      <c r="E2821" s="1">
        <v>77.099999999999994</v>
      </c>
      <c r="F2821" s="2">
        <v>0</v>
      </c>
      <c r="G2821" s="1">
        <v>18.399999999999999</v>
      </c>
      <c r="H2821" s="2">
        <v>0</v>
      </c>
      <c r="I2821" s="1">
        <v>2.2999999999999998</v>
      </c>
      <c r="J2821" s="2">
        <v>56</v>
      </c>
      <c r="K2821" s="2">
        <v>0</v>
      </c>
      <c r="L2821" s="2">
        <v>0</v>
      </c>
      <c r="M2821" s="2">
        <v>0</v>
      </c>
      <c r="N2821" s="2">
        <v>0</v>
      </c>
    </row>
    <row r="2822" spans="1:14" x14ac:dyDescent="0.3">
      <c r="A2822" t="s">
        <v>230</v>
      </c>
      <c r="B2822" s="2">
        <v>2020</v>
      </c>
      <c r="C2822" s="1">
        <v>821.66669999999999</v>
      </c>
      <c r="D2822" s="2">
        <v>0</v>
      </c>
      <c r="E2822" s="1">
        <v>852.33330000000001</v>
      </c>
      <c r="F2822" s="2">
        <v>0</v>
      </c>
      <c r="G2822" s="1">
        <v>21.666665999999999</v>
      </c>
      <c r="H2822" s="2">
        <v>0</v>
      </c>
      <c r="I2822" s="1">
        <v>2.6666666999999999</v>
      </c>
      <c r="J2822" s="1">
        <v>6.3333335000000002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3">
      <c r="A2823" t="s">
        <v>231</v>
      </c>
      <c r="B2823" s="2">
        <v>1900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</row>
    <row r="2824" spans="1:14" x14ac:dyDescent="0.3">
      <c r="A2824" t="s">
        <v>231</v>
      </c>
      <c r="B2824" s="2">
        <v>1910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</row>
    <row r="2825" spans="1:14" x14ac:dyDescent="0.3">
      <c r="A2825" t="s">
        <v>231</v>
      </c>
      <c r="B2825" s="2">
        <v>1920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</row>
    <row r="2826" spans="1:14" x14ac:dyDescent="0.3">
      <c r="A2826" t="s">
        <v>231</v>
      </c>
      <c r="B2826" s="2">
        <v>1930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3">
      <c r="A2827" t="s">
        <v>231</v>
      </c>
      <c r="B2827" s="2">
        <v>1940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</row>
    <row r="2828" spans="1:14" x14ac:dyDescent="0.3">
      <c r="A2828" t="s">
        <v>231</v>
      </c>
      <c r="B2828" s="2">
        <v>1950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</row>
    <row r="2829" spans="1:14" x14ac:dyDescent="0.3">
      <c r="A2829" t="s">
        <v>231</v>
      </c>
      <c r="B2829" s="2">
        <v>1960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</row>
    <row r="2830" spans="1:14" x14ac:dyDescent="0.3">
      <c r="A2830" t="s">
        <v>231</v>
      </c>
      <c r="B2830" s="2">
        <v>1970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</row>
    <row r="2831" spans="1:14" x14ac:dyDescent="0.3">
      <c r="A2831" t="s">
        <v>231</v>
      </c>
      <c r="B2831" s="2">
        <v>1980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3">
      <c r="A2832" t="s">
        <v>231</v>
      </c>
      <c r="B2832" s="2">
        <v>1990</v>
      </c>
      <c r="C2832" s="2">
        <v>0</v>
      </c>
      <c r="D2832" s="2">
        <v>0</v>
      </c>
      <c r="E2832" s="1">
        <v>3.8</v>
      </c>
      <c r="F2832" s="2">
        <v>0</v>
      </c>
      <c r="G2832" s="1">
        <v>2.7</v>
      </c>
      <c r="H2832" s="2">
        <v>0</v>
      </c>
      <c r="I2832" s="1">
        <v>1.1000000000000001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</row>
    <row r="2833" spans="1:14" x14ac:dyDescent="0.3">
      <c r="A2833" t="s">
        <v>231</v>
      </c>
      <c r="B2833" s="2">
        <v>2000</v>
      </c>
      <c r="C2833" s="2">
        <v>0</v>
      </c>
      <c r="D2833" s="2">
        <v>0</v>
      </c>
      <c r="E2833" s="1">
        <v>89.2</v>
      </c>
      <c r="F2833" s="2">
        <v>0</v>
      </c>
      <c r="G2833" s="1">
        <v>4.9000000000000004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1">
        <v>83.3</v>
      </c>
      <c r="N2833" s="2">
        <v>0</v>
      </c>
    </row>
    <row r="2834" spans="1:14" x14ac:dyDescent="0.3">
      <c r="A2834" t="s">
        <v>231</v>
      </c>
      <c r="B2834" s="2">
        <v>2010</v>
      </c>
      <c r="C2834" s="2">
        <v>0</v>
      </c>
      <c r="D2834" s="2">
        <v>0</v>
      </c>
      <c r="E2834" s="2">
        <v>28</v>
      </c>
      <c r="F2834" s="2">
        <v>0</v>
      </c>
      <c r="G2834" s="1">
        <v>1.1000000000000001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1">
        <v>26.9</v>
      </c>
      <c r="N2834" s="2">
        <v>0</v>
      </c>
    </row>
    <row r="2835" spans="1:14" x14ac:dyDescent="0.3">
      <c r="A2835" t="s">
        <v>231</v>
      </c>
      <c r="B2835" s="2">
        <v>2020</v>
      </c>
      <c r="C2835" s="2">
        <v>0</v>
      </c>
      <c r="D2835" s="2">
        <v>0</v>
      </c>
      <c r="E2835" s="1">
        <v>6.6666664999999998</v>
      </c>
      <c r="F2835" s="2">
        <v>0</v>
      </c>
      <c r="G2835" s="2">
        <v>1</v>
      </c>
      <c r="H2835" s="2">
        <v>0</v>
      </c>
      <c r="I2835" s="1">
        <v>0.33333333999999998</v>
      </c>
      <c r="J2835" s="2">
        <v>0</v>
      </c>
      <c r="K2835" s="2">
        <v>0</v>
      </c>
      <c r="L2835" s="1">
        <v>5.3333335000000002</v>
      </c>
      <c r="M2835" s="2">
        <v>0</v>
      </c>
      <c r="N2835" s="2">
        <v>0</v>
      </c>
    </row>
    <row r="2836" spans="1:14" x14ac:dyDescent="0.3">
      <c r="A2836" t="s">
        <v>232</v>
      </c>
      <c r="B2836" s="2">
        <v>1900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</row>
    <row r="2837" spans="1:14" x14ac:dyDescent="0.3">
      <c r="A2837" t="s">
        <v>232</v>
      </c>
      <c r="B2837" s="2">
        <v>1910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</row>
    <row r="2838" spans="1:14" x14ac:dyDescent="0.3">
      <c r="A2838" t="s">
        <v>232</v>
      </c>
      <c r="B2838" s="2">
        <v>1920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3">
      <c r="A2839" t="s">
        <v>232</v>
      </c>
      <c r="B2839" s="2">
        <v>1930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</row>
    <row r="2840" spans="1:14" x14ac:dyDescent="0.3">
      <c r="A2840" t="s">
        <v>232</v>
      </c>
      <c r="B2840" s="2">
        <v>1940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</row>
    <row r="2841" spans="1:14" x14ac:dyDescent="0.3">
      <c r="A2841" t="s">
        <v>232</v>
      </c>
      <c r="B2841" s="2">
        <v>1950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</row>
    <row r="2842" spans="1:14" x14ac:dyDescent="0.3">
      <c r="A2842" t="s">
        <v>232</v>
      </c>
      <c r="B2842" s="2">
        <v>1960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</row>
    <row r="2843" spans="1:14" x14ac:dyDescent="0.3">
      <c r="A2843" t="s">
        <v>232</v>
      </c>
      <c r="B2843" s="2">
        <v>1970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</row>
    <row r="2844" spans="1:14" x14ac:dyDescent="0.3">
      <c r="A2844" t="s">
        <v>232</v>
      </c>
      <c r="B2844" s="2">
        <v>1980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</row>
    <row r="2845" spans="1:14" x14ac:dyDescent="0.3">
      <c r="A2845" t="s">
        <v>232</v>
      </c>
      <c r="B2845" s="2">
        <v>1990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</row>
    <row r="2846" spans="1:14" x14ac:dyDescent="0.3">
      <c r="A2846" t="s">
        <v>232</v>
      </c>
      <c r="B2846" s="2">
        <v>2000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3">
      <c r="A2847" t="s">
        <v>232</v>
      </c>
      <c r="B2847" s="2">
        <v>2010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3">
      <c r="A2848" t="s">
        <v>232</v>
      </c>
      <c r="B2848" s="2">
        <v>2020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</row>
    <row r="2849" spans="1:14" x14ac:dyDescent="0.3">
      <c r="A2849" t="s">
        <v>233</v>
      </c>
      <c r="B2849" s="2">
        <v>1900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</row>
    <row r="2850" spans="1:14" x14ac:dyDescent="0.3">
      <c r="A2850" t="s">
        <v>233</v>
      </c>
      <c r="B2850" s="2">
        <v>1910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3">
      <c r="A2851" t="s">
        <v>233</v>
      </c>
      <c r="B2851" s="2">
        <v>1920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</row>
    <row r="2852" spans="1:14" x14ac:dyDescent="0.3">
      <c r="A2852" t="s">
        <v>233</v>
      </c>
      <c r="B2852" s="2">
        <v>1930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3">
      <c r="A2853" t="s">
        <v>233</v>
      </c>
      <c r="B2853" s="2">
        <v>1940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</row>
    <row r="2854" spans="1:14" x14ac:dyDescent="0.3">
      <c r="A2854" t="s">
        <v>233</v>
      </c>
      <c r="B2854" s="2">
        <v>1950</v>
      </c>
      <c r="C2854" s="2">
        <v>0</v>
      </c>
      <c r="D2854" s="2">
        <v>0</v>
      </c>
      <c r="E2854" s="1">
        <v>403.4</v>
      </c>
      <c r="F2854" s="2">
        <v>0</v>
      </c>
      <c r="G2854" s="1">
        <v>3.4</v>
      </c>
      <c r="H2854" s="2">
        <v>0</v>
      </c>
      <c r="I2854" s="2">
        <v>0</v>
      </c>
      <c r="J2854" s="2">
        <v>0</v>
      </c>
      <c r="K2854" s="2">
        <v>400</v>
      </c>
      <c r="L2854" s="2">
        <v>0</v>
      </c>
      <c r="M2854" s="2">
        <v>0</v>
      </c>
      <c r="N2854" s="2">
        <v>0</v>
      </c>
    </row>
    <row r="2855" spans="1:14" x14ac:dyDescent="0.3">
      <c r="A2855" t="s">
        <v>233</v>
      </c>
      <c r="B2855" s="2">
        <v>1960</v>
      </c>
      <c r="C2855" s="2">
        <v>0</v>
      </c>
      <c r="D2855" s="2">
        <v>0</v>
      </c>
      <c r="E2855" s="2">
        <v>16</v>
      </c>
      <c r="F2855" s="2">
        <v>0</v>
      </c>
      <c r="G2855" s="2">
        <v>0</v>
      </c>
      <c r="H2855" s="2">
        <v>0</v>
      </c>
      <c r="I2855" s="2">
        <v>2</v>
      </c>
      <c r="J2855" s="2">
        <v>14</v>
      </c>
      <c r="K2855" s="2">
        <v>0</v>
      </c>
      <c r="L2855" s="2">
        <v>0</v>
      </c>
      <c r="M2855" s="2">
        <v>0</v>
      </c>
      <c r="N2855" s="2">
        <v>0</v>
      </c>
    </row>
    <row r="2856" spans="1:14" x14ac:dyDescent="0.3">
      <c r="A2856" t="s">
        <v>233</v>
      </c>
      <c r="B2856" s="2">
        <v>1970</v>
      </c>
      <c r="C2856" s="2">
        <v>0</v>
      </c>
      <c r="D2856" s="2">
        <v>0</v>
      </c>
      <c r="E2856" s="1">
        <v>0.6</v>
      </c>
      <c r="F2856" s="2">
        <v>0</v>
      </c>
      <c r="G2856" s="1">
        <v>0.6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</row>
    <row r="2857" spans="1:14" x14ac:dyDescent="0.3">
      <c r="A2857" t="s">
        <v>233</v>
      </c>
      <c r="B2857" s="2">
        <v>1980</v>
      </c>
      <c r="C2857" s="2">
        <v>0</v>
      </c>
      <c r="D2857" s="2">
        <v>0</v>
      </c>
      <c r="E2857" s="1">
        <v>7.2</v>
      </c>
      <c r="F2857" s="2">
        <v>0</v>
      </c>
      <c r="G2857" s="2">
        <v>0</v>
      </c>
      <c r="H2857" s="2">
        <v>0</v>
      </c>
      <c r="I2857" s="1">
        <v>7.2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</row>
    <row r="2858" spans="1:14" x14ac:dyDescent="0.3">
      <c r="A2858" t="s">
        <v>233</v>
      </c>
      <c r="B2858" s="2">
        <v>1990</v>
      </c>
      <c r="C2858" s="2">
        <v>0</v>
      </c>
      <c r="D2858" s="2">
        <v>0</v>
      </c>
      <c r="E2858" s="1">
        <v>22.2</v>
      </c>
      <c r="F2858" s="2">
        <v>0</v>
      </c>
      <c r="G2858" s="1">
        <v>1.7</v>
      </c>
      <c r="H2858" s="2">
        <v>0</v>
      </c>
      <c r="I2858" s="1">
        <v>19.100000000000001</v>
      </c>
      <c r="J2858" s="2">
        <v>0</v>
      </c>
      <c r="K2858" s="2">
        <v>0</v>
      </c>
      <c r="L2858" s="2">
        <v>0</v>
      </c>
      <c r="M2858" s="1">
        <v>1.4</v>
      </c>
      <c r="N2858" s="2">
        <v>0</v>
      </c>
    </row>
    <row r="2859" spans="1:14" x14ac:dyDescent="0.3">
      <c r="A2859" t="s">
        <v>233</v>
      </c>
      <c r="B2859" s="2">
        <v>2000</v>
      </c>
      <c r="C2859" s="2">
        <v>0</v>
      </c>
      <c r="D2859" s="2">
        <v>0</v>
      </c>
      <c r="E2859" s="1">
        <v>38.6</v>
      </c>
      <c r="F2859" s="2">
        <v>0</v>
      </c>
      <c r="G2859" s="1">
        <v>2.6</v>
      </c>
      <c r="H2859" s="2">
        <v>0</v>
      </c>
      <c r="I2859" s="1">
        <v>5.5</v>
      </c>
      <c r="J2859" s="2">
        <v>0</v>
      </c>
      <c r="K2859" s="2">
        <v>0</v>
      </c>
      <c r="L2859" s="2">
        <v>0</v>
      </c>
      <c r="M2859" s="1">
        <v>30.5</v>
      </c>
      <c r="N2859" s="2">
        <v>0</v>
      </c>
    </row>
    <row r="2860" spans="1:14" x14ac:dyDescent="0.3">
      <c r="A2860" t="s">
        <v>233</v>
      </c>
      <c r="B2860" s="2">
        <v>2010</v>
      </c>
      <c r="C2860" s="2">
        <v>0</v>
      </c>
      <c r="D2860" s="2">
        <v>0</v>
      </c>
      <c r="E2860" s="1">
        <v>95.6</v>
      </c>
      <c r="F2860" s="2">
        <v>0</v>
      </c>
      <c r="G2860" s="1">
        <v>1.1000000000000001</v>
      </c>
      <c r="H2860" s="2">
        <v>0</v>
      </c>
      <c r="I2860" s="1">
        <v>1.9</v>
      </c>
      <c r="J2860" s="2">
        <v>0</v>
      </c>
      <c r="K2860" s="2">
        <v>0</v>
      </c>
      <c r="L2860" s="2">
        <v>0</v>
      </c>
      <c r="M2860" s="1">
        <v>92.6</v>
      </c>
      <c r="N2860" s="2">
        <v>0</v>
      </c>
    </row>
    <row r="2861" spans="1:14" x14ac:dyDescent="0.3">
      <c r="A2861" t="s">
        <v>233</v>
      </c>
      <c r="B2861" s="2">
        <v>2020</v>
      </c>
      <c r="C2861" s="2">
        <v>0</v>
      </c>
      <c r="D2861" s="2">
        <v>0</v>
      </c>
      <c r="E2861" s="2">
        <v>855</v>
      </c>
      <c r="F2861" s="2">
        <v>0</v>
      </c>
      <c r="G2861" s="2">
        <v>0</v>
      </c>
      <c r="H2861" s="2">
        <v>0</v>
      </c>
      <c r="I2861" s="2">
        <v>3</v>
      </c>
      <c r="J2861" s="2">
        <v>0</v>
      </c>
      <c r="K2861" s="2">
        <v>0</v>
      </c>
      <c r="L2861" s="2">
        <v>0</v>
      </c>
      <c r="M2861" s="2">
        <v>852</v>
      </c>
      <c r="N2861" s="2">
        <v>0</v>
      </c>
    </row>
    <row r="2862" spans="1:14" x14ac:dyDescent="0.3">
      <c r="A2862" t="s">
        <v>234</v>
      </c>
      <c r="B2862" s="2">
        <v>1900</v>
      </c>
      <c r="C2862" s="2">
        <v>0</v>
      </c>
      <c r="D2862" s="2">
        <v>70</v>
      </c>
      <c r="E2862" s="1">
        <v>780.9</v>
      </c>
      <c r="F2862" s="2">
        <v>0</v>
      </c>
      <c r="G2862" s="1">
        <v>32.200000000000003</v>
      </c>
      <c r="H2862" s="2">
        <v>0</v>
      </c>
      <c r="I2862" s="1">
        <v>678.7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</row>
    <row r="2863" spans="1:14" x14ac:dyDescent="0.3">
      <c r="A2863" t="s">
        <v>234</v>
      </c>
      <c r="B2863" s="2">
        <v>1910</v>
      </c>
      <c r="C2863" s="2">
        <v>0</v>
      </c>
      <c r="D2863" s="1">
        <v>0.6</v>
      </c>
      <c r="E2863" s="1">
        <v>282.7</v>
      </c>
      <c r="F2863" s="2">
        <v>0</v>
      </c>
      <c r="G2863" s="2">
        <v>0</v>
      </c>
      <c r="H2863" s="2">
        <v>0</v>
      </c>
      <c r="I2863" s="1">
        <v>182.1</v>
      </c>
      <c r="J2863" s="2">
        <v>0</v>
      </c>
      <c r="K2863" s="2">
        <v>0</v>
      </c>
      <c r="L2863" s="2">
        <v>100</v>
      </c>
      <c r="M2863" s="2">
        <v>0</v>
      </c>
      <c r="N2863" s="2">
        <v>0</v>
      </c>
    </row>
    <row r="2864" spans="1:14" x14ac:dyDescent="0.3">
      <c r="A2864" t="s">
        <v>234</v>
      </c>
      <c r="B2864" s="2">
        <v>1920</v>
      </c>
      <c r="C2864" s="2">
        <v>0</v>
      </c>
      <c r="D2864" s="1">
        <v>1.3</v>
      </c>
      <c r="E2864" s="1">
        <v>341.3</v>
      </c>
      <c r="F2864" s="2">
        <v>0</v>
      </c>
      <c r="G2864" s="1">
        <v>24.6</v>
      </c>
      <c r="H2864" s="2">
        <v>0</v>
      </c>
      <c r="I2864" s="1">
        <v>315.39999999999998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</row>
    <row r="2865" spans="1:14" x14ac:dyDescent="0.3">
      <c r="A2865" t="s">
        <v>234</v>
      </c>
      <c r="B2865" s="2">
        <v>1930</v>
      </c>
      <c r="C2865" s="2">
        <v>0</v>
      </c>
      <c r="D2865" s="1">
        <v>11.6</v>
      </c>
      <c r="E2865" s="1">
        <v>372.1</v>
      </c>
      <c r="F2865" s="2">
        <v>0</v>
      </c>
      <c r="G2865" s="1">
        <v>33.700000000000003</v>
      </c>
      <c r="H2865" s="2">
        <v>0</v>
      </c>
      <c r="I2865" s="1">
        <v>187.5</v>
      </c>
      <c r="J2865" s="2">
        <v>20</v>
      </c>
      <c r="K2865" s="2">
        <v>0</v>
      </c>
      <c r="L2865" s="2">
        <v>0</v>
      </c>
      <c r="M2865" s="1">
        <v>119.3</v>
      </c>
      <c r="N2865" s="2">
        <v>0</v>
      </c>
    </row>
    <row r="2866" spans="1:14" x14ac:dyDescent="0.3">
      <c r="A2866" t="s">
        <v>234</v>
      </c>
      <c r="B2866" s="2">
        <v>1940</v>
      </c>
      <c r="C2866" s="2">
        <v>0</v>
      </c>
      <c r="D2866" s="1">
        <v>18.2</v>
      </c>
      <c r="E2866" s="1">
        <v>146.4</v>
      </c>
      <c r="F2866" s="2">
        <v>0</v>
      </c>
      <c r="G2866" s="1">
        <v>5.5</v>
      </c>
      <c r="H2866" s="2">
        <v>0</v>
      </c>
      <c r="I2866" s="1">
        <v>110.6</v>
      </c>
      <c r="J2866" s="2">
        <v>0</v>
      </c>
      <c r="K2866" s="2">
        <v>0</v>
      </c>
      <c r="L2866" s="1">
        <v>12.1</v>
      </c>
      <c r="M2866" s="2">
        <v>0</v>
      </c>
      <c r="N2866" s="2">
        <v>0</v>
      </c>
    </row>
    <row r="2867" spans="1:14" x14ac:dyDescent="0.3">
      <c r="A2867" t="s">
        <v>234</v>
      </c>
      <c r="B2867" s="2">
        <v>1950</v>
      </c>
      <c r="C2867" s="2">
        <v>0</v>
      </c>
      <c r="D2867" s="1">
        <v>4.2</v>
      </c>
      <c r="E2867" s="1">
        <v>289.5</v>
      </c>
      <c r="F2867" s="2">
        <v>0</v>
      </c>
      <c r="G2867" s="1">
        <v>14.8</v>
      </c>
      <c r="H2867" s="2">
        <v>0</v>
      </c>
      <c r="I2867" s="1">
        <v>251.8</v>
      </c>
      <c r="J2867" s="2">
        <v>0</v>
      </c>
      <c r="K2867" s="2">
        <v>0</v>
      </c>
      <c r="L2867" s="1">
        <v>1.1000000000000001</v>
      </c>
      <c r="M2867" s="1">
        <v>17.600000000000001</v>
      </c>
      <c r="N2867" s="2">
        <v>0</v>
      </c>
    </row>
    <row r="2868" spans="1:14" x14ac:dyDescent="0.3">
      <c r="A2868" t="s">
        <v>234</v>
      </c>
      <c r="B2868" s="2">
        <v>1960</v>
      </c>
      <c r="C2868" s="2">
        <v>0</v>
      </c>
      <c r="D2868" s="1">
        <v>19.899999999999999</v>
      </c>
      <c r="E2868" s="2">
        <v>361</v>
      </c>
      <c r="F2868" s="2">
        <v>0</v>
      </c>
      <c r="G2868" s="1">
        <v>22.4</v>
      </c>
      <c r="H2868" s="2">
        <v>0</v>
      </c>
      <c r="I2868" s="1">
        <v>277.5</v>
      </c>
      <c r="J2868" s="2">
        <v>0</v>
      </c>
      <c r="K2868" s="2">
        <v>0</v>
      </c>
      <c r="L2868" s="2">
        <v>0</v>
      </c>
      <c r="M2868" s="1">
        <v>41.2</v>
      </c>
      <c r="N2868" s="2">
        <v>0</v>
      </c>
    </row>
    <row r="2869" spans="1:14" x14ac:dyDescent="0.3">
      <c r="A2869" t="s">
        <v>234</v>
      </c>
      <c r="B2869" s="2">
        <v>1970</v>
      </c>
      <c r="C2869" s="2">
        <v>0</v>
      </c>
      <c r="D2869" s="1">
        <v>6.5</v>
      </c>
      <c r="E2869" s="1">
        <v>254.3</v>
      </c>
      <c r="F2869" s="2">
        <v>0</v>
      </c>
      <c r="G2869" s="1">
        <v>59.9</v>
      </c>
      <c r="H2869" s="2">
        <v>0</v>
      </c>
      <c r="I2869" s="1">
        <v>144.69999999999999</v>
      </c>
      <c r="J2869" s="2">
        <v>40</v>
      </c>
      <c r="K2869" s="2">
        <v>0</v>
      </c>
      <c r="L2869" s="2">
        <v>0</v>
      </c>
      <c r="M2869" s="1">
        <v>3.2</v>
      </c>
      <c r="N2869" s="2">
        <v>0</v>
      </c>
    </row>
    <row r="2870" spans="1:14" x14ac:dyDescent="0.3">
      <c r="A2870" t="s">
        <v>234</v>
      </c>
      <c r="B2870" s="2">
        <v>1980</v>
      </c>
      <c r="C2870" s="2">
        <v>0</v>
      </c>
      <c r="D2870" s="1">
        <v>7.7</v>
      </c>
      <c r="E2870" s="1">
        <v>381.1</v>
      </c>
      <c r="F2870" s="2">
        <v>9</v>
      </c>
      <c r="G2870" s="2">
        <v>14</v>
      </c>
      <c r="H2870" s="2">
        <v>0</v>
      </c>
      <c r="I2870" s="1">
        <v>184.4</v>
      </c>
      <c r="J2870" s="2">
        <v>0</v>
      </c>
      <c r="K2870" s="2">
        <v>0</v>
      </c>
      <c r="L2870" s="2">
        <v>0</v>
      </c>
      <c r="M2870" s="2">
        <v>166</v>
      </c>
      <c r="N2870" s="2">
        <v>0</v>
      </c>
    </row>
    <row r="2871" spans="1:14" x14ac:dyDescent="0.3">
      <c r="A2871" t="s">
        <v>234</v>
      </c>
      <c r="B2871" s="2">
        <v>1990</v>
      </c>
      <c r="C2871" s="2">
        <v>0</v>
      </c>
      <c r="D2871" s="1">
        <v>6.5</v>
      </c>
      <c r="E2871" s="1">
        <v>349.2</v>
      </c>
      <c r="F2871" s="2">
        <v>0</v>
      </c>
      <c r="G2871" s="1">
        <v>37.4</v>
      </c>
      <c r="H2871" s="2">
        <v>0</v>
      </c>
      <c r="I2871" s="1">
        <v>184.9</v>
      </c>
      <c r="J2871" s="2">
        <v>0</v>
      </c>
      <c r="K2871" s="2">
        <v>0</v>
      </c>
      <c r="L2871" s="1">
        <v>4.8</v>
      </c>
      <c r="M2871" s="1">
        <v>115.6</v>
      </c>
      <c r="N2871" s="2">
        <v>0</v>
      </c>
    </row>
    <row r="2872" spans="1:14" x14ac:dyDescent="0.3">
      <c r="A2872" t="s">
        <v>234</v>
      </c>
      <c r="B2872" s="2">
        <v>2000</v>
      </c>
      <c r="C2872" s="2">
        <v>0</v>
      </c>
      <c r="D2872" s="1">
        <v>0.3</v>
      </c>
      <c r="E2872" s="1">
        <v>407.5</v>
      </c>
      <c r="F2872" s="2">
        <v>0</v>
      </c>
      <c r="G2872" s="1">
        <v>29.9</v>
      </c>
      <c r="H2872" s="2">
        <v>0</v>
      </c>
      <c r="I2872" s="1">
        <v>331.6</v>
      </c>
      <c r="J2872" s="1">
        <v>1.5</v>
      </c>
      <c r="K2872" s="2">
        <v>0</v>
      </c>
      <c r="L2872" s="1">
        <v>5.5</v>
      </c>
      <c r="M2872" s="1">
        <v>38.700000000000003</v>
      </c>
      <c r="N2872" s="2">
        <v>0</v>
      </c>
    </row>
    <row r="2873" spans="1:14" x14ac:dyDescent="0.3">
      <c r="A2873" t="s">
        <v>234</v>
      </c>
      <c r="B2873" s="2">
        <v>2010</v>
      </c>
      <c r="C2873" s="2">
        <v>0</v>
      </c>
      <c r="D2873" s="1">
        <v>0.1</v>
      </c>
      <c r="E2873" s="1">
        <v>305.7</v>
      </c>
      <c r="F2873" s="2">
        <v>0</v>
      </c>
      <c r="G2873" s="1">
        <v>27.1</v>
      </c>
      <c r="H2873" s="2">
        <v>0</v>
      </c>
      <c r="I2873" s="1">
        <v>232.1</v>
      </c>
      <c r="J2873" s="1">
        <v>6.4</v>
      </c>
      <c r="K2873" s="2">
        <v>0</v>
      </c>
      <c r="L2873" s="1">
        <v>21.5</v>
      </c>
      <c r="M2873" s="1">
        <v>18.5</v>
      </c>
      <c r="N2873" s="2">
        <v>0</v>
      </c>
    </row>
    <row r="2874" spans="1:14" x14ac:dyDescent="0.3">
      <c r="A2874" t="s">
        <v>234</v>
      </c>
      <c r="B2874" s="2">
        <v>2020</v>
      </c>
      <c r="C2874" s="2">
        <v>15</v>
      </c>
      <c r="D2874" s="2">
        <v>0</v>
      </c>
      <c r="E2874" s="1">
        <v>419.66665999999998</v>
      </c>
      <c r="F2874" s="2">
        <v>0</v>
      </c>
      <c r="G2874" s="1">
        <v>33.666668000000001</v>
      </c>
      <c r="H2874" s="2">
        <v>0</v>
      </c>
      <c r="I2874" s="1">
        <v>280.33334000000002</v>
      </c>
      <c r="J2874" s="2">
        <v>0</v>
      </c>
      <c r="K2874" s="2">
        <v>0</v>
      </c>
      <c r="L2874" s="1">
        <v>14.333333</v>
      </c>
      <c r="M2874" s="1">
        <v>76.333336000000003</v>
      </c>
      <c r="N2874" s="2">
        <v>0</v>
      </c>
    </row>
    <row r="2875" spans="1:14" x14ac:dyDescent="0.3">
      <c r="A2875" t="s">
        <v>235</v>
      </c>
      <c r="B2875" s="2">
        <v>1900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</row>
    <row r="2876" spans="1:14" x14ac:dyDescent="0.3">
      <c r="A2876" t="s">
        <v>235</v>
      </c>
      <c r="B2876" s="2">
        <v>1910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</row>
    <row r="2877" spans="1:14" x14ac:dyDescent="0.3">
      <c r="A2877" t="s">
        <v>235</v>
      </c>
      <c r="B2877" s="2">
        <v>1920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</row>
    <row r="2878" spans="1:14" x14ac:dyDescent="0.3">
      <c r="A2878" t="s">
        <v>235</v>
      </c>
      <c r="B2878" s="2">
        <v>1930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3">
      <c r="A2879" t="s">
        <v>235</v>
      </c>
      <c r="B2879" s="2">
        <v>1940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</row>
    <row r="2880" spans="1:14" x14ac:dyDescent="0.3">
      <c r="A2880" t="s">
        <v>235</v>
      </c>
      <c r="B2880" s="2">
        <v>1950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</row>
    <row r="2881" spans="1:14" x14ac:dyDescent="0.3">
      <c r="A2881" t="s">
        <v>235</v>
      </c>
      <c r="B2881" s="2">
        <v>1960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3">
      <c r="A2882" t="s">
        <v>235</v>
      </c>
      <c r="B2882" s="2">
        <v>1970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</row>
    <row r="2883" spans="1:14" x14ac:dyDescent="0.3">
      <c r="A2883" t="s">
        <v>235</v>
      </c>
      <c r="B2883" s="2">
        <v>1980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</row>
    <row r="2884" spans="1:14" x14ac:dyDescent="0.3">
      <c r="A2884" t="s">
        <v>235</v>
      </c>
      <c r="B2884" s="2">
        <v>1990</v>
      </c>
      <c r="C2884" s="2">
        <v>0</v>
      </c>
      <c r="D2884" s="2">
        <v>0</v>
      </c>
      <c r="E2884" s="2">
        <v>1</v>
      </c>
      <c r="F2884" s="2">
        <v>0</v>
      </c>
      <c r="G2884" s="2">
        <v>0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</row>
    <row r="2885" spans="1:14" x14ac:dyDescent="0.3">
      <c r="A2885" t="s">
        <v>235</v>
      </c>
      <c r="B2885" s="2">
        <v>2000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</row>
    <row r="2886" spans="1:14" x14ac:dyDescent="0.3">
      <c r="A2886" t="s">
        <v>235</v>
      </c>
      <c r="B2886" s="2">
        <v>2010</v>
      </c>
      <c r="C2886" s="2">
        <v>0</v>
      </c>
      <c r="D2886" s="2">
        <v>0</v>
      </c>
      <c r="E2886" s="1">
        <v>0.7</v>
      </c>
      <c r="F2886" s="2">
        <v>0</v>
      </c>
      <c r="G2886" s="2">
        <v>0</v>
      </c>
      <c r="H2886" s="2">
        <v>0</v>
      </c>
      <c r="I2886" s="1">
        <v>0.7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</row>
    <row r="2887" spans="1:14" x14ac:dyDescent="0.3">
      <c r="A2887" t="s">
        <v>235</v>
      </c>
      <c r="B2887" s="2">
        <v>2020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</row>
    <row r="2888" spans="1:14" x14ac:dyDescent="0.3">
      <c r="A2888" t="s">
        <v>236</v>
      </c>
      <c r="B2888" s="2">
        <v>1900</v>
      </c>
      <c r="C2888" s="2">
        <v>0</v>
      </c>
      <c r="D2888" s="1">
        <v>2500.6999999999998</v>
      </c>
      <c r="E2888" s="2">
        <v>3399</v>
      </c>
      <c r="F2888" s="1">
        <v>856.5</v>
      </c>
      <c r="G2888" s="2">
        <v>30</v>
      </c>
      <c r="H2888" s="2">
        <v>0</v>
      </c>
      <c r="I2888" s="1">
        <v>6.5</v>
      </c>
      <c r="J2888" s="1">
        <v>5.3</v>
      </c>
      <c r="K2888" s="2">
        <v>0</v>
      </c>
      <c r="L2888" s="2">
        <v>0</v>
      </c>
      <c r="M2888" s="2">
        <v>0</v>
      </c>
      <c r="N2888" s="2">
        <v>0</v>
      </c>
    </row>
    <row r="2889" spans="1:14" x14ac:dyDescent="0.3">
      <c r="A2889" t="s">
        <v>236</v>
      </c>
      <c r="B2889" s="2">
        <v>1910</v>
      </c>
      <c r="C2889" s="2">
        <v>0</v>
      </c>
      <c r="D2889" s="1">
        <v>2361.4</v>
      </c>
      <c r="E2889" s="1">
        <v>17381.3</v>
      </c>
      <c r="F2889" s="2">
        <v>0</v>
      </c>
      <c r="G2889" s="2">
        <v>10000</v>
      </c>
      <c r="H2889" s="2">
        <v>0</v>
      </c>
      <c r="I2889" s="1">
        <v>5019.8999999999996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</row>
    <row r="2890" spans="1:14" x14ac:dyDescent="0.3">
      <c r="A2890" t="s">
        <v>236</v>
      </c>
      <c r="B2890" s="2">
        <v>1920</v>
      </c>
      <c r="C2890" s="2">
        <v>350000</v>
      </c>
      <c r="D2890" s="2">
        <v>23335</v>
      </c>
      <c r="E2890" s="2">
        <v>384012</v>
      </c>
      <c r="F2890" s="2">
        <v>0</v>
      </c>
      <c r="G2890" s="2">
        <v>100</v>
      </c>
      <c r="H2890" s="2">
        <v>0</v>
      </c>
      <c r="I2890" s="2">
        <v>10561</v>
      </c>
      <c r="J2890" s="2">
        <v>10</v>
      </c>
      <c r="K2890" s="2">
        <v>0</v>
      </c>
      <c r="L2890" s="2">
        <v>6</v>
      </c>
      <c r="M2890" s="2">
        <v>0</v>
      </c>
      <c r="N2890" s="2">
        <v>0</v>
      </c>
    </row>
    <row r="2891" spans="1:14" x14ac:dyDescent="0.3">
      <c r="A2891" t="s">
        <v>236</v>
      </c>
      <c r="B2891" s="2">
        <v>1930</v>
      </c>
      <c r="C2891" s="2">
        <v>0</v>
      </c>
      <c r="D2891" s="2">
        <v>5845</v>
      </c>
      <c r="E2891" s="1">
        <v>442608.9</v>
      </c>
      <c r="F2891" s="2">
        <v>0</v>
      </c>
      <c r="G2891" s="1">
        <v>436016.4</v>
      </c>
      <c r="H2891" s="2">
        <v>4</v>
      </c>
      <c r="I2891" s="1">
        <v>674.5</v>
      </c>
      <c r="J2891" s="2">
        <v>69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3">
      <c r="A2892" t="s">
        <v>236</v>
      </c>
      <c r="B2892" s="2">
        <v>1940</v>
      </c>
      <c r="C2892" s="2">
        <v>0</v>
      </c>
      <c r="D2892" s="1">
        <v>3518.4</v>
      </c>
      <c r="E2892" s="1">
        <v>14212.3</v>
      </c>
      <c r="F2892" s="2">
        <v>200</v>
      </c>
      <c r="G2892" s="1">
        <v>9798.7000000000007</v>
      </c>
      <c r="H2892" s="2">
        <v>0</v>
      </c>
      <c r="I2892" s="1">
        <v>195.2</v>
      </c>
      <c r="J2892" s="2">
        <v>500</v>
      </c>
      <c r="K2892" s="2">
        <v>0</v>
      </c>
      <c r="L2892" s="2">
        <v>0</v>
      </c>
      <c r="M2892" s="2">
        <v>0</v>
      </c>
      <c r="N2892" s="2">
        <v>0</v>
      </c>
    </row>
    <row r="2893" spans="1:14" x14ac:dyDescent="0.3">
      <c r="A2893" t="s">
        <v>236</v>
      </c>
      <c r="B2893" s="2">
        <v>1950</v>
      </c>
      <c r="C2893" s="2">
        <v>0</v>
      </c>
      <c r="D2893" s="1">
        <v>247.6</v>
      </c>
      <c r="E2893" s="1">
        <v>205273.8</v>
      </c>
      <c r="F2893" s="2">
        <v>0</v>
      </c>
      <c r="G2893" s="1">
        <v>204379.2</v>
      </c>
      <c r="H2893" s="2">
        <v>0</v>
      </c>
      <c r="I2893" s="1">
        <v>598.70000000000005</v>
      </c>
      <c r="J2893" s="1">
        <v>48.3</v>
      </c>
      <c r="K2893" s="2">
        <v>0</v>
      </c>
      <c r="L2893" s="2">
        <v>0</v>
      </c>
      <c r="M2893" s="2">
        <v>0</v>
      </c>
      <c r="N2893" s="2">
        <v>0</v>
      </c>
    </row>
    <row r="2894" spans="1:14" x14ac:dyDescent="0.3">
      <c r="A2894" t="s">
        <v>236</v>
      </c>
      <c r="B2894" s="2">
        <v>1960</v>
      </c>
      <c r="C2894" s="2">
        <v>0</v>
      </c>
      <c r="D2894" s="1">
        <v>669.5</v>
      </c>
      <c r="E2894" s="1">
        <v>1756.3</v>
      </c>
      <c r="F2894" s="1">
        <v>10.199999999999999</v>
      </c>
      <c r="G2894" s="1">
        <v>271.8</v>
      </c>
      <c r="H2894" s="2">
        <v>200</v>
      </c>
      <c r="I2894" s="1">
        <v>486.2</v>
      </c>
      <c r="J2894" s="1">
        <v>98.3</v>
      </c>
      <c r="K2894" s="2">
        <v>0</v>
      </c>
      <c r="L2894" s="2">
        <v>0</v>
      </c>
      <c r="M2894" s="1">
        <v>20.3</v>
      </c>
      <c r="N2894" s="2">
        <v>0</v>
      </c>
    </row>
    <row r="2895" spans="1:14" x14ac:dyDescent="0.3">
      <c r="A2895" t="s">
        <v>236</v>
      </c>
      <c r="B2895" s="2">
        <v>1970</v>
      </c>
      <c r="C2895" s="2">
        <v>0</v>
      </c>
      <c r="D2895" s="2">
        <v>37533</v>
      </c>
      <c r="E2895" s="2">
        <v>40414</v>
      </c>
      <c r="F2895" s="1">
        <v>0.5</v>
      </c>
      <c r="G2895" s="1">
        <v>2320.4</v>
      </c>
      <c r="H2895" s="2">
        <v>0</v>
      </c>
      <c r="I2895" s="1">
        <v>278.3</v>
      </c>
      <c r="J2895" s="1">
        <v>259.2</v>
      </c>
      <c r="K2895" s="2">
        <v>0</v>
      </c>
      <c r="L2895" s="2">
        <v>0</v>
      </c>
      <c r="M2895" s="1">
        <v>22.6</v>
      </c>
      <c r="N2895" s="2">
        <v>0</v>
      </c>
    </row>
    <row r="2896" spans="1:14" x14ac:dyDescent="0.3">
      <c r="A2896" t="s">
        <v>236</v>
      </c>
      <c r="B2896" s="2">
        <v>1980</v>
      </c>
      <c r="C2896" s="2">
        <v>142</v>
      </c>
      <c r="D2896" s="1">
        <v>1757.7</v>
      </c>
      <c r="E2896" s="1">
        <v>7040.1</v>
      </c>
      <c r="F2896" s="2">
        <v>2190</v>
      </c>
      <c r="G2896" s="1">
        <v>2030.7</v>
      </c>
      <c r="H2896" s="1">
        <v>45.7</v>
      </c>
      <c r="I2896" s="1">
        <v>511.3</v>
      </c>
      <c r="J2896" s="1">
        <v>320.60000000000002</v>
      </c>
      <c r="K2896" s="2">
        <v>0</v>
      </c>
      <c r="L2896" s="1">
        <v>20.399999999999999</v>
      </c>
      <c r="M2896" s="1">
        <v>21.7</v>
      </c>
      <c r="N2896" s="2">
        <v>0</v>
      </c>
    </row>
    <row r="2897" spans="1:14" x14ac:dyDescent="0.3">
      <c r="A2897" t="s">
        <v>236</v>
      </c>
      <c r="B2897" s="2">
        <v>1990</v>
      </c>
      <c r="C2897" s="1">
        <v>201.2</v>
      </c>
      <c r="D2897" s="1">
        <v>2364.6999999999998</v>
      </c>
      <c r="E2897" s="1">
        <v>6310.3</v>
      </c>
      <c r="F2897" s="2">
        <v>3</v>
      </c>
      <c r="G2897" s="1">
        <v>2233.6999999999998</v>
      </c>
      <c r="H2897" s="1">
        <v>55.3</v>
      </c>
      <c r="I2897" s="1">
        <v>896.8</v>
      </c>
      <c r="J2897" s="1">
        <v>353.5</v>
      </c>
      <c r="K2897" s="2">
        <v>0</v>
      </c>
      <c r="L2897" s="1">
        <v>22.8</v>
      </c>
      <c r="M2897" s="1">
        <v>179.3</v>
      </c>
      <c r="N2897" s="2">
        <v>0</v>
      </c>
    </row>
    <row r="2898" spans="1:14" x14ac:dyDescent="0.3">
      <c r="A2898" t="s">
        <v>236</v>
      </c>
      <c r="B2898" s="2">
        <v>2000</v>
      </c>
      <c r="C2898" s="1">
        <v>18.100000000000001</v>
      </c>
      <c r="D2898" s="1">
        <v>9768.5</v>
      </c>
      <c r="E2898" s="1">
        <v>12073.8</v>
      </c>
      <c r="F2898" s="1">
        <v>2.1</v>
      </c>
      <c r="G2898" s="2">
        <v>1168</v>
      </c>
      <c r="H2898" s="1">
        <v>16.3</v>
      </c>
      <c r="I2898" s="1">
        <v>562.79999999999995</v>
      </c>
      <c r="J2898" s="1">
        <v>224.4</v>
      </c>
      <c r="K2898" s="2">
        <v>0</v>
      </c>
      <c r="L2898" s="1">
        <v>13.3</v>
      </c>
      <c r="M2898" s="1">
        <v>300.3</v>
      </c>
      <c r="N2898" s="2">
        <v>0</v>
      </c>
    </row>
    <row r="2899" spans="1:14" x14ac:dyDescent="0.3">
      <c r="A2899" t="s">
        <v>236</v>
      </c>
      <c r="B2899" s="2">
        <v>2010</v>
      </c>
      <c r="C2899" s="1">
        <v>0.8</v>
      </c>
      <c r="D2899" s="1">
        <v>622.79999999999995</v>
      </c>
      <c r="E2899" s="1">
        <v>8422.9</v>
      </c>
      <c r="F2899" s="1">
        <v>46.1</v>
      </c>
      <c r="G2899" s="2">
        <v>1256</v>
      </c>
      <c r="H2899" s="1">
        <v>4.5999999999999996</v>
      </c>
      <c r="I2899" s="1">
        <v>278.89999999999998</v>
      </c>
      <c r="J2899" s="1">
        <v>419.9</v>
      </c>
      <c r="K2899" s="2">
        <v>0</v>
      </c>
      <c r="L2899" s="1">
        <v>20.100000000000001</v>
      </c>
      <c r="M2899" s="1">
        <v>5773.7</v>
      </c>
      <c r="N2899" s="2">
        <v>0</v>
      </c>
    </row>
    <row r="2900" spans="1:14" x14ac:dyDescent="0.3">
      <c r="A2900" t="s">
        <v>236</v>
      </c>
      <c r="B2900" s="2">
        <v>2020</v>
      </c>
      <c r="C2900" s="2">
        <v>0</v>
      </c>
      <c r="D2900" s="2">
        <v>108</v>
      </c>
      <c r="E2900" s="2">
        <v>1342</v>
      </c>
      <c r="F2900" s="2">
        <v>2</v>
      </c>
      <c r="G2900" s="1">
        <v>954.33330000000001</v>
      </c>
      <c r="H2900" s="2">
        <v>0</v>
      </c>
      <c r="I2900" s="1">
        <v>201.66667000000001</v>
      </c>
      <c r="J2900" s="2">
        <v>56</v>
      </c>
      <c r="K2900" s="2">
        <v>0</v>
      </c>
      <c r="L2900" s="2">
        <v>20</v>
      </c>
      <c r="M2900" s="2">
        <v>0</v>
      </c>
      <c r="N2900" s="2">
        <v>0</v>
      </c>
    </row>
    <row r="2901" spans="1:14" x14ac:dyDescent="0.3">
      <c r="A2901" t="s">
        <v>237</v>
      </c>
      <c r="B2901" s="2">
        <v>1900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3">
      <c r="A2902" t="s">
        <v>237</v>
      </c>
      <c r="B2902" s="2">
        <v>1910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3">
      <c r="A2903" t="s">
        <v>237</v>
      </c>
      <c r="B2903" s="2">
        <v>1920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</row>
    <row r="2904" spans="1:14" x14ac:dyDescent="0.3">
      <c r="A2904" t="s">
        <v>237</v>
      </c>
      <c r="B2904" s="2">
        <v>1930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</row>
    <row r="2905" spans="1:14" x14ac:dyDescent="0.3">
      <c r="A2905" t="s">
        <v>237</v>
      </c>
      <c r="B2905" s="2">
        <v>1940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</row>
    <row r="2906" spans="1:14" x14ac:dyDescent="0.3">
      <c r="A2906" t="s">
        <v>237</v>
      </c>
      <c r="B2906" s="2">
        <v>1950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</row>
    <row r="2907" spans="1:14" x14ac:dyDescent="0.3">
      <c r="A2907" t="s">
        <v>237</v>
      </c>
      <c r="B2907" s="2">
        <v>1960</v>
      </c>
      <c r="C2907" s="2">
        <v>0</v>
      </c>
      <c r="D2907" s="2">
        <v>0</v>
      </c>
      <c r="E2907" s="1">
        <v>0.8</v>
      </c>
      <c r="F2907" s="2">
        <v>0</v>
      </c>
      <c r="G2907" s="1">
        <v>0.8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</row>
    <row r="2908" spans="1:14" x14ac:dyDescent="0.3">
      <c r="A2908" t="s">
        <v>237</v>
      </c>
      <c r="B2908" s="2">
        <v>1970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</row>
    <row r="2909" spans="1:14" x14ac:dyDescent="0.3">
      <c r="A2909" t="s">
        <v>237</v>
      </c>
      <c r="B2909" s="2">
        <v>1980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</row>
    <row r="2910" spans="1:14" x14ac:dyDescent="0.3">
      <c r="A2910" t="s">
        <v>237</v>
      </c>
      <c r="B2910" s="2">
        <v>1990</v>
      </c>
      <c r="C2910" s="2">
        <v>0</v>
      </c>
      <c r="D2910" s="2">
        <v>0</v>
      </c>
      <c r="E2910" s="1">
        <v>0.3</v>
      </c>
      <c r="F2910" s="2">
        <v>0</v>
      </c>
      <c r="G2910" s="1">
        <v>0.1</v>
      </c>
      <c r="H2910" s="2">
        <v>0</v>
      </c>
      <c r="I2910" s="1">
        <v>0.2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</row>
    <row r="2911" spans="1:14" x14ac:dyDescent="0.3">
      <c r="A2911" t="s">
        <v>237</v>
      </c>
      <c r="B2911" s="2">
        <v>2000</v>
      </c>
      <c r="C2911" s="2">
        <v>0</v>
      </c>
      <c r="D2911" s="2">
        <v>0</v>
      </c>
      <c r="E2911" s="1">
        <v>1.9</v>
      </c>
      <c r="F2911" s="2">
        <v>0</v>
      </c>
      <c r="G2911" s="1">
        <v>0.3</v>
      </c>
      <c r="H2911" s="2">
        <v>0</v>
      </c>
      <c r="I2911" s="1">
        <v>0.9</v>
      </c>
      <c r="J2911" s="2">
        <v>0</v>
      </c>
      <c r="K2911" s="2">
        <v>0</v>
      </c>
      <c r="L2911" s="2">
        <v>0</v>
      </c>
      <c r="M2911" s="1">
        <v>0.7</v>
      </c>
      <c r="N2911" s="2">
        <v>0</v>
      </c>
    </row>
    <row r="2912" spans="1:14" x14ac:dyDescent="0.3">
      <c r="A2912" t="s">
        <v>237</v>
      </c>
      <c r="B2912" s="2">
        <v>2010</v>
      </c>
      <c r="C2912" s="2">
        <v>0</v>
      </c>
      <c r="D2912" s="2">
        <v>0</v>
      </c>
      <c r="E2912" s="1">
        <v>1.4</v>
      </c>
      <c r="F2912" s="2">
        <v>0</v>
      </c>
      <c r="G2912" s="2">
        <v>1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1">
        <v>0.4</v>
      </c>
      <c r="N2912" s="2">
        <v>0</v>
      </c>
    </row>
    <row r="2913" spans="1:14" x14ac:dyDescent="0.3">
      <c r="A2913" t="s">
        <v>237</v>
      </c>
      <c r="B2913" s="2">
        <v>2020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</row>
    <row r="2914" spans="1:14" x14ac:dyDescent="0.3">
      <c r="A2914" t="s">
        <v>238</v>
      </c>
      <c r="B2914" s="2">
        <v>1900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3">
      <c r="A2915" t="s">
        <v>238</v>
      </c>
      <c r="B2915" s="2">
        <v>1910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</row>
    <row r="2916" spans="1:14" x14ac:dyDescent="0.3">
      <c r="A2916" t="s">
        <v>238</v>
      </c>
      <c r="B2916" s="2">
        <v>1920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</row>
    <row r="2917" spans="1:14" x14ac:dyDescent="0.3">
      <c r="A2917" t="s">
        <v>238</v>
      </c>
      <c r="B2917" s="2">
        <v>1930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</row>
    <row r="2918" spans="1:14" x14ac:dyDescent="0.3">
      <c r="A2918" t="s">
        <v>238</v>
      </c>
      <c r="B2918" s="2">
        <v>1940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</row>
    <row r="2919" spans="1:14" x14ac:dyDescent="0.3">
      <c r="A2919" t="s">
        <v>238</v>
      </c>
      <c r="B2919" s="2">
        <v>1950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</row>
    <row r="2920" spans="1:14" x14ac:dyDescent="0.3">
      <c r="A2920" t="s">
        <v>238</v>
      </c>
      <c r="B2920" s="2">
        <v>1960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</row>
    <row r="2921" spans="1:14" x14ac:dyDescent="0.3">
      <c r="A2921" t="s">
        <v>238</v>
      </c>
      <c r="B2921" s="2">
        <v>1970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</row>
    <row r="2922" spans="1:14" x14ac:dyDescent="0.3">
      <c r="A2922" t="s">
        <v>238</v>
      </c>
      <c r="B2922" s="2">
        <v>1980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</row>
    <row r="2923" spans="1:14" x14ac:dyDescent="0.3">
      <c r="A2923" t="s">
        <v>238</v>
      </c>
      <c r="B2923" s="2">
        <v>1990</v>
      </c>
      <c r="C2923" s="2">
        <v>0</v>
      </c>
      <c r="D2923" s="1">
        <v>0.9</v>
      </c>
      <c r="E2923" s="1">
        <v>3.4</v>
      </c>
      <c r="F2923" s="2">
        <v>0</v>
      </c>
      <c r="G2923" s="2">
        <v>0</v>
      </c>
      <c r="H2923" s="1">
        <v>0.1</v>
      </c>
      <c r="I2923" s="2">
        <v>0</v>
      </c>
      <c r="J2923" s="1">
        <v>2.4</v>
      </c>
      <c r="K2923" s="2">
        <v>0</v>
      </c>
      <c r="L2923" s="2">
        <v>0</v>
      </c>
      <c r="M2923" s="2">
        <v>0</v>
      </c>
      <c r="N2923" s="2">
        <v>0</v>
      </c>
    </row>
    <row r="2924" spans="1:14" x14ac:dyDescent="0.3">
      <c r="A2924" t="s">
        <v>238</v>
      </c>
      <c r="B2924" s="2">
        <v>2000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</row>
    <row r="2925" spans="1:14" x14ac:dyDescent="0.3">
      <c r="A2925" t="s">
        <v>238</v>
      </c>
      <c r="B2925" s="2">
        <v>2010</v>
      </c>
      <c r="C2925" s="2">
        <v>0</v>
      </c>
      <c r="D2925" s="1">
        <v>1.3</v>
      </c>
      <c r="E2925" s="1">
        <v>1.3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3">
      <c r="A2926" t="s">
        <v>238</v>
      </c>
      <c r="B2926" s="2">
        <v>2020</v>
      </c>
      <c r="C2926" s="2">
        <v>0</v>
      </c>
      <c r="D2926" s="2">
        <v>0</v>
      </c>
      <c r="E2926" s="1">
        <v>5.6666664999999998</v>
      </c>
      <c r="F2926" s="2">
        <v>0</v>
      </c>
      <c r="G2926" s="2">
        <v>3</v>
      </c>
      <c r="H2926" s="2">
        <v>0</v>
      </c>
      <c r="I2926" s="2">
        <v>0</v>
      </c>
      <c r="J2926" s="1">
        <v>2.6666666999999999</v>
      </c>
      <c r="K2926" s="2">
        <v>0</v>
      </c>
      <c r="L2926" s="2">
        <v>0</v>
      </c>
      <c r="M2926" s="2">
        <v>0</v>
      </c>
      <c r="N2926" s="2">
        <v>0</v>
      </c>
    </row>
    <row r="2927" spans="1:14" x14ac:dyDescent="0.3">
      <c r="A2927" t="s">
        <v>239</v>
      </c>
      <c r="B2927" s="2">
        <v>1900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</row>
    <row r="2928" spans="1:14" x14ac:dyDescent="0.3">
      <c r="A2928" t="s">
        <v>239</v>
      </c>
      <c r="B2928" s="2">
        <v>1910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</row>
    <row r="2929" spans="1:14" x14ac:dyDescent="0.3">
      <c r="A2929" t="s">
        <v>239</v>
      </c>
      <c r="B2929" s="2">
        <v>1920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3">
      <c r="A2930" t="s">
        <v>239</v>
      </c>
      <c r="B2930" s="2">
        <v>1930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</row>
    <row r="2931" spans="1:14" x14ac:dyDescent="0.3">
      <c r="A2931" t="s">
        <v>239</v>
      </c>
      <c r="B2931" s="2">
        <v>1940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3">
      <c r="A2932" t="s">
        <v>239</v>
      </c>
      <c r="B2932" s="2">
        <v>1950</v>
      </c>
      <c r="C2932" s="2">
        <v>0</v>
      </c>
      <c r="D2932" s="2">
        <v>0</v>
      </c>
      <c r="E2932" s="2">
        <v>10</v>
      </c>
      <c r="F2932" s="2">
        <v>0</v>
      </c>
      <c r="G2932" s="2">
        <v>0</v>
      </c>
      <c r="H2932" s="2">
        <v>0</v>
      </c>
      <c r="I2932" s="2">
        <v>10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</row>
    <row r="2933" spans="1:14" x14ac:dyDescent="0.3">
      <c r="A2933" t="s">
        <v>239</v>
      </c>
      <c r="B2933" s="2">
        <v>1960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</row>
    <row r="2934" spans="1:14" x14ac:dyDescent="0.3">
      <c r="A2934" t="s">
        <v>239</v>
      </c>
      <c r="B2934" s="2">
        <v>1970</v>
      </c>
      <c r="C2934" s="2">
        <v>0</v>
      </c>
      <c r="D2934" s="2">
        <v>0</v>
      </c>
      <c r="E2934" s="1">
        <v>0.4</v>
      </c>
      <c r="F2934" s="2">
        <v>0</v>
      </c>
      <c r="G2934" s="2">
        <v>0</v>
      </c>
      <c r="H2934" s="2">
        <v>0</v>
      </c>
      <c r="I2934" s="1">
        <v>0.4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</row>
    <row r="2935" spans="1:14" x14ac:dyDescent="0.3">
      <c r="A2935" t="s">
        <v>239</v>
      </c>
      <c r="B2935" s="2">
        <v>1980</v>
      </c>
      <c r="C2935" s="2">
        <v>0</v>
      </c>
      <c r="D2935" s="2">
        <v>0</v>
      </c>
      <c r="E2935" s="1">
        <v>5.8</v>
      </c>
      <c r="F2935" s="2">
        <v>0</v>
      </c>
      <c r="G2935" s="2">
        <v>0</v>
      </c>
      <c r="H2935" s="2">
        <v>0</v>
      </c>
      <c r="I2935" s="1">
        <v>5.7</v>
      </c>
      <c r="J2935" s="1">
        <v>0.1</v>
      </c>
      <c r="K2935" s="2">
        <v>0</v>
      </c>
      <c r="L2935" s="2">
        <v>0</v>
      </c>
      <c r="M2935" s="2">
        <v>0</v>
      </c>
      <c r="N2935" s="2">
        <v>0</v>
      </c>
    </row>
    <row r="2936" spans="1:14" x14ac:dyDescent="0.3">
      <c r="A2936" t="s">
        <v>239</v>
      </c>
      <c r="B2936" s="2">
        <v>1990</v>
      </c>
      <c r="C2936" s="2">
        <v>0</v>
      </c>
      <c r="D2936" s="1">
        <v>1.2</v>
      </c>
      <c r="E2936" s="2">
        <v>5</v>
      </c>
      <c r="F2936" s="2">
        <v>0</v>
      </c>
      <c r="G2936" s="2">
        <v>0</v>
      </c>
      <c r="H2936" s="2">
        <v>0</v>
      </c>
      <c r="I2936" s="1">
        <v>3.8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</row>
    <row r="2937" spans="1:14" x14ac:dyDescent="0.3">
      <c r="A2937" t="s">
        <v>239</v>
      </c>
      <c r="B2937" s="2">
        <v>2000</v>
      </c>
      <c r="C2937" s="2">
        <v>0</v>
      </c>
      <c r="D2937" s="2">
        <v>0</v>
      </c>
      <c r="E2937" s="1">
        <v>0.4</v>
      </c>
      <c r="F2937" s="2">
        <v>0</v>
      </c>
      <c r="G2937" s="2">
        <v>0</v>
      </c>
      <c r="H2937" s="2">
        <v>0</v>
      </c>
      <c r="I2937" s="1">
        <v>0.4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</row>
    <row r="2938" spans="1:14" x14ac:dyDescent="0.3">
      <c r="A2938" t="s">
        <v>239</v>
      </c>
      <c r="B2938" s="2">
        <v>2010</v>
      </c>
      <c r="C2938" s="2">
        <v>0</v>
      </c>
      <c r="D2938" s="2">
        <v>0</v>
      </c>
      <c r="E2938" s="1">
        <v>2.2999999999999998</v>
      </c>
      <c r="F2938" s="2">
        <v>0</v>
      </c>
      <c r="G2938" s="2">
        <v>0</v>
      </c>
      <c r="H2938" s="2">
        <v>0</v>
      </c>
      <c r="I2938" s="1">
        <v>2.2999999999999998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</row>
    <row r="2939" spans="1:14" x14ac:dyDescent="0.3">
      <c r="A2939" t="s">
        <v>239</v>
      </c>
      <c r="B2939" s="2">
        <v>2020</v>
      </c>
      <c r="C2939" s="2">
        <v>0</v>
      </c>
      <c r="D2939" s="2">
        <v>0</v>
      </c>
      <c r="E2939" s="2">
        <v>1</v>
      </c>
      <c r="F2939" s="2">
        <v>0</v>
      </c>
      <c r="G2939" s="2">
        <v>0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</row>
    <row r="2940" spans="1:14" x14ac:dyDescent="0.3">
      <c r="A2940" t="s">
        <v>240</v>
      </c>
      <c r="B2940" s="2">
        <v>1900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</row>
    <row r="2941" spans="1:14" x14ac:dyDescent="0.3">
      <c r="A2941" t="s">
        <v>240</v>
      </c>
      <c r="B2941" s="2">
        <v>1910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</row>
    <row r="2942" spans="1:14" x14ac:dyDescent="0.3">
      <c r="A2942" t="s">
        <v>240</v>
      </c>
      <c r="B2942" s="2">
        <v>1920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</row>
    <row r="2943" spans="1:14" x14ac:dyDescent="0.3">
      <c r="A2943" t="s">
        <v>240</v>
      </c>
      <c r="B2943" s="2">
        <v>1930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3">
      <c r="A2944" t="s">
        <v>240</v>
      </c>
      <c r="B2944" s="2">
        <v>1940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</row>
    <row r="2945" spans="1:14" x14ac:dyDescent="0.3">
      <c r="A2945" t="s">
        <v>240</v>
      </c>
      <c r="B2945" s="2">
        <v>1950</v>
      </c>
      <c r="C2945" s="2">
        <v>0</v>
      </c>
      <c r="D2945" s="2">
        <v>10</v>
      </c>
      <c r="E2945" s="2">
        <v>10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3">
      <c r="A2946" t="s">
        <v>240</v>
      </c>
      <c r="B2946" s="2">
        <v>1960</v>
      </c>
      <c r="C2946" s="2">
        <v>0</v>
      </c>
      <c r="D2946" s="2">
        <v>24</v>
      </c>
      <c r="E2946" s="2">
        <v>27</v>
      </c>
      <c r="F2946" s="2">
        <v>0</v>
      </c>
      <c r="G2946" s="2">
        <v>0</v>
      </c>
      <c r="H2946" s="2">
        <v>0</v>
      </c>
      <c r="I2946" s="2">
        <v>0</v>
      </c>
      <c r="J2946" s="2">
        <v>3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3">
      <c r="A2947" t="s">
        <v>240</v>
      </c>
      <c r="B2947" s="2">
        <v>1970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</row>
    <row r="2948" spans="1:14" x14ac:dyDescent="0.3">
      <c r="A2948" t="s">
        <v>240</v>
      </c>
      <c r="B2948" s="2">
        <v>1980</v>
      </c>
      <c r="C2948" s="2">
        <v>0</v>
      </c>
      <c r="D2948" s="1">
        <v>0.3</v>
      </c>
      <c r="E2948" s="1">
        <v>27.4</v>
      </c>
      <c r="F2948" s="2">
        <v>0</v>
      </c>
      <c r="G2948" s="1">
        <v>14.4</v>
      </c>
      <c r="H2948" s="2">
        <v>0</v>
      </c>
      <c r="I2948" s="1">
        <v>1.1000000000000001</v>
      </c>
      <c r="J2948" s="1">
        <v>11.6</v>
      </c>
      <c r="K2948" s="2">
        <v>0</v>
      </c>
      <c r="L2948" s="2">
        <v>0</v>
      </c>
      <c r="M2948" s="2">
        <v>0</v>
      </c>
      <c r="N2948" s="2">
        <v>0</v>
      </c>
    </row>
    <row r="2949" spans="1:14" x14ac:dyDescent="0.3">
      <c r="A2949" t="s">
        <v>240</v>
      </c>
      <c r="B2949" s="2">
        <v>1990</v>
      </c>
      <c r="C2949" s="2">
        <v>0</v>
      </c>
      <c r="D2949" s="2">
        <v>8</v>
      </c>
      <c r="E2949" s="1">
        <v>3023.2</v>
      </c>
      <c r="F2949" s="2">
        <v>0</v>
      </c>
      <c r="G2949" s="1">
        <v>3003.4</v>
      </c>
      <c r="H2949" s="2">
        <v>0</v>
      </c>
      <c r="I2949" s="2">
        <v>10</v>
      </c>
      <c r="J2949" s="1">
        <v>1.8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3">
      <c r="A2950" t="s">
        <v>240</v>
      </c>
      <c r="B2950" s="2">
        <v>2000</v>
      </c>
      <c r="C2950" s="2">
        <v>0</v>
      </c>
      <c r="D2950" s="2">
        <v>0</v>
      </c>
      <c r="E2950" s="1">
        <v>16.5</v>
      </c>
      <c r="F2950" s="2">
        <v>0</v>
      </c>
      <c r="G2950" s="2">
        <v>16</v>
      </c>
      <c r="H2950" s="2">
        <v>0</v>
      </c>
      <c r="I2950" s="1">
        <v>0.5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</row>
    <row r="2951" spans="1:14" x14ac:dyDescent="0.3">
      <c r="A2951" t="s">
        <v>240</v>
      </c>
      <c r="B2951" s="2">
        <v>2010</v>
      </c>
      <c r="C2951" s="2">
        <v>0</v>
      </c>
      <c r="D2951" s="2">
        <v>0</v>
      </c>
      <c r="E2951" s="1">
        <v>7.4</v>
      </c>
      <c r="F2951" s="2">
        <v>0</v>
      </c>
      <c r="G2951" s="1">
        <v>6.6</v>
      </c>
      <c r="H2951" s="2">
        <v>0</v>
      </c>
      <c r="I2951" s="1">
        <v>0.8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</row>
    <row r="2952" spans="1:14" x14ac:dyDescent="0.3">
      <c r="A2952" t="s">
        <v>240</v>
      </c>
      <c r="B2952" s="2">
        <v>2020</v>
      </c>
      <c r="C2952" s="2">
        <v>0</v>
      </c>
      <c r="D2952" s="2">
        <v>0</v>
      </c>
      <c r="E2952" s="2">
        <v>63</v>
      </c>
      <c r="F2952" s="2">
        <v>0</v>
      </c>
      <c r="G2952" s="1">
        <v>26.666665999999999</v>
      </c>
      <c r="H2952" s="2">
        <v>0</v>
      </c>
      <c r="I2952" s="2">
        <v>0</v>
      </c>
      <c r="J2952" s="1">
        <v>36.333331999999999</v>
      </c>
      <c r="K2952" s="2">
        <v>0</v>
      </c>
      <c r="L2952" s="2">
        <v>0</v>
      </c>
      <c r="M2952" s="2">
        <v>0</v>
      </c>
      <c r="N2952" s="2">
        <v>0</v>
      </c>
    </row>
    <row r="2953" spans="1:14" x14ac:dyDescent="0.3">
      <c r="A2953" t="s">
        <v>241</v>
      </c>
      <c r="B2953" s="2">
        <v>1900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</row>
    <row r="2954" spans="1:14" x14ac:dyDescent="0.3">
      <c r="A2954" t="s">
        <v>241</v>
      </c>
      <c r="B2954" s="2">
        <v>1910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3">
      <c r="A2955" t="s">
        <v>241</v>
      </c>
      <c r="B2955" s="2">
        <v>1920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</row>
    <row r="2956" spans="1:14" x14ac:dyDescent="0.3">
      <c r="A2956" t="s">
        <v>241</v>
      </c>
      <c r="B2956" s="2">
        <v>1930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</row>
    <row r="2957" spans="1:14" x14ac:dyDescent="0.3">
      <c r="A2957" t="s">
        <v>241</v>
      </c>
      <c r="B2957" s="2">
        <v>1940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</row>
    <row r="2958" spans="1:14" x14ac:dyDescent="0.3">
      <c r="A2958" t="s">
        <v>241</v>
      </c>
      <c r="B2958" s="2">
        <v>1950</v>
      </c>
      <c r="C2958" s="2">
        <v>0</v>
      </c>
      <c r="D2958" s="2">
        <v>0</v>
      </c>
      <c r="E2958" s="1">
        <v>105.6</v>
      </c>
      <c r="F2958" s="2">
        <v>0</v>
      </c>
      <c r="G2958" s="2">
        <v>0</v>
      </c>
      <c r="H2958" s="2">
        <v>0</v>
      </c>
      <c r="I2958" s="1">
        <v>105.6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</row>
    <row r="2959" spans="1:14" x14ac:dyDescent="0.3">
      <c r="A2959" t="s">
        <v>241</v>
      </c>
      <c r="B2959" s="2">
        <v>1960</v>
      </c>
      <c r="C2959" s="2">
        <v>0</v>
      </c>
      <c r="D2959" s="2">
        <v>0</v>
      </c>
      <c r="E2959" s="1">
        <v>743.1</v>
      </c>
      <c r="F2959" s="2">
        <v>0</v>
      </c>
      <c r="G2959" s="1">
        <v>43.1</v>
      </c>
      <c r="H2959" s="2">
        <v>0</v>
      </c>
      <c r="I2959" s="2">
        <v>700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</row>
    <row r="2960" spans="1:14" x14ac:dyDescent="0.3">
      <c r="A2960" t="s">
        <v>241</v>
      </c>
      <c r="B2960" s="2">
        <v>1970</v>
      </c>
      <c r="C2960" s="2">
        <v>0</v>
      </c>
      <c r="D2960" s="2">
        <v>0</v>
      </c>
      <c r="E2960" s="1">
        <v>52.3</v>
      </c>
      <c r="F2960" s="2">
        <v>0</v>
      </c>
      <c r="G2960" s="1">
        <v>31.1</v>
      </c>
      <c r="H2960" s="2">
        <v>0</v>
      </c>
      <c r="I2960" s="1">
        <v>21.2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3">
      <c r="A2961" t="s">
        <v>241</v>
      </c>
      <c r="B2961" s="2">
        <v>1980</v>
      </c>
      <c r="C2961" s="2">
        <v>0</v>
      </c>
      <c r="D2961" s="2">
        <v>0</v>
      </c>
      <c r="E2961" s="1">
        <v>412.4</v>
      </c>
      <c r="F2961" s="2">
        <v>0</v>
      </c>
      <c r="G2961" s="1">
        <v>38.5</v>
      </c>
      <c r="H2961" s="2">
        <v>0</v>
      </c>
      <c r="I2961" s="1">
        <v>373.9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3">
      <c r="A2962" t="s">
        <v>241</v>
      </c>
      <c r="B2962" s="2">
        <v>1990</v>
      </c>
      <c r="C2962" s="2">
        <v>0</v>
      </c>
      <c r="D2962" s="2">
        <v>0</v>
      </c>
      <c r="E2962" s="1">
        <v>777.8</v>
      </c>
      <c r="F2962" s="2">
        <v>0</v>
      </c>
      <c r="G2962" s="1">
        <v>201.6</v>
      </c>
      <c r="H2962" s="2">
        <v>0</v>
      </c>
      <c r="I2962" s="1">
        <v>554.1</v>
      </c>
      <c r="J2962" s="1">
        <v>22.1</v>
      </c>
      <c r="K2962" s="2">
        <v>0</v>
      </c>
      <c r="L2962" s="2">
        <v>0</v>
      </c>
      <c r="M2962" s="2">
        <v>0</v>
      </c>
      <c r="N2962" s="2">
        <v>0</v>
      </c>
    </row>
    <row r="2963" spans="1:14" x14ac:dyDescent="0.3">
      <c r="A2963" t="s">
        <v>241</v>
      </c>
      <c r="B2963" s="2">
        <v>2000</v>
      </c>
      <c r="C2963" s="2">
        <v>0</v>
      </c>
      <c r="D2963" s="2">
        <v>0</v>
      </c>
      <c r="E2963" s="1">
        <v>342.8</v>
      </c>
      <c r="F2963" s="2">
        <v>0</v>
      </c>
      <c r="G2963" s="2">
        <v>200</v>
      </c>
      <c r="H2963" s="2">
        <v>0</v>
      </c>
      <c r="I2963" s="1">
        <v>131.9</v>
      </c>
      <c r="J2963" s="1">
        <v>10.9</v>
      </c>
      <c r="K2963" s="2">
        <v>0</v>
      </c>
      <c r="L2963" s="2">
        <v>0</v>
      </c>
      <c r="M2963" s="2">
        <v>0</v>
      </c>
      <c r="N2963" s="2">
        <v>0</v>
      </c>
    </row>
    <row r="2964" spans="1:14" x14ac:dyDescent="0.3">
      <c r="A2964" t="s">
        <v>241</v>
      </c>
      <c r="B2964" s="2">
        <v>2010</v>
      </c>
      <c r="C2964" s="2">
        <v>0</v>
      </c>
      <c r="D2964" s="2">
        <v>0</v>
      </c>
      <c r="E2964" s="1">
        <v>137.5</v>
      </c>
      <c r="F2964" s="2">
        <v>0</v>
      </c>
      <c r="G2964" s="1">
        <v>86.7</v>
      </c>
      <c r="H2964" s="2">
        <v>0</v>
      </c>
      <c r="I2964" s="1">
        <v>50.8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3">
      <c r="A2965" t="s">
        <v>241</v>
      </c>
      <c r="B2965" s="2">
        <v>2020</v>
      </c>
      <c r="C2965" s="2">
        <v>0</v>
      </c>
      <c r="D2965" s="2">
        <v>0</v>
      </c>
      <c r="E2965" s="1">
        <v>133.33332999999999</v>
      </c>
      <c r="F2965" s="2">
        <v>0</v>
      </c>
      <c r="G2965" s="2">
        <v>18</v>
      </c>
      <c r="H2965" s="2">
        <v>0</v>
      </c>
      <c r="I2965" s="1">
        <v>115.333336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</row>
    <row r="2966" spans="1:14" x14ac:dyDescent="0.3">
      <c r="A2966" t="s">
        <v>242</v>
      </c>
      <c r="B2966" s="2">
        <v>1900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</row>
    <row r="2967" spans="1:14" x14ac:dyDescent="0.3">
      <c r="A2967" t="s">
        <v>242</v>
      </c>
      <c r="B2967" s="2">
        <v>1910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</row>
    <row r="2968" spans="1:14" x14ac:dyDescent="0.3">
      <c r="A2968" t="s">
        <v>242</v>
      </c>
      <c r="B2968" s="2">
        <v>1920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</row>
    <row r="2969" spans="1:14" x14ac:dyDescent="0.3">
      <c r="A2969" t="s">
        <v>242</v>
      </c>
      <c r="B2969" s="2">
        <v>1930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</row>
    <row r="2970" spans="1:14" x14ac:dyDescent="0.3">
      <c r="A2970" t="s">
        <v>242</v>
      </c>
      <c r="B2970" s="2">
        <v>1940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3">
      <c r="A2971" t="s">
        <v>242</v>
      </c>
      <c r="B2971" s="2">
        <v>1950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3">
      <c r="A2972" t="s">
        <v>242</v>
      </c>
      <c r="B2972" s="2">
        <v>1960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</row>
    <row r="2973" spans="1:14" x14ac:dyDescent="0.3">
      <c r="A2973" t="s">
        <v>242</v>
      </c>
      <c r="B2973" s="2">
        <v>1970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</row>
    <row r="2974" spans="1:14" x14ac:dyDescent="0.3">
      <c r="A2974" t="s">
        <v>242</v>
      </c>
      <c r="B2974" s="2">
        <v>1980</v>
      </c>
      <c r="C2974" s="2">
        <v>0</v>
      </c>
      <c r="D2974" s="2">
        <v>0</v>
      </c>
      <c r="E2974" s="1">
        <v>0.1</v>
      </c>
      <c r="F2974" s="2">
        <v>0</v>
      </c>
      <c r="G2974" s="2">
        <v>0</v>
      </c>
      <c r="H2974" s="2">
        <v>0</v>
      </c>
      <c r="I2974" s="1">
        <v>0.1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</row>
    <row r="2975" spans="1:14" x14ac:dyDescent="0.3">
      <c r="A2975" t="s">
        <v>242</v>
      </c>
      <c r="B2975" s="2">
        <v>1990</v>
      </c>
      <c r="C2975" s="2">
        <v>0</v>
      </c>
      <c r="D2975" s="1">
        <v>0.5</v>
      </c>
      <c r="E2975" s="1">
        <v>0.5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</row>
    <row r="2976" spans="1:14" x14ac:dyDescent="0.3">
      <c r="A2976" t="s">
        <v>242</v>
      </c>
      <c r="B2976" s="2">
        <v>2000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</row>
    <row r="2977" spans="1:14" x14ac:dyDescent="0.3">
      <c r="A2977" t="s">
        <v>242</v>
      </c>
      <c r="B2977" s="2">
        <v>2010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</row>
    <row r="2978" spans="1:14" x14ac:dyDescent="0.3">
      <c r="A2978" t="s">
        <v>242</v>
      </c>
      <c r="B2978" s="2">
        <v>2020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</row>
    <row r="2979" spans="1:14" x14ac:dyDescent="0.3">
      <c r="A2979" t="s">
        <v>243</v>
      </c>
      <c r="B2979" s="2">
        <v>1900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</row>
    <row r="2980" spans="1:14" x14ac:dyDescent="0.3">
      <c r="A2980" t="s">
        <v>243</v>
      </c>
      <c r="B2980" s="2">
        <v>1910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</row>
    <row r="2981" spans="1:14" x14ac:dyDescent="0.3">
      <c r="A2981" t="s">
        <v>243</v>
      </c>
      <c r="B2981" s="2">
        <v>1920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</row>
    <row r="2982" spans="1:14" x14ac:dyDescent="0.3">
      <c r="A2982" t="s">
        <v>243</v>
      </c>
      <c r="B2982" s="2">
        <v>1930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3">
      <c r="A2983" t="s">
        <v>243</v>
      </c>
      <c r="B2983" s="2">
        <v>1940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3">
      <c r="A2984" t="s">
        <v>243</v>
      </c>
      <c r="B2984" s="2">
        <v>1950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</row>
    <row r="2985" spans="1:14" x14ac:dyDescent="0.3">
      <c r="A2985" t="s">
        <v>243</v>
      </c>
      <c r="B2985" s="2">
        <v>1960</v>
      </c>
      <c r="C2985" s="2">
        <v>0</v>
      </c>
      <c r="D2985" s="2">
        <v>0</v>
      </c>
      <c r="E2985" s="1">
        <v>34.9</v>
      </c>
      <c r="F2985" s="2">
        <v>0</v>
      </c>
      <c r="G2985" s="2">
        <v>0</v>
      </c>
      <c r="H2985" s="2">
        <v>0</v>
      </c>
      <c r="I2985" s="1">
        <v>34.9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</row>
    <row r="2986" spans="1:14" x14ac:dyDescent="0.3">
      <c r="A2986" t="s">
        <v>243</v>
      </c>
      <c r="B2986" s="2">
        <v>1970</v>
      </c>
      <c r="C2986" s="2">
        <v>0</v>
      </c>
      <c r="D2986" s="2">
        <v>0</v>
      </c>
      <c r="E2986" s="1">
        <v>13.8</v>
      </c>
      <c r="F2986" s="2">
        <v>0</v>
      </c>
      <c r="G2986" s="1">
        <v>0.2</v>
      </c>
      <c r="H2986" s="2">
        <v>0</v>
      </c>
      <c r="I2986" s="1">
        <v>13.6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3">
      <c r="A2987" t="s">
        <v>243</v>
      </c>
      <c r="B2987" s="2">
        <v>1980</v>
      </c>
      <c r="C2987" s="2">
        <v>0</v>
      </c>
      <c r="D2987" s="2">
        <v>0</v>
      </c>
      <c r="E2987" s="1">
        <v>0.9</v>
      </c>
      <c r="F2987" s="2">
        <v>0</v>
      </c>
      <c r="G2987" s="1">
        <v>0.6</v>
      </c>
      <c r="H2987" s="2">
        <v>0</v>
      </c>
      <c r="I2987" s="1">
        <v>0.3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3">
      <c r="A2988" t="s">
        <v>243</v>
      </c>
      <c r="B2988" s="2">
        <v>1990</v>
      </c>
      <c r="C2988" s="2">
        <v>0</v>
      </c>
      <c r="D2988" s="2">
        <v>0</v>
      </c>
      <c r="E2988" s="1">
        <v>0.5</v>
      </c>
      <c r="F2988" s="2">
        <v>0</v>
      </c>
      <c r="G2988" s="1">
        <v>0.5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</row>
    <row r="2989" spans="1:14" x14ac:dyDescent="0.3">
      <c r="A2989" t="s">
        <v>243</v>
      </c>
      <c r="B2989" s="2">
        <v>2000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3">
      <c r="A2990" t="s">
        <v>243</v>
      </c>
      <c r="B2990" s="2">
        <v>2010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</row>
    <row r="2991" spans="1:14" x14ac:dyDescent="0.3">
      <c r="A2991" t="s">
        <v>243</v>
      </c>
      <c r="B2991" s="2">
        <v>2020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</row>
    <row r="2992" spans="1:14" x14ac:dyDescent="0.3">
      <c r="A2992" t="s">
        <v>244</v>
      </c>
      <c r="B2992" s="2">
        <v>1900</v>
      </c>
      <c r="C2992" s="2">
        <v>126100</v>
      </c>
      <c r="D2992" s="1">
        <v>15314.8</v>
      </c>
      <c r="E2992" s="1">
        <v>147240.70000000001</v>
      </c>
      <c r="F2992" s="1">
        <v>3943.7</v>
      </c>
      <c r="G2992" s="1">
        <v>62.8</v>
      </c>
      <c r="H2992" s="1">
        <v>12.7</v>
      </c>
      <c r="I2992" s="1">
        <v>1801.4</v>
      </c>
      <c r="J2992" s="1">
        <v>5.3</v>
      </c>
      <c r="K2992" s="2">
        <v>0</v>
      </c>
      <c r="L2992" s="2">
        <v>0</v>
      </c>
      <c r="M2992" s="2">
        <v>0</v>
      </c>
      <c r="N2992" s="2">
        <v>0</v>
      </c>
    </row>
    <row r="2993" spans="1:14" x14ac:dyDescent="0.3">
      <c r="A2993" t="s">
        <v>244</v>
      </c>
      <c r="B2993" s="2">
        <v>1910</v>
      </c>
      <c r="C2993" s="2">
        <v>8500</v>
      </c>
      <c r="D2993" s="1">
        <v>7031.1</v>
      </c>
      <c r="E2993" s="1">
        <v>32430.400000000001</v>
      </c>
      <c r="F2993" s="1">
        <v>647.5</v>
      </c>
      <c r="G2993" s="1">
        <v>10137.9</v>
      </c>
      <c r="H2993" s="2">
        <v>0</v>
      </c>
      <c r="I2993" s="1">
        <v>5994.8</v>
      </c>
      <c r="J2993" s="1">
        <v>11.8</v>
      </c>
      <c r="K2993" s="2">
        <v>0</v>
      </c>
      <c r="L2993" s="1">
        <v>107.3</v>
      </c>
      <c r="M2993" s="2">
        <v>0</v>
      </c>
      <c r="N2993" s="2">
        <v>0</v>
      </c>
    </row>
    <row r="2994" spans="1:14" x14ac:dyDescent="0.3">
      <c r="A2994" t="s">
        <v>244</v>
      </c>
      <c r="B2994" s="2">
        <v>1920</v>
      </c>
      <c r="C2994" s="2">
        <v>472400</v>
      </c>
      <c r="D2994" s="1">
        <v>38997.300000000003</v>
      </c>
      <c r="E2994" s="1">
        <v>523891.8</v>
      </c>
      <c r="F2994" s="1">
        <v>14.4</v>
      </c>
      <c r="G2994" s="1">
        <v>428.2</v>
      </c>
      <c r="H2994" s="2">
        <v>0</v>
      </c>
      <c r="I2994" s="1">
        <v>11998.8</v>
      </c>
      <c r="J2994" s="1">
        <v>42.8</v>
      </c>
      <c r="K2994" s="2">
        <v>0</v>
      </c>
      <c r="L2994" s="1">
        <v>10.3</v>
      </c>
      <c r="M2994" s="2">
        <v>0</v>
      </c>
      <c r="N2994" s="2">
        <v>0</v>
      </c>
    </row>
    <row r="2995" spans="1:14" x14ac:dyDescent="0.3">
      <c r="A2995" t="s">
        <v>244</v>
      </c>
      <c r="B2995" s="2">
        <v>1930</v>
      </c>
      <c r="C2995" s="2">
        <v>0</v>
      </c>
      <c r="D2995" s="1">
        <v>16666.400000000001</v>
      </c>
      <c r="E2995" s="1">
        <v>462797.6</v>
      </c>
      <c r="F2995" s="1">
        <v>317.5</v>
      </c>
      <c r="G2995" s="1">
        <v>436146.5</v>
      </c>
      <c r="H2995" s="2">
        <v>4</v>
      </c>
      <c r="I2995" s="1">
        <v>9383.5</v>
      </c>
      <c r="J2995" s="1">
        <v>103.3</v>
      </c>
      <c r="K2995" s="2">
        <v>0</v>
      </c>
      <c r="L2995" s="1">
        <v>7.1</v>
      </c>
      <c r="M2995" s="1">
        <v>169.3</v>
      </c>
      <c r="N2995" s="2">
        <v>0</v>
      </c>
    </row>
    <row r="2996" spans="1:14" x14ac:dyDescent="0.3">
      <c r="A2996" t="s">
        <v>244</v>
      </c>
      <c r="B2996" s="2">
        <v>1940</v>
      </c>
      <c r="C2996" s="2">
        <v>345000</v>
      </c>
      <c r="D2996" s="1">
        <v>16772.8</v>
      </c>
      <c r="E2996" s="1">
        <v>386592.1</v>
      </c>
      <c r="F2996" s="1">
        <v>212.6</v>
      </c>
      <c r="G2996" s="1">
        <v>10103.200000000001</v>
      </c>
      <c r="H2996" s="2">
        <v>0</v>
      </c>
      <c r="I2996" s="2">
        <v>12726</v>
      </c>
      <c r="J2996" s="1">
        <v>1752.5</v>
      </c>
      <c r="K2996" s="2">
        <v>0</v>
      </c>
      <c r="L2996" s="2">
        <v>25</v>
      </c>
      <c r="M2996" s="2">
        <v>0</v>
      </c>
      <c r="N2996" s="2">
        <v>0</v>
      </c>
    </row>
    <row r="2997" spans="1:14" x14ac:dyDescent="0.3">
      <c r="A2997" t="s">
        <v>244</v>
      </c>
      <c r="B2997" s="2">
        <v>1950</v>
      </c>
      <c r="C2997" s="2">
        <v>0</v>
      </c>
      <c r="D2997" s="1">
        <v>2174.8000000000002</v>
      </c>
      <c r="E2997" s="1">
        <v>212746.3</v>
      </c>
      <c r="F2997" s="2">
        <v>510</v>
      </c>
      <c r="G2997" s="1">
        <v>206169.8</v>
      </c>
      <c r="H2997" s="1">
        <v>0.3</v>
      </c>
      <c r="I2997" s="1">
        <v>3125.7</v>
      </c>
      <c r="J2997" s="2">
        <v>215</v>
      </c>
      <c r="K2997" s="2">
        <v>400</v>
      </c>
      <c r="L2997" s="1">
        <v>1.1000000000000001</v>
      </c>
      <c r="M2997" s="1">
        <v>149.6</v>
      </c>
      <c r="N2997" s="2">
        <v>0</v>
      </c>
    </row>
    <row r="2998" spans="1:14" x14ac:dyDescent="0.3">
      <c r="A2998" t="s">
        <v>244</v>
      </c>
      <c r="B2998" s="2">
        <v>1960</v>
      </c>
      <c r="C2998" s="2">
        <v>151065</v>
      </c>
      <c r="D2998" s="1">
        <v>5211.8999999999996</v>
      </c>
      <c r="E2998" s="2">
        <v>174078</v>
      </c>
      <c r="F2998" s="1">
        <v>324.2</v>
      </c>
      <c r="G2998" s="1">
        <v>3239.4</v>
      </c>
      <c r="H2998" s="2">
        <v>215</v>
      </c>
      <c r="I2998" s="1">
        <v>13393.1</v>
      </c>
      <c r="J2998" s="1">
        <v>506.8</v>
      </c>
      <c r="K2998" s="2">
        <v>0</v>
      </c>
      <c r="L2998" s="1">
        <v>9.9</v>
      </c>
      <c r="M2998" s="1">
        <v>112.7</v>
      </c>
      <c r="N2998" s="2">
        <v>0</v>
      </c>
    </row>
    <row r="2999" spans="1:14" x14ac:dyDescent="0.3">
      <c r="A2999" t="s">
        <v>244</v>
      </c>
      <c r="B2999" s="2">
        <v>1970</v>
      </c>
      <c r="C2999" s="1">
        <v>11908.1</v>
      </c>
      <c r="D2999" s="1">
        <v>43186.3</v>
      </c>
      <c r="E2999" s="1">
        <v>98848.3</v>
      </c>
      <c r="F2999" s="1">
        <v>52.6</v>
      </c>
      <c r="G2999" s="1">
        <v>7066.3</v>
      </c>
      <c r="H2999" s="1">
        <v>3.1</v>
      </c>
      <c r="I2999" s="1">
        <v>35733.9</v>
      </c>
      <c r="J2999" s="1">
        <v>742.2</v>
      </c>
      <c r="K2999" s="2">
        <v>0</v>
      </c>
      <c r="L2999" s="1">
        <v>0.5</v>
      </c>
      <c r="M2999" s="1">
        <v>155.30000000000001</v>
      </c>
      <c r="N2999" s="2">
        <v>0</v>
      </c>
    </row>
    <row r="3000" spans="1:14" x14ac:dyDescent="0.3">
      <c r="A3000" t="s">
        <v>244</v>
      </c>
      <c r="B3000" s="2">
        <v>1980</v>
      </c>
      <c r="C3000" s="1">
        <v>55726.8</v>
      </c>
      <c r="D3000" s="1">
        <v>5852.1</v>
      </c>
      <c r="E3000" s="1">
        <v>75010.3</v>
      </c>
      <c r="F3000" s="1">
        <v>2400.1999999999998</v>
      </c>
      <c r="G3000" s="1">
        <v>5100.8</v>
      </c>
      <c r="H3000" s="1">
        <v>124.8</v>
      </c>
      <c r="I3000" s="1">
        <v>4607.6000000000004</v>
      </c>
      <c r="J3000" s="1">
        <v>624.9</v>
      </c>
      <c r="K3000" s="2">
        <v>0</v>
      </c>
      <c r="L3000" s="1">
        <v>39.6</v>
      </c>
      <c r="M3000" s="1">
        <v>533.5</v>
      </c>
      <c r="N3000" s="2">
        <v>0</v>
      </c>
    </row>
    <row r="3001" spans="1:14" x14ac:dyDescent="0.3">
      <c r="A3001" t="s">
        <v>244</v>
      </c>
      <c r="B3001" s="2">
        <v>1990</v>
      </c>
      <c r="C3001" s="1">
        <v>313.39999999999998</v>
      </c>
      <c r="D3001" s="1">
        <v>10347.799999999999</v>
      </c>
      <c r="E3001" s="1">
        <v>43358.7</v>
      </c>
      <c r="F3001" s="1">
        <v>97.4</v>
      </c>
      <c r="G3001" s="1">
        <v>9547.9</v>
      </c>
      <c r="H3001" s="1">
        <v>66.3</v>
      </c>
      <c r="I3001" s="1">
        <v>21114.799999999999</v>
      </c>
      <c r="J3001" s="1">
        <v>852.9</v>
      </c>
      <c r="K3001" s="2">
        <v>0</v>
      </c>
      <c r="L3001" s="1">
        <v>85.9</v>
      </c>
      <c r="M3001" s="1">
        <v>932.3</v>
      </c>
      <c r="N3001" s="2">
        <v>0</v>
      </c>
    </row>
    <row r="3002" spans="1:14" x14ac:dyDescent="0.3">
      <c r="A3002" t="s">
        <v>244</v>
      </c>
      <c r="B3002" s="2">
        <v>2000</v>
      </c>
      <c r="C3002" s="1">
        <v>112.6</v>
      </c>
      <c r="D3002" s="1">
        <v>45363.5</v>
      </c>
      <c r="E3002" s="1">
        <v>78129.899999999994</v>
      </c>
      <c r="F3002" s="1">
        <v>23.7</v>
      </c>
      <c r="G3002" s="1">
        <v>5388.6</v>
      </c>
      <c r="H3002" s="1">
        <v>28.2</v>
      </c>
      <c r="I3002" s="1">
        <v>17210.8</v>
      </c>
      <c r="J3002" s="1">
        <v>771.7</v>
      </c>
      <c r="K3002" s="2">
        <v>0</v>
      </c>
      <c r="L3002" s="1">
        <v>62.9</v>
      </c>
      <c r="M3002" s="1">
        <v>9167.9</v>
      </c>
      <c r="N3002" s="2">
        <v>0</v>
      </c>
    </row>
    <row r="3003" spans="1:14" x14ac:dyDescent="0.3">
      <c r="A3003" t="s">
        <v>244</v>
      </c>
      <c r="B3003" s="2">
        <v>2010</v>
      </c>
      <c r="C3003" s="2">
        <v>2012</v>
      </c>
      <c r="D3003" s="1">
        <v>26747.9</v>
      </c>
      <c r="E3003" s="2">
        <v>45274</v>
      </c>
      <c r="F3003" s="1">
        <v>136.30000000000001</v>
      </c>
      <c r="G3003" s="1">
        <v>5066.1000000000004</v>
      </c>
      <c r="H3003" s="2">
        <v>10</v>
      </c>
      <c r="I3003" s="1">
        <v>2763.2</v>
      </c>
      <c r="J3003" s="1">
        <v>1009.9</v>
      </c>
      <c r="K3003" s="2">
        <v>0</v>
      </c>
      <c r="L3003" s="1">
        <v>88.1</v>
      </c>
      <c r="M3003" s="1">
        <v>7440.5</v>
      </c>
      <c r="N3003" s="2">
        <v>0</v>
      </c>
    </row>
    <row r="3004" spans="1:14" x14ac:dyDescent="0.3">
      <c r="A3004" t="s">
        <v>244</v>
      </c>
      <c r="B3004" s="2">
        <v>2020</v>
      </c>
      <c r="C3004" s="1">
        <v>836.66669999999999</v>
      </c>
      <c r="D3004" s="1">
        <v>1408.6666</v>
      </c>
      <c r="E3004" s="1">
        <v>12885.666999999999</v>
      </c>
      <c r="F3004" s="1">
        <v>30.666665999999999</v>
      </c>
      <c r="G3004" s="1">
        <v>5916.3334999999997</v>
      </c>
      <c r="H3004" s="2">
        <v>0</v>
      </c>
      <c r="I3004" s="1">
        <v>1690.3334</v>
      </c>
      <c r="J3004" s="2">
        <v>342</v>
      </c>
      <c r="K3004" s="2">
        <v>0</v>
      </c>
      <c r="L3004" s="2">
        <v>92</v>
      </c>
      <c r="M3004" s="1">
        <v>2481.6667000000002</v>
      </c>
      <c r="N3004" s="1">
        <v>87.333336000000003</v>
      </c>
    </row>
    <row r="3005" spans="1:14" x14ac:dyDescent="0.3">
      <c r="A3005" t="s">
        <v>245</v>
      </c>
      <c r="B3005" s="2">
        <v>1900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</row>
    <row r="3006" spans="1:14" x14ac:dyDescent="0.3">
      <c r="A3006" t="s">
        <v>245</v>
      </c>
      <c r="B3006" s="2">
        <v>1910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</row>
    <row r="3007" spans="1:14" x14ac:dyDescent="0.3">
      <c r="A3007" t="s">
        <v>245</v>
      </c>
      <c r="B3007" s="2">
        <v>1920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</row>
    <row r="3008" spans="1:14" x14ac:dyDescent="0.3">
      <c r="A3008" t="s">
        <v>245</v>
      </c>
      <c r="B3008" s="2">
        <v>1930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</row>
    <row r="3009" spans="1:14" x14ac:dyDescent="0.3">
      <c r="A3009" t="s">
        <v>245</v>
      </c>
      <c r="B3009" s="2">
        <v>1940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</row>
    <row r="3010" spans="1:14" x14ac:dyDescent="0.3">
      <c r="A3010" t="s">
        <v>245</v>
      </c>
      <c r="B3010" s="2">
        <v>1950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</row>
    <row r="3011" spans="1:14" x14ac:dyDescent="0.3">
      <c r="A3011" t="s">
        <v>245</v>
      </c>
      <c r="B3011" s="2">
        <v>1960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</row>
    <row r="3012" spans="1:14" x14ac:dyDescent="0.3">
      <c r="A3012" t="s">
        <v>245</v>
      </c>
      <c r="B3012" s="2">
        <v>1970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</row>
    <row r="3013" spans="1:14" x14ac:dyDescent="0.3">
      <c r="A3013" t="s">
        <v>245</v>
      </c>
      <c r="B3013" s="2">
        <v>1980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</row>
    <row r="3014" spans="1:14" x14ac:dyDescent="0.3">
      <c r="A3014" t="s">
        <v>245</v>
      </c>
      <c r="B3014" s="2">
        <v>1990</v>
      </c>
      <c r="C3014" s="2">
        <v>0</v>
      </c>
      <c r="D3014" s="2">
        <v>1</v>
      </c>
      <c r="E3014" s="1">
        <v>45.6</v>
      </c>
      <c r="F3014" s="2">
        <v>0</v>
      </c>
      <c r="G3014" s="1">
        <v>44.6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</row>
    <row r="3015" spans="1:14" x14ac:dyDescent="0.3">
      <c r="A3015" t="s">
        <v>245</v>
      </c>
      <c r="B3015" s="2">
        <v>2000</v>
      </c>
      <c r="C3015" s="2">
        <v>0</v>
      </c>
      <c r="D3015" s="2">
        <v>0</v>
      </c>
      <c r="E3015" s="1">
        <v>44.8</v>
      </c>
      <c r="F3015" s="1">
        <v>0.6</v>
      </c>
      <c r="G3015" s="1">
        <v>33.6</v>
      </c>
      <c r="H3015" s="2">
        <v>0</v>
      </c>
      <c r="I3015" s="2">
        <v>3</v>
      </c>
      <c r="J3015" s="1">
        <v>7.6</v>
      </c>
      <c r="K3015" s="2">
        <v>0</v>
      </c>
      <c r="L3015" s="2">
        <v>0</v>
      </c>
      <c r="M3015" s="2">
        <v>0</v>
      </c>
      <c r="N3015" s="2">
        <v>0</v>
      </c>
    </row>
    <row r="3016" spans="1:14" x14ac:dyDescent="0.3">
      <c r="A3016" t="s">
        <v>245</v>
      </c>
      <c r="B3016" s="2">
        <v>2010</v>
      </c>
      <c r="C3016" s="2">
        <v>0</v>
      </c>
      <c r="D3016" s="2">
        <v>0</v>
      </c>
      <c r="E3016" s="1">
        <v>25.3</v>
      </c>
      <c r="F3016" s="2">
        <v>0</v>
      </c>
      <c r="G3016" s="1">
        <v>15.8</v>
      </c>
      <c r="H3016" s="2">
        <v>0</v>
      </c>
      <c r="I3016" s="1">
        <v>7.5</v>
      </c>
      <c r="J3016" s="2">
        <v>2</v>
      </c>
      <c r="K3016" s="2">
        <v>0</v>
      </c>
      <c r="L3016" s="2">
        <v>0</v>
      </c>
      <c r="M3016" s="2">
        <v>0</v>
      </c>
      <c r="N3016" s="2">
        <v>0</v>
      </c>
    </row>
    <row r="3017" spans="1:14" x14ac:dyDescent="0.3">
      <c r="A3017" t="s">
        <v>245</v>
      </c>
      <c r="B3017" s="2">
        <v>2020</v>
      </c>
      <c r="C3017" s="2">
        <v>0</v>
      </c>
      <c r="D3017" s="2">
        <v>0</v>
      </c>
      <c r="E3017" s="2">
        <v>67</v>
      </c>
      <c r="F3017" s="2">
        <v>0</v>
      </c>
      <c r="G3017" s="2">
        <v>67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</row>
    <row r="3018" spans="1:14" x14ac:dyDescent="0.3">
      <c r="A3018" t="s">
        <v>246</v>
      </c>
      <c r="B3018" s="2">
        <v>1900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</row>
    <row r="3019" spans="1:14" x14ac:dyDescent="0.3">
      <c r="A3019" t="s">
        <v>246</v>
      </c>
      <c r="B3019" s="2">
        <v>1910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x14ac:dyDescent="0.3">
      <c r="A3020" t="s">
        <v>246</v>
      </c>
      <c r="B3020" s="2">
        <v>1920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</row>
    <row r="3021" spans="1:14" x14ac:dyDescent="0.3">
      <c r="A3021" t="s">
        <v>246</v>
      </c>
      <c r="B3021" s="2">
        <v>1930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</row>
    <row r="3022" spans="1:14" x14ac:dyDescent="0.3">
      <c r="A3022" t="s">
        <v>246</v>
      </c>
      <c r="B3022" s="2">
        <v>1940</v>
      </c>
      <c r="C3022" s="2">
        <v>0</v>
      </c>
      <c r="D3022" s="1">
        <v>1.9</v>
      </c>
      <c r="E3022" s="1">
        <v>1.9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</row>
    <row r="3023" spans="1:14" x14ac:dyDescent="0.3">
      <c r="A3023" t="s">
        <v>246</v>
      </c>
      <c r="B3023" s="2">
        <v>1950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</row>
    <row r="3024" spans="1:14" x14ac:dyDescent="0.3">
      <c r="A3024" t="s">
        <v>246</v>
      </c>
      <c r="B3024" s="2">
        <v>1960</v>
      </c>
      <c r="C3024" s="2">
        <v>0</v>
      </c>
      <c r="D3024" s="1">
        <v>109.3</v>
      </c>
      <c r="E3024" s="1">
        <v>109.6</v>
      </c>
      <c r="F3024" s="2">
        <v>0</v>
      </c>
      <c r="G3024" s="1">
        <v>0.3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</row>
    <row r="3025" spans="1:14" x14ac:dyDescent="0.3">
      <c r="A3025" t="s">
        <v>246</v>
      </c>
      <c r="B3025" s="2">
        <v>1970</v>
      </c>
      <c r="C3025" s="2">
        <v>0</v>
      </c>
      <c r="D3025" s="1">
        <v>12.1</v>
      </c>
      <c r="E3025" s="1">
        <v>14.3</v>
      </c>
      <c r="F3025" s="2">
        <v>0</v>
      </c>
      <c r="G3025" s="1">
        <v>2.2000000000000002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</row>
    <row r="3026" spans="1:14" x14ac:dyDescent="0.3">
      <c r="A3026" t="s">
        <v>246</v>
      </c>
      <c r="B3026" s="2">
        <v>1980</v>
      </c>
      <c r="C3026" s="2">
        <v>0</v>
      </c>
      <c r="D3026" s="1">
        <v>1.2</v>
      </c>
      <c r="E3026" s="2">
        <v>12</v>
      </c>
      <c r="F3026" s="2">
        <v>0</v>
      </c>
      <c r="G3026" s="2">
        <v>7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1">
        <v>3.8</v>
      </c>
      <c r="N3026" s="2">
        <v>0</v>
      </c>
    </row>
    <row r="3027" spans="1:14" x14ac:dyDescent="0.3">
      <c r="A3027" t="s">
        <v>246</v>
      </c>
      <c r="B3027" s="2">
        <v>1990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3">
      <c r="A3028" t="s">
        <v>246</v>
      </c>
      <c r="B3028" s="2">
        <v>2000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</row>
    <row r="3029" spans="1:14" x14ac:dyDescent="0.3">
      <c r="A3029" t="s">
        <v>246</v>
      </c>
      <c r="B3029" s="2">
        <v>2010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</row>
    <row r="3030" spans="1:14" x14ac:dyDescent="0.3">
      <c r="A3030" t="s">
        <v>246</v>
      </c>
      <c r="B3030" s="2">
        <v>2020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</row>
    <row r="3031" spans="1:14" x14ac:dyDescent="0.3">
      <c r="A3031" t="s">
        <v>247</v>
      </c>
      <c r="B3031" s="2">
        <v>1900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</row>
    <row r="3032" spans="1:14" x14ac:dyDescent="0.3">
      <c r="A3032" t="s">
        <v>247</v>
      </c>
      <c r="B3032" s="2">
        <v>1910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</row>
    <row r="3033" spans="1:14" x14ac:dyDescent="0.3">
      <c r="A3033" t="s">
        <v>247</v>
      </c>
      <c r="B3033" s="2">
        <v>1920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</row>
    <row r="3034" spans="1:14" x14ac:dyDescent="0.3">
      <c r="A3034" t="s">
        <v>247</v>
      </c>
      <c r="B3034" s="2">
        <v>1930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</row>
    <row r="3035" spans="1:14" x14ac:dyDescent="0.3">
      <c r="A3035" t="s">
        <v>247</v>
      </c>
      <c r="B3035" s="2">
        <v>1940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</row>
    <row r="3036" spans="1:14" x14ac:dyDescent="0.3">
      <c r="A3036" t="s">
        <v>247</v>
      </c>
      <c r="B3036" s="2">
        <v>1950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</row>
    <row r="3037" spans="1:14" x14ac:dyDescent="0.3">
      <c r="A3037" t="s">
        <v>247</v>
      </c>
      <c r="B3037" s="2">
        <v>1960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3">
      <c r="A3038" t="s">
        <v>247</v>
      </c>
      <c r="B3038" s="2">
        <v>1970</v>
      </c>
      <c r="C3038" s="2">
        <v>0</v>
      </c>
      <c r="D3038" s="2">
        <v>0</v>
      </c>
      <c r="E3038" s="1">
        <v>1.1000000000000001</v>
      </c>
      <c r="F3038" s="2">
        <v>0</v>
      </c>
      <c r="G3038" s="1">
        <v>1.1000000000000001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</row>
    <row r="3039" spans="1:14" x14ac:dyDescent="0.3">
      <c r="A3039" t="s">
        <v>247</v>
      </c>
      <c r="B3039" s="2">
        <v>1980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</row>
    <row r="3040" spans="1:14" x14ac:dyDescent="0.3">
      <c r="A3040" t="s">
        <v>247</v>
      </c>
      <c r="B3040" s="2">
        <v>1990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</row>
    <row r="3041" spans="1:14" x14ac:dyDescent="0.3">
      <c r="A3041" t="s">
        <v>247</v>
      </c>
      <c r="B3041" s="2">
        <v>2000</v>
      </c>
      <c r="C3041" s="2">
        <v>0</v>
      </c>
      <c r="D3041" s="2">
        <v>0</v>
      </c>
      <c r="E3041" s="2">
        <v>6</v>
      </c>
      <c r="F3041" s="2">
        <v>0</v>
      </c>
      <c r="G3041" s="2">
        <v>6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</row>
    <row r="3042" spans="1:14" x14ac:dyDescent="0.3">
      <c r="A3042" t="s">
        <v>247</v>
      </c>
      <c r="B3042" s="2">
        <v>2010</v>
      </c>
      <c r="C3042" s="2">
        <v>0</v>
      </c>
      <c r="D3042" s="2">
        <v>0</v>
      </c>
      <c r="E3042" s="1">
        <v>1.3</v>
      </c>
      <c r="F3042" s="2">
        <v>0</v>
      </c>
      <c r="G3042" s="1">
        <v>0.4</v>
      </c>
      <c r="H3042" s="2">
        <v>0</v>
      </c>
      <c r="I3042" s="2">
        <v>0</v>
      </c>
      <c r="J3042" s="1">
        <v>0.9</v>
      </c>
      <c r="K3042" s="2">
        <v>0</v>
      </c>
      <c r="L3042" s="2">
        <v>0</v>
      </c>
      <c r="M3042" s="2">
        <v>0</v>
      </c>
      <c r="N3042" s="2">
        <v>0</v>
      </c>
    </row>
    <row r="3043" spans="1:14" x14ac:dyDescent="0.3">
      <c r="A3043" t="s">
        <v>247</v>
      </c>
      <c r="B3043" s="2">
        <v>2020</v>
      </c>
      <c r="C3043" s="2">
        <v>0</v>
      </c>
      <c r="D3043" s="2">
        <v>0</v>
      </c>
      <c r="E3043" s="2">
        <v>2</v>
      </c>
      <c r="F3043" s="2">
        <v>0</v>
      </c>
      <c r="G3043" s="2">
        <v>2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</row>
    <row r="3044" spans="1:14" x14ac:dyDescent="0.3">
      <c r="A3044" t="s">
        <v>248</v>
      </c>
      <c r="B3044" s="2">
        <v>1900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3">
      <c r="A3045" t="s">
        <v>248</v>
      </c>
      <c r="B3045" s="2">
        <v>1910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</row>
    <row r="3046" spans="1:14" x14ac:dyDescent="0.3">
      <c r="A3046" t="s">
        <v>248</v>
      </c>
      <c r="B3046" s="2">
        <v>1920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3">
      <c r="A3047" t="s">
        <v>248</v>
      </c>
      <c r="B3047" s="2">
        <v>1930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</row>
    <row r="3048" spans="1:14" x14ac:dyDescent="0.3">
      <c r="A3048" t="s">
        <v>248</v>
      </c>
      <c r="B3048" s="2">
        <v>1940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</row>
    <row r="3049" spans="1:14" x14ac:dyDescent="0.3">
      <c r="A3049" t="s">
        <v>248</v>
      </c>
      <c r="B3049" s="2">
        <v>1950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</row>
    <row r="3050" spans="1:14" x14ac:dyDescent="0.3">
      <c r="A3050" t="s">
        <v>248</v>
      </c>
      <c r="B3050" s="2">
        <v>1960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</row>
    <row r="3051" spans="1:14" x14ac:dyDescent="0.3">
      <c r="A3051" t="s">
        <v>248</v>
      </c>
      <c r="B3051" s="2">
        <v>1970</v>
      </c>
      <c r="C3051" s="2">
        <v>0</v>
      </c>
      <c r="D3051" s="2">
        <v>0</v>
      </c>
      <c r="E3051" s="1">
        <v>1.1000000000000001</v>
      </c>
      <c r="F3051" s="2">
        <v>0</v>
      </c>
      <c r="G3051" s="2">
        <v>0</v>
      </c>
      <c r="H3051" s="2">
        <v>0</v>
      </c>
      <c r="I3051" s="1">
        <v>1.1000000000000001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3">
      <c r="A3052" t="s">
        <v>248</v>
      </c>
      <c r="B3052" s="2">
        <v>1980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</row>
    <row r="3053" spans="1:14" x14ac:dyDescent="0.3">
      <c r="A3053" t="s">
        <v>248</v>
      </c>
      <c r="B3053" s="2">
        <v>1990</v>
      </c>
      <c r="C3053" s="2">
        <v>0</v>
      </c>
      <c r="D3053" s="2">
        <v>0</v>
      </c>
      <c r="E3053" s="1">
        <v>3.6</v>
      </c>
      <c r="F3053" s="2">
        <v>0</v>
      </c>
      <c r="G3053" s="1">
        <v>3.6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</row>
    <row r="3054" spans="1:14" x14ac:dyDescent="0.3">
      <c r="A3054" t="s">
        <v>248</v>
      </c>
      <c r="B3054" s="2">
        <v>2000</v>
      </c>
      <c r="C3054" s="2">
        <v>0</v>
      </c>
      <c r="D3054" s="2">
        <v>0</v>
      </c>
      <c r="E3054" s="2">
        <v>12</v>
      </c>
      <c r="F3054" s="2">
        <v>0</v>
      </c>
      <c r="G3054" s="1">
        <v>11.2</v>
      </c>
      <c r="H3054" s="2">
        <v>0</v>
      </c>
      <c r="I3054" s="1">
        <v>0.8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</row>
    <row r="3055" spans="1:14" x14ac:dyDescent="0.3">
      <c r="A3055" t="s">
        <v>248</v>
      </c>
      <c r="B3055" s="2">
        <v>2010</v>
      </c>
      <c r="C3055" s="2">
        <v>0</v>
      </c>
      <c r="D3055" s="2">
        <v>0</v>
      </c>
      <c r="E3055" s="1">
        <v>108.5</v>
      </c>
      <c r="F3055" s="2">
        <v>0</v>
      </c>
      <c r="G3055" s="1">
        <v>16.5</v>
      </c>
      <c r="H3055" s="2">
        <v>0</v>
      </c>
      <c r="I3055" s="2">
        <v>92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</row>
    <row r="3056" spans="1:14" x14ac:dyDescent="0.3">
      <c r="A3056" t="s">
        <v>248</v>
      </c>
      <c r="B3056" s="2">
        <v>2020</v>
      </c>
      <c r="C3056" s="2">
        <v>0</v>
      </c>
      <c r="D3056" s="2">
        <v>0</v>
      </c>
      <c r="E3056" s="2">
        <v>1</v>
      </c>
      <c r="F3056" s="2">
        <v>0</v>
      </c>
      <c r="G3056" s="2">
        <v>0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</row>
  </sheetData>
  <autoFilter ref="B1:B3056" xr:uid="{98AA1894-85B0-48F4-9535-B16CB0D3E8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E354-C3A0-429E-AE40-DED113D2F113}">
  <dimension ref="A1:D2900"/>
  <sheetViews>
    <sheetView tabSelected="1" workbookViewId="0">
      <selection activeCell="A4" sqref="A4"/>
    </sheetView>
  </sheetViews>
  <sheetFormatPr defaultRowHeight="14.4" x14ac:dyDescent="0.3"/>
  <cols>
    <col min="1" max="1" width="15.109375" style="5" customWidth="1"/>
    <col min="2" max="2" width="30.88671875" customWidth="1"/>
    <col min="3" max="3" width="17.88671875" customWidth="1"/>
    <col min="4" max="4" width="23.21875" customWidth="1"/>
  </cols>
  <sheetData>
    <row r="1" spans="1:4" x14ac:dyDescent="0.3">
      <c r="A1" s="3" t="s">
        <v>249</v>
      </c>
      <c r="B1" s="4" t="s">
        <v>0</v>
      </c>
      <c r="C1" s="4" t="s">
        <v>471</v>
      </c>
      <c r="D1" s="4" t="s">
        <v>472</v>
      </c>
    </row>
    <row r="2" spans="1:4" x14ac:dyDescent="0.3">
      <c r="A2" s="3" t="s">
        <v>250</v>
      </c>
      <c r="B2" s="4" t="s">
        <v>14</v>
      </c>
      <c r="C2">
        <v>5541.5999874999989</v>
      </c>
      <c r="D2">
        <v>1904.1999874999999</v>
      </c>
    </row>
    <row r="3" spans="1:4" x14ac:dyDescent="0.3">
      <c r="A3" s="3" t="s">
        <v>251</v>
      </c>
      <c r="B3" s="4" t="s">
        <v>16</v>
      </c>
      <c r="C3">
        <v>159.19999999999999</v>
      </c>
      <c r="D3">
        <v>13.2</v>
      </c>
    </row>
    <row r="4" spans="1:4" x14ac:dyDescent="0.3">
      <c r="A4" s="3" t="s">
        <v>252</v>
      </c>
      <c r="B4" s="4" t="s">
        <v>17</v>
      </c>
      <c r="C4">
        <v>2452.6000014999995</v>
      </c>
      <c r="D4">
        <v>120.2000015</v>
      </c>
    </row>
    <row r="5" spans="1:4" x14ac:dyDescent="0.3">
      <c r="A5" s="3" t="s">
        <v>253</v>
      </c>
      <c r="B5" s="4" t="s">
        <v>18</v>
      </c>
      <c r="C5">
        <v>26</v>
      </c>
      <c r="D5">
        <v>0</v>
      </c>
    </row>
    <row r="6" spans="1:4" x14ac:dyDescent="0.3">
      <c r="A6" s="3" t="s">
        <v>254</v>
      </c>
      <c r="B6" s="4" t="s">
        <v>19</v>
      </c>
      <c r="C6">
        <v>204.866668</v>
      </c>
      <c r="D6">
        <v>125.06666800000002</v>
      </c>
    </row>
    <row r="7" spans="1:4" x14ac:dyDescent="0.3">
      <c r="A7" s="3" t="s">
        <v>255</v>
      </c>
      <c r="B7" s="4" t="s">
        <v>20</v>
      </c>
      <c r="C7">
        <v>1.7999999999999998</v>
      </c>
      <c r="D7">
        <v>0.8</v>
      </c>
    </row>
    <row r="8" spans="1:4" x14ac:dyDescent="0.3">
      <c r="A8" s="3" t="s">
        <v>256</v>
      </c>
      <c r="B8" s="4" t="s">
        <v>21</v>
      </c>
      <c r="C8">
        <v>2.6</v>
      </c>
      <c r="D8">
        <v>0.2</v>
      </c>
    </row>
    <row r="9" spans="1:4" x14ac:dyDescent="0.3">
      <c r="A9" s="3" t="s">
        <v>257</v>
      </c>
      <c r="B9" s="4" t="s">
        <v>22</v>
      </c>
      <c r="C9">
        <v>2403.0000000000005</v>
      </c>
      <c r="D9">
        <v>49.20000000000001</v>
      </c>
    </row>
    <row r="10" spans="1:4" x14ac:dyDescent="0.3">
      <c r="A10" s="3" t="s">
        <v>258</v>
      </c>
      <c r="B10" s="4" t="s">
        <v>23</v>
      </c>
      <c r="C10">
        <v>579</v>
      </c>
      <c r="D10">
        <v>0</v>
      </c>
    </row>
    <row r="11" spans="1:4" x14ac:dyDescent="0.3">
      <c r="A11" s="3" t="s">
        <v>259</v>
      </c>
      <c r="B11" s="4" t="s">
        <v>25</v>
      </c>
      <c r="C11">
        <v>478.00000033999999</v>
      </c>
      <c r="D11">
        <v>78.400000340000005</v>
      </c>
    </row>
    <row r="12" spans="1:4" x14ac:dyDescent="0.3">
      <c r="A12" s="3" t="s">
        <v>260</v>
      </c>
      <c r="B12" s="4" t="s">
        <v>26</v>
      </c>
      <c r="C12">
        <v>160.06666667999997</v>
      </c>
      <c r="D12">
        <v>5.8666666799999998</v>
      </c>
    </row>
    <row r="13" spans="1:4" x14ac:dyDescent="0.3">
      <c r="A13" s="3" t="s">
        <v>261</v>
      </c>
      <c r="B13" s="4" t="s">
        <v>27</v>
      </c>
      <c r="C13">
        <v>30.800000000000004</v>
      </c>
      <c r="D13">
        <v>1.6</v>
      </c>
    </row>
    <row r="14" spans="1:4" x14ac:dyDescent="0.3">
      <c r="A14" s="3" t="s">
        <v>262</v>
      </c>
      <c r="B14" s="4" t="s">
        <v>28</v>
      </c>
      <c r="C14">
        <v>90</v>
      </c>
      <c r="D14">
        <v>78</v>
      </c>
    </row>
    <row r="15" spans="1:4" x14ac:dyDescent="0.3">
      <c r="A15" s="3" t="s">
        <v>263</v>
      </c>
      <c r="B15" s="4" t="s">
        <v>29</v>
      </c>
      <c r="C15">
        <v>518378.26666400017</v>
      </c>
      <c r="D15">
        <v>627.46666400000004</v>
      </c>
    </row>
    <row r="16" spans="1:4" x14ac:dyDescent="0.3">
      <c r="A16" s="3" t="s">
        <v>264</v>
      </c>
      <c r="B16" s="4" t="s">
        <v>30</v>
      </c>
      <c r="C16">
        <v>12.4</v>
      </c>
      <c r="D16">
        <v>0.2</v>
      </c>
    </row>
    <row r="17" spans="1:4" x14ac:dyDescent="0.3">
      <c r="A17" s="3" t="s">
        <v>265</v>
      </c>
      <c r="B17" s="4" t="s">
        <v>31</v>
      </c>
      <c r="C17">
        <v>12.200000000000001</v>
      </c>
      <c r="D17">
        <v>9.8000000000000007</v>
      </c>
    </row>
    <row r="18" spans="1:4" x14ac:dyDescent="0.3">
      <c r="A18" s="3" t="s">
        <v>266</v>
      </c>
      <c r="B18" s="4" t="s">
        <v>32</v>
      </c>
      <c r="C18">
        <v>1678.2666666999999</v>
      </c>
      <c r="D18">
        <v>1228.8666666999998</v>
      </c>
    </row>
    <row r="19" spans="1:4" x14ac:dyDescent="0.3">
      <c r="A19" s="3" t="s">
        <v>267</v>
      </c>
      <c r="B19" s="4" t="s">
        <v>33</v>
      </c>
      <c r="C19">
        <v>372</v>
      </c>
      <c r="D19">
        <v>0</v>
      </c>
    </row>
    <row r="20" spans="1:4" x14ac:dyDescent="0.3">
      <c r="A20" s="3" t="s">
        <v>268</v>
      </c>
      <c r="B20" s="4" t="s">
        <v>34</v>
      </c>
      <c r="C20">
        <v>79.2</v>
      </c>
      <c r="D20">
        <v>52.2</v>
      </c>
    </row>
    <row r="21" spans="1:4" x14ac:dyDescent="0.3">
      <c r="A21" s="3" t="s">
        <v>269</v>
      </c>
      <c r="B21" s="4" t="s">
        <v>35</v>
      </c>
      <c r="C21">
        <v>0.8</v>
      </c>
      <c r="D21">
        <v>0</v>
      </c>
    </row>
    <row r="22" spans="1:4" x14ac:dyDescent="0.3">
      <c r="A22" s="3" t="s">
        <v>270</v>
      </c>
      <c r="B22" s="4" t="s">
        <v>36</v>
      </c>
      <c r="C22">
        <v>59.266666600000008</v>
      </c>
      <c r="D22">
        <v>6.8666666000000003</v>
      </c>
    </row>
    <row r="23" spans="1:4" x14ac:dyDescent="0.3">
      <c r="A23" s="3" t="s">
        <v>271</v>
      </c>
      <c r="B23" s="4" t="s">
        <v>37</v>
      </c>
      <c r="C23">
        <v>434.19999860000001</v>
      </c>
      <c r="D23">
        <v>186.19999859999999</v>
      </c>
    </row>
    <row r="24" spans="1:4" x14ac:dyDescent="0.3">
      <c r="A24" s="3" t="s">
        <v>272</v>
      </c>
      <c r="B24" s="4" t="s">
        <v>38</v>
      </c>
      <c r="C24">
        <v>10.066666679999999</v>
      </c>
      <c r="D24">
        <v>7.8666666799999998</v>
      </c>
    </row>
    <row r="25" spans="1:4" x14ac:dyDescent="0.3">
      <c r="A25" s="3" t="s">
        <v>273</v>
      </c>
      <c r="B25" s="4" t="s">
        <v>39</v>
      </c>
      <c r="C25">
        <v>8.6</v>
      </c>
      <c r="D25">
        <v>2.4</v>
      </c>
    </row>
    <row r="26" spans="1:4" x14ac:dyDescent="0.3">
      <c r="A26" s="3" t="s">
        <v>274</v>
      </c>
      <c r="B26" s="4" t="s">
        <v>40</v>
      </c>
      <c r="C26">
        <v>2531.666659999999</v>
      </c>
      <c r="D26">
        <v>805.06665999999996</v>
      </c>
    </row>
    <row r="27" spans="1:4" x14ac:dyDescent="0.3">
      <c r="A27" s="3" t="s">
        <v>275</v>
      </c>
      <c r="B27" s="4" t="s">
        <v>41</v>
      </c>
      <c r="C27">
        <v>1.8</v>
      </c>
      <c r="D27">
        <v>1.8</v>
      </c>
    </row>
    <row r="28" spans="1:4" x14ac:dyDescent="0.3">
      <c r="A28" s="3" t="s">
        <v>276</v>
      </c>
      <c r="B28" s="4" t="s">
        <v>42</v>
      </c>
      <c r="C28">
        <v>0</v>
      </c>
      <c r="D28">
        <v>0</v>
      </c>
    </row>
    <row r="29" spans="1:4" x14ac:dyDescent="0.3">
      <c r="A29" s="3" t="s">
        <v>277</v>
      </c>
      <c r="B29" s="4" t="s">
        <v>43</v>
      </c>
      <c r="C29">
        <v>62.600000000000016</v>
      </c>
      <c r="D29">
        <v>13.399999999999999</v>
      </c>
    </row>
    <row r="30" spans="1:4" x14ac:dyDescent="0.3">
      <c r="A30" s="3" t="s">
        <v>278</v>
      </c>
      <c r="B30" s="4" t="s">
        <v>44</v>
      </c>
      <c r="C30">
        <v>43.066667000000002</v>
      </c>
      <c r="D30">
        <v>20.866667</v>
      </c>
    </row>
    <row r="31" spans="1:4" x14ac:dyDescent="0.3">
      <c r="A31" s="3" t="s">
        <v>279</v>
      </c>
      <c r="B31" s="4" t="s">
        <v>45</v>
      </c>
      <c r="C31">
        <v>88.13333329999999</v>
      </c>
      <c r="D31">
        <v>52.733333299999998</v>
      </c>
    </row>
    <row r="32" spans="1:4" x14ac:dyDescent="0.3">
      <c r="A32" s="3" t="s">
        <v>280</v>
      </c>
      <c r="B32" s="4" t="s">
        <v>46</v>
      </c>
      <c r="C32">
        <v>390.06666799999999</v>
      </c>
      <c r="D32">
        <v>155.866668</v>
      </c>
    </row>
    <row r="33" spans="1:4" x14ac:dyDescent="0.3">
      <c r="A33" s="3" t="s">
        <v>281</v>
      </c>
      <c r="B33" s="4" t="s">
        <v>47</v>
      </c>
      <c r="C33">
        <v>402.26666659999989</v>
      </c>
      <c r="D33">
        <v>24.4666666</v>
      </c>
    </row>
    <row r="34" spans="1:4" x14ac:dyDescent="0.3">
      <c r="A34" s="3" t="s">
        <v>282</v>
      </c>
      <c r="B34" s="4" t="s">
        <v>48</v>
      </c>
      <c r="C34">
        <v>832.59999330000005</v>
      </c>
      <c r="D34">
        <v>575.19999329999996</v>
      </c>
    </row>
    <row r="35" spans="1:4" x14ac:dyDescent="0.3">
      <c r="A35" s="3" t="s">
        <v>283</v>
      </c>
      <c r="B35" s="4" t="s">
        <v>49</v>
      </c>
      <c r="C35">
        <v>17009.466666680004</v>
      </c>
      <c r="D35">
        <v>2.4666666799999999</v>
      </c>
    </row>
    <row r="36" spans="1:4" x14ac:dyDescent="0.3">
      <c r="A36" s="3" t="s">
        <v>284</v>
      </c>
      <c r="B36" s="4" t="s">
        <v>50</v>
      </c>
      <c r="C36">
        <v>0.4</v>
      </c>
      <c r="D36">
        <v>0</v>
      </c>
    </row>
    <row r="37" spans="1:4" x14ac:dyDescent="0.3">
      <c r="A37" s="3" t="s">
        <v>285</v>
      </c>
      <c r="B37" s="4" t="s">
        <v>51</v>
      </c>
      <c r="C37">
        <v>15.666667</v>
      </c>
      <c r="D37">
        <v>11.666667</v>
      </c>
    </row>
    <row r="38" spans="1:4" x14ac:dyDescent="0.3">
      <c r="A38" s="3" t="s">
        <v>286</v>
      </c>
      <c r="B38" s="4" t="s">
        <v>52</v>
      </c>
      <c r="C38">
        <v>716.2</v>
      </c>
      <c r="D38">
        <v>57.2</v>
      </c>
    </row>
    <row r="39" spans="1:4" x14ac:dyDescent="0.3">
      <c r="A39" s="3" t="s">
        <v>287</v>
      </c>
      <c r="B39" s="4" t="s">
        <v>53</v>
      </c>
      <c r="C39">
        <v>12104.200000000003</v>
      </c>
      <c r="D39">
        <v>170.99999999999997</v>
      </c>
    </row>
    <row r="40" spans="1:4" x14ac:dyDescent="0.3">
      <c r="A40" s="3" t="s">
        <v>288</v>
      </c>
      <c r="B40" s="4" t="s">
        <v>54</v>
      </c>
      <c r="C40">
        <v>2192670.4666800024</v>
      </c>
      <c r="D40">
        <v>3764.6666799999998</v>
      </c>
    </row>
    <row r="41" spans="1:4" x14ac:dyDescent="0.3">
      <c r="A41" s="3" t="s">
        <v>289</v>
      </c>
      <c r="B41" s="4" t="s">
        <v>55</v>
      </c>
      <c r="C41">
        <v>6918.9333324999998</v>
      </c>
      <c r="D41">
        <v>496.73333250000007</v>
      </c>
    </row>
    <row r="42" spans="1:4" x14ac:dyDescent="0.3">
      <c r="A42" s="3" t="s">
        <v>290</v>
      </c>
      <c r="B42" s="4" t="s">
        <v>56</v>
      </c>
      <c r="C42">
        <v>118.4</v>
      </c>
      <c r="D42">
        <v>2.4000000000000004</v>
      </c>
    </row>
    <row r="43" spans="1:4" x14ac:dyDescent="0.3">
      <c r="A43" s="3" t="s">
        <v>291</v>
      </c>
      <c r="B43" s="4" t="s">
        <v>57</v>
      </c>
      <c r="C43">
        <v>65.733333999999999</v>
      </c>
      <c r="D43">
        <v>33.133334000000005</v>
      </c>
    </row>
    <row r="44" spans="1:4" x14ac:dyDescent="0.3">
      <c r="A44" s="3" t="s">
        <v>292</v>
      </c>
      <c r="B44" s="4" t="s">
        <v>58</v>
      </c>
      <c r="C44">
        <v>5</v>
      </c>
      <c r="D44">
        <v>0</v>
      </c>
    </row>
    <row r="45" spans="1:4" x14ac:dyDescent="0.3">
      <c r="A45" s="3" t="s">
        <v>293</v>
      </c>
      <c r="B45" s="4" t="s">
        <v>59</v>
      </c>
      <c r="C45">
        <v>600.40000000000032</v>
      </c>
      <c r="D45">
        <v>14.399999999999999</v>
      </c>
    </row>
    <row r="46" spans="1:4" x14ac:dyDescent="0.3">
      <c r="A46" s="3" t="s">
        <v>294</v>
      </c>
      <c r="B46" s="4" t="s">
        <v>60</v>
      </c>
      <c r="C46">
        <v>66.266665999999987</v>
      </c>
      <c r="D46">
        <v>54.066665999999998</v>
      </c>
    </row>
    <row r="47" spans="1:4" x14ac:dyDescent="0.3">
      <c r="A47" s="3" t="s">
        <v>295</v>
      </c>
      <c r="B47" s="4" t="s">
        <v>61</v>
      </c>
      <c r="C47">
        <v>177.79999999999998</v>
      </c>
      <c r="D47">
        <v>8.1999999999999993</v>
      </c>
    </row>
    <row r="48" spans="1:4" x14ac:dyDescent="0.3">
      <c r="A48" s="3" t="s">
        <v>296</v>
      </c>
      <c r="B48" s="4" t="s">
        <v>62</v>
      </c>
      <c r="C48">
        <v>1041.8000000000002</v>
      </c>
      <c r="D48">
        <v>14.8</v>
      </c>
    </row>
    <row r="49" spans="1:4" x14ac:dyDescent="0.3">
      <c r="A49" s="3" t="s">
        <v>297</v>
      </c>
      <c r="B49" s="4" t="s">
        <v>63</v>
      </c>
      <c r="C49">
        <v>23.866666800000001</v>
      </c>
      <c r="D49">
        <v>2.6666667999999998</v>
      </c>
    </row>
    <row r="50" spans="1:4" x14ac:dyDescent="0.3">
      <c r="A50" s="3" t="s">
        <v>298</v>
      </c>
      <c r="B50" s="4" t="s">
        <v>64</v>
      </c>
      <c r="C50">
        <v>123.33333339999999</v>
      </c>
      <c r="D50">
        <v>19.933333400000002</v>
      </c>
    </row>
    <row r="51" spans="1:4" x14ac:dyDescent="0.3">
      <c r="A51" s="3" t="s">
        <v>299</v>
      </c>
      <c r="B51" s="4" t="s">
        <v>65</v>
      </c>
      <c r="C51">
        <v>4.8</v>
      </c>
      <c r="D51">
        <v>0</v>
      </c>
    </row>
    <row r="52" spans="1:4" x14ac:dyDescent="0.3">
      <c r="A52" s="3" t="s">
        <v>300</v>
      </c>
      <c r="B52" s="4" t="s">
        <v>66</v>
      </c>
      <c r="C52">
        <v>414.66666600000008</v>
      </c>
      <c r="D52">
        <v>251.66666599999996</v>
      </c>
    </row>
    <row r="53" spans="1:4" x14ac:dyDescent="0.3">
      <c r="A53" s="3" t="s">
        <v>301</v>
      </c>
      <c r="B53" s="4" t="s">
        <v>67</v>
      </c>
      <c r="C53">
        <v>5.8666666800000007</v>
      </c>
      <c r="D53">
        <v>1.06666668</v>
      </c>
    </row>
    <row r="54" spans="1:4" x14ac:dyDescent="0.3">
      <c r="A54" s="3" t="s">
        <v>302</v>
      </c>
      <c r="B54" s="4" t="s">
        <v>68</v>
      </c>
      <c r="C54">
        <v>54.133333400000005</v>
      </c>
      <c r="D54">
        <v>7.9333334000000004</v>
      </c>
    </row>
    <row r="55" spans="1:4" x14ac:dyDescent="0.3">
      <c r="A55" s="3" t="s">
        <v>303</v>
      </c>
      <c r="B55" s="4" t="s">
        <v>69</v>
      </c>
      <c r="C55">
        <v>427.99999999999989</v>
      </c>
      <c r="D55">
        <v>18.8</v>
      </c>
    </row>
    <row r="56" spans="1:4" x14ac:dyDescent="0.3">
      <c r="A56" s="3" t="s">
        <v>304</v>
      </c>
      <c r="B56" s="4" t="s">
        <v>70</v>
      </c>
      <c r="C56">
        <v>1098.0666666000002</v>
      </c>
      <c r="D56">
        <v>17.666666599999999</v>
      </c>
    </row>
    <row r="57" spans="1:4" x14ac:dyDescent="0.3">
      <c r="A57" s="3" t="s">
        <v>305</v>
      </c>
      <c r="B57" s="4" t="s">
        <v>71</v>
      </c>
      <c r="C57">
        <v>0</v>
      </c>
      <c r="D57">
        <v>0</v>
      </c>
    </row>
    <row r="58" spans="1:4" x14ac:dyDescent="0.3">
      <c r="A58" s="3" t="s">
        <v>306</v>
      </c>
      <c r="B58" s="4" t="s">
        <v>72</v>
      </c>
      <c r="C58">
        <v>2890.5333333399994</v>
      </c>
      <c r="D58">
        <v>213.73333334000003</v>
      </c>
    </row>
    <row r="59" spans="1:4" x14ac:dyDescent="0.3">
      <c r="A59" s="3" t="s">
        <v>307</v>
      </c>
      <c r="B59" s="4" t="s">
        <v>73</v>
      </c>
      <c r="C59">
        <v>384.86666599999995</v>
      </c>
      <c r="D59">
        <v>73.666665999999992</v>
      </c>
    </row>
    <row r="60" spans="1:4" x14ac:dyDescent="0.3">
      <c r="A60" s="3" t="s">
        <v>308</v>
      </c>
      <c r="B60" s="4" t="s">
        <v>74</v>
      </c>
      <c r="C60">
        <v>1563.2666675999999</v>
      </c>
      <c r="D60">
        <v>76.666667599999997</v>
      </c>
    </row>
    <row r="61" spans="1:4" x14ac:dyDescent="0.3">
      <c r="A61" s="3" t="s">
        <v>309</v>
      </c>
      <c r="B61" s="4" t="s">
        <v>75</v>
      </c>
      <c r="C61">
        <v>0.6</v>
      </c>
      <c r="D61">
        <v>0</v>
      </c>
    </row>
    <row r="62" spans="1:4" x14ac:dyDescent="0.3">
      <c r="A62" s="3" t="s">
        <v>310</v>
      </c>
      <c r="B62" s="4" t="s">
        <v>76</v>
      </c>
      <c r="C62">
        <v>2.2000000000000002</v>
      </c>
      <c r="D62">
        <v>1.6</v>
      </c>
    </row>
    <row r="63" spans="1:4" x14ac:dyDescent="0.3">
      <c r="A63" s="3" t="s">
        <v>311</v>
      </c>
      <c r="B63" s="4" t="s">
        <v>77</v>
      </c>
      <c r="C63">
        <v>113.39999999999998</v>
      </c>
      <c r="D63">
        <v>2.2000000000000002</v>
      </c>
    </row>
    <row r="64" spans="1:4" x14ac:dyDescent="0.3">
      <c r="A64" s="3" t="s">
        <v>312</v>
      </c>
      <c r="B64" s="4" t="s">
        <v>78</v>
      </c>
      <c r="C64">
        <v>80973.333332499969</v>
      </c>
      <c r="D64">
        <v>76.133332499999995</v>
      </c>
    </row>
    <row r="65" spans="1:4" x14ac:dyDescent="0.3">
      <c r="A65" s="3" t="s">
        <v>313</v>
      </c>
      <c r="B65" s="4" t="s">
        <v>81</v>
      </c>
      <c r="C65">
        <v>138.00000000000003</v>
      </c>
      <c r="D65">
        <v>24.8</v>
      </c>
    </row>
    <row r="66" spans="1:4" x14ac:dyDescent="0.3">
      <c r="A66" s="3" t="s">
        <v>314</v>
      </c>
      <c r="B66" s="4" t="s">
        <v>82</v>
      </c>
      <c r="C66">
        <v>0</v>
      </c>
      <c r="D66">
        <v>0</v>
      </c>
    </row>
    <row r="67" spans="1:4" x14ac:dyDescent="0.3">
      <c r="A67" s="3" t="s">
        <v>315</v>
      </c>
      <c r="B67" s="4" t="s">
        <v>83</v>
      </c>
      <c r="C67">
        <v>6681.1333334000001</v>
      </c>
      <c r="D67">
        <v>2282.3333333999999</v>
      </c>
    </row>
    <row r="68" spans="1:4" x14ac:dyDescent="0.3">
      <c r="A68" s="3" t="s">
        <v>316</v>
      </c>
      <c r="B68" s="4" t="s">
        <v>84</v>
      </c>
      <c r="C68">
        <v>2</v>
      </c>
      <c r="D68">
        <v>0</v>
      </c>
    </row>
    <row r="69" spans="1:4" x14ac:dyDescent="0.3">
      <c r="A69" s="3" t="s">
        <v>317</v>
      </c>
      <c r="B69" s="4" t="s">
        <v>85</v>
      </c>
      <c r="C69">
        <v>6.1999999999999993</v>
      </c>
      <c r="D69">
        <v>0.2</v>
      </c>
    </row>
    <row r="70" spans="1:4" x14ac:dyDescent="0.3">
      <c r="A70" s="3" t="s">
        <v>318</v>
      </c>
      <c r="B70" s="4" t="s">
        <v>86</v>
      </c>
      <c r="C70">
        <v>0.2</v>
      </c>
      <c r="D70">
        <v>0.2</v>
      </c>
    </row>
    <row r="71" spans="1:4" x14ac:dyDescent="0.3">
      <c r="A71" s="3" t="s">
        <v>319</v>
      </c>
      <c r="B71" s="4" t="s">
        <v>87</v>
      </c>
      <c r="C71">
        <v>27.666666799999994</v>
      </c>
      <c r="D71">
        <v>14.866666800000001</v>
      </c>
    </row>
    <row r="72" spans="1:4" x14ac:dyDescent="0.3">
      <c r="A72" s="3" t="s">
        <v>320</v>
      </c>
      <c r="B72" s="4" t="s">
        <v>88</v>
      </c>
      <c r="C72">
        <v>15.2</v>
      </c>
      <c r="D72">
        <v>10.4</v>
      </c>
    </row>
    <row r="73" spans="1:4" x14ac:dyDescent="0.3">
      <c r="A73" s="3" t="s">
        <v>321</v>
      </c>
      <c r="B73" s="4" t="s">
        <v>89</v>
      </c>
      <c r="C73">
        <v>2079.2666666999999</v>
      </c>
      <c r="D73">
        <v>148.46666670000002</v>
      </c>
    </row>
    <row r="74" spans="1:4" x14ac:dyDescent="0.3">
      <c r="A74" s="3" t="s">
        <v>322</v>
      </c>
      <c r="B74" s="4" t="s">
        <v>90</v>
      </c>
      <c r="C74">
        <v>121.86666700000001</v>
      </c>
      <c r="D74">
        <v>52.466667000000001</v>
      </c>
    </row>
    <row r="75" spans="1:4" x14ac:dyDescent="0.3">
      <c r="A75" s="3" t="s">
        <v>323</v>
      </c>
      <c r="B75" s="4" t="s">
        <v>91</v>
      </c>
      <c r="C75">
        <v>578.26666690000002</v>
      </c>
      <c r="D75">
        <v>38.666666900000003</v>
      </c>
    </row>
    <row r="76" spans="1:4" x14ac:dyDescent="0.3">
      <c r="A76" s="3" t="s">
        <v>324</v>
      </c>
      <c r="B76" s="4" t="s">
        <v>92</v>
      </c>
      <c r="C76">
        <v>9</v>
      </c>
      <c r="D76">
        <v>0</v>
      </c>
    </row>
    <row r="77" spans="1:4" x14ac:dyDescent="0.3">
      <c r="A77" s="3" t="s">
        <v>325</v>
      </c>
      <c r="B77" s="4" t="s">
        <v>93</v>
      </c>
      <c r="C77">
        <v>411.26666667999996</v>
      </c>
      <c r="D77">
        <v>1.4666666800000001</v>
      </c>
    </row>
    <row r="78" spans="1:4" x14ac:dyDescent="0.3">
      <c r="A78" s="3" t="s">
        <v>326</v>
      </c>
      <c r="B78" s="4" t="s">
        <v>94</v>
      </c>
      <c r="C78">
        <v>3.6000000000000005</v>
      </c>
      <c r="D78">
        <v>0</v>
      </c>
    </row>
    <row r="79" spans="1:4" x14ac:dyDescent="0.3">
      <c r="A79" s="3" t="s">
        <v>327</v>
      </c>
      <c r="B79" s="4" t="s">
        <v>95</v>
      </c>
      <c r="C79">
        <v>16001.133331000001</v>
      </c>
      <c r="D79">
        <v>388.53333100000003</v>
      </c>
    </row>
    <row r="80" spans="1:4" x14ac:dyDescent="0.3">
      <c r="A80" s="3" t="s">
        <v>328</v>
      </c>
      <c r="B80" s="4" t="s">
        <v>96</v>
      </c>
      <c r="C80">
        <v>102.13333320000001</v>
      </c>
      <c r="D80">
        <v>8.1333331999999992</v>
      </c>
    </row>
    <row r="81" spans="1:4" x14ac:dyDescent="0.3">
      <c r="A81" s="3" t="s">
        <v>329</v>
      </c>
      <c r="B81" s="4" t="s">
        <v>97</v>
      </c>
      <c r="C81">
        <v>2.4</v>
      </c>
      <c r="D81">
        <v>1</v>
      </c>
    </row>
    <row r="82" spans="1:4" x14ac:dyDescent="0.3">
      <c r="A82" s="3" t="s">
        <v>330</v>
      </c>
      <c r="B82" s="4" t="s">
        <v>98</v>
      </c>
      <c r="C82">
        <v>6.8</v>
      </c>
      <c r="D82">
        <v>0</v>
      </c>
    </row>
    <row r="83" spans="1:4" x14ac:dyDescent="0.3">
      <c r="A83" s="3" t="s">
        <v>331</v>
      </c>
      <c r="B83" s="4" t="s">
        <v>99</v>
      </c>
      <c r="C83">
        <v>50313.533366500007</v>
      </c>
      <c r="D83">
        <v>46454.133366500013</v>
      </c>
    </row>
    <row r="84" spans="1:4" x14ac:dyDescent="0.3">
      <c r="A84" s="3" t="s">
        <v>332</v>
      </c>
      <c r="B84" s="4" t="s">
        <v>101</v>
      </c>
      <c r="C84">
        <v>5777.5333360000004</v>
      </c>
      <c r="D84">
        <v>140.333336</v>
      </c>
    </row>
    <row r="85" spans="1:4" x14ac:dyDescent="0.3">
      <c r="A85" s="3" t="s">
        <v>333</v>
      </c>
      <c r="B85" s="4" t="s">
        <v>102</v>
      </c>
      <c r="C85">
        <v>4856.5333334000043</v>
      </c>
      <c r="D85">
        <v>1.5333333999999998</v>
      </c>
    </row>
    <row r="86" spans="1:4" x14ac:dyDescent="0.3">
      <c r="A86" s="3" t="s">
        <v>334</v>
      </c>
      <c r="B86" s="4" t="s">
        <v>103</v>
      </c>
      <c r="C86">
        <v>242.19999999999996</v>
      </c>
      <c r="D86">
        <v>39.200000000000003</v>
      </c>
    </row>
    <row r="87" spans="1:4" x14ac:dyDescent="0.3">
      <c r="A87" s="3" t="s">
        <v>335</v>
      </c>
      <c r="B87" s="4" t="s">
        <v>104</v>
      </c>
      <c r="C87">
        <v>10.199999999999999</v>
      </c>
      <c r="D87">
        <v>0</v>
      </c>
    </row>
    <row r="88" spans="1:4" x14ac:dyDescent="0.3">
      <c r="A88" s="3" t="s">
        <v>336</v>
      </c>
      <c r="B88" s="4" t="s">
        <v>105</v>
      </c>
      <c r="C88">
        <v>921469.66657170001</v>
      </c>
      <c r="D88">
        <v>8764.6665716999996</v>
      </c>
    </row>
    <row r="89" spans="1:4" x14ac:dyDescent="0.3">
      <c r="A89" s="3" t="s">
        <v>337</v>
      </c>
      <c r="B89" s="4" t="s">
        <v>106</v>
      </c>
      <c r="C89">
        <v>48109.200007000007</v>
      </c>
      <c r="D89">
        <v>2143.600007</v>
      </c>
    </row>
    <row r="90" spans="1:4" x14ac:dyDescent="0.3">
      <c r="A90" s="3" t="s">
        <v>338</v>
      </c>
      <c r="B90" s="4" t="s">
        <v>107</v>
      </c>
      <c r="C90">
        <v>32704.666666700003</v>
      </c>
      <c r="D90">
        <v>339.06666670000004</v>
      </c>
    </row>
    <row r="91" spans="1:4" x14ac:dyDescent="0.3">
      <c r="A91" s="3" t="s">
        <v>339</v>
      </c>
      <c r="B91" s="4" t="s">
        <v>108</v>
      </c>
      <c r="C91">
        <v>49.866666340000002</v>
      </c>
      <c r="D91">
        <v>40.666666339999999</v>
      </c>
    </row>
    <row r="92" spans="1:4" x14ac:dyDescent="0.3">
      <c r="A92" s="3" t="s">
        <v>340</v>
      </c>
      <c r="B92" s="4" t="s">
        <v>109</v>
      </c>
      <c r="C92">
        <v>9.666666679999997</v>
      </c>
      <c r="D92">
        <v>1.8666666800000002</v>
      </c>
    </row>
    <row r="93" spans="1:4" x14ac:dyDescent="0.3">
      <c r="A93" s="3" t="s">
        <v>341</v>
      </c>
      <c r="B93" s="4" t="s">
        <v>110</v>
      </c>
      <c r="C93">
        <v>0</v>
      </c>
      <c r="D93">
        <v>0</v>
      </c>
    </row>
    <row r="94" spans="1:4" x14ac:dyDescent="0.3">
      <c r="A94" s="3" t="s">
        <v>342</v>
      </c>
      <c r="B94" s="4" t="s">
        <v>111</v>
      </c>
      <c r="C94">
        <v>29.666666599999999</v>
      </c>
      <c r="D94">
        <v>17.066666600000001</v>
      </c>
    </row>
    <row r="95" spans="1:4" x14ac:dyDescent="0.3">
      <c r="A95" s="3" t="s">
        <v>343</v>
      </c>
      <c r="B95" s="4" t="s">
        <v>112</v>
      </c>
      <c r="C95">
        <v>28131.666666499994</v>
      </c>
      <c r="D95">
        <v>126.26666649999999</v>
      </c>
    </row>
    <row r="96" spans="1:4" x14ac:dyDescent="0.3">
      <c r="A96" s="3" t="s">
        <v>344</v>
      </c>
      <c r="B96" s="4" t="s">
        <v>113</v>
      </c>
      <c r="C96">
        <v>526.19999999999982</v>
      </c>
      <c r="D96">
        <v>3.2</v>
      </c>
    </row>
    <row r="97" spans="1:4" x14ac:dyDescent="0.3">
      <c r="A97" s="3" t="s">
        <v>345</v>
      </c>
      <c r="B97" s="4" t="s">
        <v>114</v>
      </c>
      <c r="C97">
        <v>47965.400001400005</v>
      </c>
      <c r="D97">
        <v>4516.8000014000008</v>
      </c>
    </row>
    <row r="98" spans="1:4" x14ac:dyDescent="0.3">
      <c r="A98" s="3" t="s">
        <v>346</v>
      </c>
      <c r="B98" s="4" t="s">
        <v>115</v>
      </c>
      <c r="C98">
        <v>128.80000000000004</v>
      </c>
      <c r="D98">
        <v>6.8</v>
      </c>
    </row>
    <row r="99" spans="1:4" x14ac:dyDescent="0.3">
      <c r="A99" s="3" t="s">
        <v>347</v>
      </c>
      <c r="B99" s="4" t="s">
        <v>116</v>
      </c>
      <c r="C99">
        <v>136</v>
      </c>
      <c r="D99">
        <v>10.6</v>
      </c>
    </row>
    <row r="100" spans="1:4" x14ac:dyDescent="0.3">
      <c r="A100" s="3" t="s">
        <v>348</v>
      </c>
      <c r="B100" s="4" t="s">
        <v>117</v>
      </c>
      <c r="C100">
        <v>626.79999999999995</v>
      </c>
      <c r="D100">
        <v>389</v>
      </c>
    </row>
    <row r="101" spans="1:4" x14ac:dyDescent="0.3">
      <c r="A101" s="3" t="s">
        <v>349</v>
      </c>
      <c r="B101" s="4" t="s">
        <v>118</v>
      </c>
      <c r="C101">
        <v>0.6</v>
      </c>
      <c r="D101">
        <v>0</v>
      </c>
    </row>
    <row r="102" spans="1:4" x14ac:dyDescent="0.3">
      <c r="A102" s="3" t="s">
        <v>350</v>
      </c>
      <c r="B102" s="4" t="s">
        <v>119</v>
      </c>
      <c r="C102">
        <v>0.6</v>
      </c>
      <c r="D102">
        <v>0.2</v>
      </c>
    </row>
    <row r="103" spans="1:4" x14ac:dyDescent="0.3">
      <c r="A103" s="3" t="s">
        <v>351</v>
      </c>
      <c r="B103" s="4" t="s">
        <v>120</v>
      </c>
      <c r="C103">
        <v>98</v>
      </c>
      <c r="D103">
        <v>18</v>
      </c>
    </row>
    <row r="104" spans="1:4" x14ac:dyDescent="0.3">
      <c r="A104" s="3" t="s">
        <v>352</v>
      </c>
      <c r="B104" s="4" t="s">
        <v>121</v>
      </c>
      <c r="C104">
        <v>150.20000003999999</v>
      </c>
      <c r="D104">
        <v>49.000000040000003</v>
      </c>
    </row>
    <row r="105" spans="1:4" x14ac:dyDescent="0.3">
      <c r="A105" s="3" t="s">
        <v>353</v>
      </c>
      <c r="B105" s="4" t="s">
        <v>122</v>
      </c>
      <c r="C105">
        <v>18.399999999999999</v>
      </c>
      <c r="D105">
        <v>2</v>
      </c>
    </row>
    <row r="106" spans="1:4" x14ac:dyDescent="0.3">
      <c r="A106" s="3" t="s">
        <v>354</v>
      </c>
      <c r="B106" s="4" t="s">
        <v>123</v>
      </c>
      <c r="C106">
        <v>129</v>
      </c>
      <c r="D106">
        <v>4.5999999999999996</v>
      </c>
    </row>
    <row r="107" spans="1:4" x14ac:dyDescent="0.3">
      <c r="A107" s="3" t="s">
        <v>355</v>
      </c>
      <c r="B107" s="4" t="s">
        <v>124</v>
      </c>
      <c r="C107">
        <v>13.399999999999999</v>
      </c>
      <c r="D107">
        <v>5.2</v>
      </c>
    </row>
    <row r="108" spans="1:4" x14ac:dyDescent="0.3">
      <c r="A108" s="3" t="s">
        <v>356</v>
      </c>
      <c r="B108" s="4" t="s">
        <v>125</v>
      </c>
      <c r="C108">
        <v>12</v>
      </c>
      <c r="D108">
        <v>0.2</v>
      </c>
    </row>
    <row r="109" spans="1:4" x14ac:dyDescent="0.3">
      <c r="A109" s="3" t="s">
        <v>357</v>
      </c>
      <c r="B109" s="4" t="s">
        <v>126</v>
      </c>
      <c r="C109">
        <v>64</v>
      </c>
      <c r="D109">
        <v>4</v>
      </c>
    </row>
    <row r="110" spans="1:4" x14ac:dyDescent="0.3">
      <c r="A110" s="3" t="s">
        <v>358</v>
      </c>
      <c r="B110" s="4" t="s">
        <v>127</v>
      </c>
      <c r="C110">
        <v>20.799999999999997</v>
      </c>
      <c r="D110">
        <v>8.8000000000000007</v>
      </c>
    </row>
    <row r="111" spans="1:4" x14ac:dyDescent="0.3">
      <c r="A111" s="3" t="s">
        <v>359</v>
      </c>
      <c r="B111" s="4" t="s">
        <v>130</v>
      </c>
      <c r="C111">
        <v>34</v>
      </c>
      <c r="D111">
        <v>0</v>
      </c>
    </row>
    <row r="112" spans="1:4" x14ac:dyDescent="0.3">
      <c r="A112" s="3" t="s">
        <v>360</v>
      </c>
      <c r="B112" s="4" t="s">
        <v>131</v>
      </c>
      <c r="C112">
        <v>2</v>
      </c>
      <c r="D112">
        <v>2</v>
      </c>
    </row>
    <row r="113" spans="1:4" x14ac:dyDescent="0.3">
      <c r="A113" s="3" t="s">
        <v>361</v>
      </c>
      <c r="B113" s="4" t="s">
        <v>132</v>
      </c>
      <c r="C113">
        <v>823.4</v>
      </c>
      <c r="D113">
        <v>329.6</v>
      </c>
    </row>
    <row r="114" spans="1:4" x14ac:dyDescent="0.3">
      <c r="A114" s="3" t="s">
        <v>362</v>
      </c>
      <c r="B114" s="4" t="s">
        <v>133</v>
      </c>
      <c r="C114">
        <v>353.46666734000001</v>
      </c>
      <c r="D114">
        <v>132.46666733999999</v>
      </c>
    </row>
    <row r="115" spans="1:4" x14ac:dyDescent="0.3">
      <c r="A115" s="3" t="s">
        <v>363</v>
      </c>
      <c r="B115" s="4" t="s">
        <v>134</v>
      </c>
      <c r="C115">
        <v>241.866668</v>
      </c>
      <c r="D115">
        <v>74.066667999999993</v>
      </c>
    </row>
    <row r="116" spans="1:4" x14ac:dyDescent="0.3">
      <c r="A116" s="3" t="s">
        <v>364</v>
      </c>
      <c r="B116" s="4" t="s">
        <v>135</v>
      </c>
      <c r="C116">
        <v>20.399999999999999</v>
      </c>
      <c r="D116">
        <v>0</v>
      </c>
    </row>
    <row r="117" spans="1:4" x14ac:dyDescent="0.3">
      <c r="A117" s="3" t="s">
        <v>365</v>
      </c>
      <c r="B117" s="4" t="s">
        <v>136</v>
      </c>
      <c r="C117">
        <v>38.066666599999998</v>
      </c>
      <c r="D117">
        <v>20.866666599999999</v>
      </c>
    </row>
    <row r="118" spans="1:4" x14ac:dyDescent="0.3">
      <c r="A118" s="3" t="s">
        <v>366</v>
      </c>
      <c r="B118" s="4" t="s">
        <v>137</v>
      </c>
      <c r="C118">
        <v>0</v>
      </c>
      <c r="D118">
        <v>0</v>
      </c>
    </row>
    <row r="119" spans="1:4" x14ac:dyDescent="0.3">
      <c r="A119" s="3" t="s">
        <v>367</v>
      </c>
      <c r="B119" s="4" t="s">
        <v>138</v>
      </c>
      <c r="C119">
        <v>6016.6000000000013</v>
      </c>
      <c r="D119">
        <v>0.2</v>
      </c>
    </row>
    <row r="120" spans="1:4" x14ac:dyDescent="0.3">
      <c r="A120" s="3" t="s">
        <v>368</v>
      </c>
      <c r="B120" s="4" t="s">
        <v>139</v>
      </c>
      <c r="C120">
        <v>31.133333</v>
      </c>
      <c r="D120">
        <v>21.133333</v>
      </c>
    </row>
    <row r="121" spans="1:4" x14ac:dyDescent="0.3">
      <c r="A121" s="3" t="s">
        <v>369</v>
      </c>
      <c r="B121" s="4" t="s">
        <v>140</v>
      </c>
      <c r="C121">
        <v>16.866666679999998</v>
      </c>
      <c r="D121">
        <v>2.8666666799999998</v>
      </c>
    </row>
    <row r="122" spans="1:4" x14ac:dyDescent="0.3">
      <c r="A122" s="3" t="s">
        <v>370</v>
      </c>
      <c r="B122" s="4" t="s">
        <v>141</v>
      </c>
      <c r="C122">
        <v>5101.3333299999986</v>
      </c>
      <c r="D122">
        <v>391.13333</v>
      </c>
    </row>
    <row r="123" spans="1:4" x14ac:dyDescent="0.3">
      <c r="A123" s="3" t="s">
        <v>371</v>
      </c>
      <c r="B123" s="4" t="s">
        <v>142</v>
      </c>
      <c r="C123">
        <v>11.6</v>
      </c>
      <c r="D123">
        <v>1</v>
      </c>
    </row>
    <row r="124" spans="1:4" x14ac:dyDescent="0.3">
      <c r="A124" s="3" t="s">
        <v>372</v>
      </c>
      <c r="B124" s="4" t="s">
        <v>143</v>
      </c>
      <c r="C124">
        <v>17.800000000000004</v>
      </c>
      <c r="D124">
        <v>2.2000000000000002</v>
      </c>
    </row>
    <row r="125" spans="1:4" x14ac:dyDescent="0.3">
      <c r="A125" s="3" t="s">
        <v>373</v>
      </c>
      <c r="B125" s="4" t="s">
        <v>144</v>
      </c>
      <c r="C125">
        <v>323.8666667999999</v>
      </c>
      <c r="D125">
        <v>20.466666799999999</v>
      </c>
    </row>
    <row r="126" spans="1:4" x14ac:dyDescent="0.3">
      <c r="A126" s="3" t="s">
        <v>374</v>
      </c>
      <c r="B126" s="4" t="s">
        <v>145</v>
      </c>
      <c r="C126">
        <v>0.2</v>
      </c>
      <c r="D126">
        <v>0.2</v>
      </c>
    </row>
    <row r="127" spans="1:4" x14ac:dyDescent="0.3">
      <c r="A127" s="3" t="s">
        <v>375</v>
      </c>
      <c r="B127" s="4" t="s">
        <v>146</v>
      </c>
      <c r="C127">
        <v>8.6000000000000014</v>
      </c>
      <c r="D127">
        <v>0</v>
      </c>
    </row>
    <row r="128" spans="1:4" x14ac:dyDescent="0.3">
      <c r="A128" s="3" t="s">
        <v>376</v>
      </c>
      <c r="B128" s="4" t="s">
        <v>147</v>
      </c>
      <c r="C128">
        <v>2924.3999999999987</v>
      </c>
      <c r="D128">
        <v>44.2</v>
      </c>
    </row>
    <row r="129" spans="1:4" x14ac:dyDescent="0.3">
      <c r="A129" s="3" t="s">
        <v>377</v>
      </c>
      <c r="B129" s="4" t="s">
        <v>148</v>
      </c>
      <c r="C129">
        <v>20888.800000000003</v>
      </c>
      <c r="D129">
        <v>335.2</v>
      </c>
    </row>
    <row r="130" spans="1:4" x14ac:dyDescent="0.3">
      <c r="A130" s="3" t="s">
        <v>378</v>
      </c>
      <c r="B130" s="4" t="s">
        <v>149</v>
      </c>
      <c r="C130">
        <v>29445.200000000004</v>
      </c>
      <c r="D130">
        <v>297.79999999999995</v>
      </c>
    </row>
    <row r="131" spans="1:4" x14ac:dyDescent="0.3">
      <c r="A131" s="3" t="s">
        <v>379</v>
      </c>
      <c r="B131" s="4" t="s">
        <v>150</v>
      </c>
      <c r="C131">
        <v>52.800000000000004</v>
      </c>
      <c r="D131">
        <v>23.2</v>
      </c>
    </row>
    <row r="132" spans="1:4" x14ac:dyDescent="0.3">
      <c r="A132" s="3" t="s">
        <v>380</v>
      </c>
      <c r="B132" s="4" t="s">
        <v>151</v>
      </c>
      <c r="C132">
        <v>4529</v>
      </c>
      <c r="D132">
        <v>2752</v>
      </c>
    </row>
    <row r="133" spans="1:4" x14ac:dyDescent="0.3">
      <c r="A133" s="3" t="s">
        <v>381</v>
      </c>
      <c r="B133" s="4" t="s">
        <v>152</v>
      </c>
      <c r="C133">
        <v>1150.5333334000002</v>
      </c>
      <c r="D133">
        <v>350.53333339999995</v>
      </c>
    </row>
    <row r="134" spans="1:4" x14ac:dyDescent="0.3">
      <c r="A134" s="3" t="s">
        <v>382</v>
      </c>
      <c r="B134" s="4" t="s">
        <v>153</v>
      </c>
      <c r="C134">
        <v>2.6000000000000005</v>
      </c>
      <c r="D134">
        <v>0</v>
      </c>
    </row>
    <row r="135" spans="1:4" x14ac:dyDescent="0.3">
      <c r="A135" s="3" t="s">
        <v>383</v>
      </c>
      <c r="B135" s="4" t="s">
        <v>154</v>
      </c>
      <c r="C135">
        <v>3.5999999999999996</v>
      </c>
      <c r="D135">
        <v>0</v>
      </c>
    </row>
    <row r="136" spans="1:4" x14ac:dyDescent="0.3">
      <c r="A136" s="3" t="s">
        <v>384</v>
      </c>
      <c r="B136" s="4" t="s">
        <v>155</v>
      </c>
      <c r="C136">
        <v>146.46666668</v>
      </c>
      <c r="D136">
        <v>42.466666680000003</v>
      </c>
    </row>
    <row r="137" spans="1:4" x14ac:dyDescent="0.3">
      <c r="A137" s="3" t="s">
        <v>385</v>
      </c>
      <c r="B137" s="4" t="s">
        <v>156</v>
      </c>
      <c r="C137">
        <v>3448.0666659999988</v>
      </c>
      <c r="D137">
        <v>47.466665999999989</v>
      </c>
    </row>
    <row r="138" spans="1:4" x14ac:dyDescent="0.3">
      <c r="A138" s="3" t="s">
        <v>386</v>
      </c>
      <c r="B138" s="4" t="s">
        <v>157</v>
      </c>
      <c r="C138">
        <v>17338.666672000003</v>
      </c>
      <c r="D138">
        <v>312.26667199999997</v>
      </c>
    </row>
    <row r="139" spans="1:4" x14ac:dyDescent="0.3">
      <c r="A139" s="3" t="s">
        <v>387</v>
      </c>
      <c r="B139" s="4" t="s">
        <v>158</v>
      </c>
      <c r="C139">
        <v>973.33333330000005</v>
      </c>
      <c r="D139">
        <v>751.33333330000005</v>
      </c>
    </row>
    <row r="140" spans="1:4" x14ac:dyDescent="0.3">
      <c r="A140" s="3" t="s">
        <v>388</v>
      </c>
      <c r="B140" s="4" t="s">
        <v>159</v>
      </c>
      <c r="C140">
        <v>0.2</v>
      </c>
      <c r="D140">
        <v>0</v>
      </c>
    </row>
    <row r="141" spans="1:4" x14ac:dyDescent="0.3">
      <c r="A141" s="3" t="s">
        <v>389</v>
      </c>
      <c r="B141" s="4" t="s">
        <v>161</v>
      </c>
      <c r="C141">
        <v>612.86666700000001</v>
      </c>
      <c r="D141">
        <v>237.86666700000001</v>
      </c>
    </row>
    <row r="142" spans="1:4" x14ac:dyDescent="0.3">
      <c r="A142" s="3" t="s">
        <v>390</v>
      </c>
      <c r="B142" s="4" t="s">
        <v>162</v>
      </c>
      <c r="C142">
        <v>14.26666668</v>
      </c>
      <c r="D142">
        <v>7.4666666800000012</v>
      </c>
    </row>
    <row r="143" spans="1:4" x14ac:dyDescent="0.3">
      <c r="A143" s="3" t="s">
        <v>391</v>
      </c>
      <c r="B143" s="4" t="s">
        <v>163</v>
      </c>
      <c r="C143">
        <v>571.39999999999986</v>
      </c>
      <c r="D143">
        <v>0</v>
      </c>
    </row>
    <row r="144" spans="1:4" x14ac:dyDescent="0.3">
      <c r="A144" s="3" t="s">
        <v>392</v>
      </c>
      <c r="B144" s="4" t="s">
        <v>164</v>
      </c>
      <c r="C144">
        <v>1</v>
      </c>
      <c r="D144">
        <v>0.4</v>
      </c>
    </row>
    <row r="145" spans="1:4" x14ac:dyDescent="0.3">
      <c r="A145" s="3" t="s">
        <v>393</v>
      </c>
      <c r="B145" s="4" t="s">
        <v>165</v>
      </c>
      <c r="C145">
        <v>22.4666666</v>
      </c>
      <c r="D145">
        <v>7.6666665999999992</v>
      </c>
    </row>
    <row r="146" spans="1:4" x14ac:dyDescent="0.3">
      <c r="A146" s="3" t="s">
        <v>394</v>
      </c>
      <c r="B146" s="4" t="s">
        <v>167</v>
      </c>
      <c r="C146">
        <v>73.933333000000019</v>
      </c>
      <c r="D146">
        <v>24.733333000000002</v>
      </c>
    </row>
    <row r="147" spans="1:4" x14ac:dyDescent="0.3">
      <c r="A147" s="3" t="s">
        <v>395</v>
      </c>
      <c r="B147" s="4" t="s">
        <v>168</v>
      </c>
      <c r="C147">
        <v>37345.333368899999</v>
      </c>
      <c r="D147">
        <v>3320.3333688999996</v>
      </c>
    </row>
    <row r="148" spans="1:4" x14ac:dyDescent="0.3">
      <c r="A148" s="3" t="s">
        <v>396</v>
      </c>
      <c r="B148" s="4" t="s">
        <v>169</v>
      </c>
      <c r="C148">
        <v>0</v>
      </c>
      <c r="D148">
        <v>0</v>
      </c>
    </row>
    <row r="149" spans="1:4" x14ac:dyDescent="0.3">
      <c r="A149" s="3" t="s">
        <v>397</v>
      </c>
      <c r="B149" s="4" t="s">
        <v>170</v>
      </c>
      <c r="C149">
        <v>6.6666665999999992</v>
      </c>
      <c r="D149">
        <v>6.6666665999999992</v>
      </c>
    </row>
    <row r="150" spans="1:4" x14ac:dyDescent="0.3">
      <c r="A150" s="3" t="s">
        <v>398</v>
      </c>
      <c r="B150" s="4" t="s">
        <v>171</v>
      </c>
      <c r="C150">
        <v>123.133332</v>
      </c>
      <c r="D150">
        <v>72.133331999999996</v>
      </c>
    </row>
    <row r="151" spans="1:4" x14ac:dyDescent="0.3">
      <c r="A151" s="3" t="s">
        <v>399</v>
      </c>
      <c r="B151" s="4" t="s">
        <v>172</v>
      </c>
      <c r="C151">
        <v>2017.6666672999997</v>
      </c>
      <c r="D151">
        <v>89.066667300000006</v>
      </c>
    </row>
    <row r="152" spans="1:4" x14ac:dyDescent="0.3">
      <c r="A152" s="3" t="s">
        <v>400</v>
      </c>
      <c r="B152" s="4" t="s">
        <v>173</v>
      </c>
      <c r="C152">
        <v>61.266666599999994</v>
      </c>
      <c r="D152">
        <v>20.866666599999999</v>
      </c>
    </row>
    <row r="153" spans="1:4" x14ac:dyDescent="0.3">
      <c r="A153" s="3" t="s">
        <v>401</v>
      </c>
      <c r="B153" s="4" t="s">
        <v>174</v>
      </c>
      <c r="C153">
        <v>17291.5999997</v>
      </c>
      <c r="D153">
        <v>410.7999997</v>
      </c>
    </row>
    <row r="154" spans="1:4" x14ac:dyDescent="0.3">
      <c r="A154" s="3" t="s">
        <v>402</v>
      </c>
      <c r="B154" s="4" t="s">
        <v>175</v>
      </c>
      <c r="C154">
        <v>14638.533326740006</v>
      </c>
      <c r="D154">
        <v>3595.1333267399996</v>
      </c>
    </row>
    <row r="155" spans="1:4" x14ac:dyDescent="0.3">
      <c r="A155" s="3" t="s">
        <v>403</v>
      </c>
      <c r="B155" s="4" t="s">
        <v>176</v>
      </c>
      <c r="C155">
        <v>484.33333300000004</v>
      </c>
      <c r="D155">
        <v>158.53333299999997</v>
      </c>
    </row>
    <row r="156" spans="1:4" x14ac:dyDescent="0.3">
      <c r="A156" s="3" t="s">
        <v>404</v>
      </c>
      <c r="B156" s="4" t="s">
        <v>177</v>
      </c>
      <c r="C156">
        <v>870.6</v>
      </c>
      <c r="D156">
        <v>37</v>
      </c>
    </row>
    <row r="157" spans="1:4" x14ac:dyDescent="0.3">
      <c r="A157" s="3" t="s">
        <v>405</v>
      </c>
      <c r="B157" s="4" t="s">
        <v>178</v>
      </c>
      <c r="C157">
        <v>313.8000004000001</v>
      </c>
      <c r="D157">
        <v>33.600000399999999</v>
      </c>
    </row>
    <row r="158" spans="1:4" x14ac:dyDescent="0.3">
      <c r="A158" s="3" t="s">
        <v>406</v>
      </c>
      <c r="B158" s="4" t="s">
        <v>179</v>
      </c>
      <c r="C158">
        <v>0</v>
      </c>
      <c r="D158">
        <v>0</v>
      </c>
    </row>
    <row r="159" spans="1:4" x14ac:dyDescent="0.3">
      <c r="A159" s="3" t="s">
        <v>407</v>
      </c>
      <c r="B159" s="4" t="s">
        <v>180</v>
      </c>
      <c r="C159">
        <v>47.8</v>
      </c>
      <c r="D159">
        <v>0.2</v>
      </c>
    </row>
    <row r="160" spans="1:4" x14ac:dyDescent="0.3">
      <c r="A160" s="3" t="s">
        <v>408</v>
      </c>
      <c r="B160" s="4" t="s">
        <v>181</v>
      </c>
      <c r="C160">
        <v>989.66666680000014</v>
      </c>
      <c r="D160">
        <v>44.466666799999999</v>
      </c>
    </row>
    <row r="161" spans="1:4" x14ac:dyDescent="0.3">
      <c r="A161" s="3" t="s">
        <v>409</v>
      </c>
      <c r="B161" s="4" t="s">
        <v>182</v>
      </c>
      <c r="C161">
        <v>12338.666666500001</v>
      </c>
      <c r="D161">
        <v>11301.866666500002</v>
      </c>
    </row>
    <row r="162" spans="1:4" x14ac:dyDescent="0.3">
      <c r="A162" s="3" t="s">
        <v>410</v>
      </c>
      <c r="B162" s="4" t="s">
        <v>183</v>
      </c>
      <c r="C162">
        <v>244.73333600000001</v>
      </c>
      <c r="D162">
        <v>144.53333600000002</v>
      </c>
    </row>
    <row r="163" spans="1:4" x14ac:dyDescent="0.3">
      <c r="A163" s="3" t="s">
        <v>411</v>
      </c>
      <c r="B163" s="4" t="s">
        <v>184</v>
      </c>
      <c r="C163">
        <v>0.8</v>
      </c>
      <c r="D163">
        <v>0.8</v>
      </c>
    </row>
    <row r="164" spans="1:4" x14ac:dyDescent="0.3">
      <c r="A164" s="3" t="s">
        <v>412</v>
      </c>
      <c r="B164" s="4" t="s">
        <v>185</v>
      </c>
      <c r="C164">
        <v>0</v>
      </c>
      <c r="D164">
        <v>0</v>
      </c>
    </row>
    <row r="165" spans="1:4" x14ac:dyDescent="0.3">
      <c r="A165" s="3" t="s">
        <v>413</v>
      </c>
      <c r="B165" s="4" t="s">
        <v>186</v>
      </c>
      <c r="C165">
        <v>1.2</v>
      </c>
      <c r="D165">
        <v>0</v>
      </c>
    </row>
    <row r="166" spans="1:4" x14ac:dyDescent="0.3">
      <c r="A166" s="3" t="s">
        <v>414</v>
      </c>
      <c r="B166" s="4" t="s">
        <v>187</v>
      </c>
      <c r="C166">
        <v>9.4666666799999977</v>
      </c>
      <c r="D166">
        <v>4.6666666800000005</v>
      </c>
    </row>
    <row r="167" spans="1:4" x14ac:dyDescent="0.3">
      <c r="A167" s="3" t="s">
        <v>415</v>
      </c>
      <c r="B167" s="4" t="s">
        <v>188</v>
      </c>
      <c r="C167">
        <v>2.4</v>
      </c>
      <c r="D167">
        <v>2.4</v>
      </c>
    </row>
    <row r="168" spans="1:4" x14ac:dyDescent="0.3">
      <c r="A168" s="3" t="s">
        <v>416</v>
      </c>
      <c r="B168" s="4" t="s">
        <v>189</v>
      </c>
      <c r="C168">
        <v>342.19999999999993</v>
      </c>
      <c r="D168">
        <v>2.6</v>
      </c>
    </row>
    <row r="169" spans="1:4" x14ac:dyDescent="0.3">
      <c r="A169" s="3" t="s">
        <v>417</v>
      </c>
      <c r="B169" s="4" t="s">
        <v>190</v>
      </c>
      <c r="C169">
        <v>90.2</v>
      </c>
      <c r="D169">
        <v>2.4</v>
      </c>
    </row>
    <row r="170" spans="1:4" x14ac:dyDescent="0.3">
      <c r="A170" s="3" t="s">
        <v>418</v>
      </c>
      <c r="B170" s="4" t="s">
        <v>191</v>
      </c>
      <c r="C170">
        <v>5.3333333999999999</v>
      </c>
      <c r="D170">
        <v>5.3333333999999999</v>
      </c>
    </row>
    <row r="171" spans="1:4" x14ac:dyDescent="0.3">
      <c r="A171" s="3" t="s">
        <v>419</v>
      </c>
      <c r="B171" s="4" t="s">
        <v>192</v>
      </c>
      <c r="C171">
        <v>97.2</v>
      </c>
      <c r="D171">
        <v>34.799999999999997</v>
      </c>
    </row>
    <row r="172" spans="1:4" x14ac:dyDescent="0.3">
      <c r="A172" s="3" t="s">
        <v>420</v>
      </c>
      <c r="B172" s="4" t="s">
        <v>193</v>
      </c>
      <c r="C172">
        <v>63.333333400000001</v>
      </c>
      <c r="D172">
        <v>15.333333400000001</v>
      </c>
    </row>
    <row r="173" spans="1:4" x14ac:dyDescent="0.3">
      <c r="A173" s="3" t="s">
        <v>421</v>
      </c>
      <c r="B173" s="4" t="s">
        <v>194</v>
      </c>
      <c r="C173">
        <v>19.2</v>
      </c>
      <c r="D173">
        <v>19.2</v>
      </c>
    </row>
    <row r="174" spans="1:4" x14ac:dyDescent="0.3">
      <c r="A174" s="3" t="s">
        <v>422</v>
      </c>
      <c r="B174" s="4" t="s">
        <v>195</v>
      </c>
      <c r="C174">
        <v>4.2</v>
      </c>
      <c r="D174">
        <v>0</v>
      </c>
    </row>
    <row r="175" spans="1:4" x14ac:dyDescent="0.3">
      <c r="A175" s="3" t="s">
        <v>423</v>
      </c>
      <c r="B175" s="4" t="s">
        <v>196</v>
      </c>
      <c r="C175">
        <v>1.6</v>
      </c>
      <c r="D175">
        <v>0</v>
      </c>
    </row>
    <row r="176" spans="1:4" x14ac:dyDescent="0.3">
      <c r="A176" s="3" t="s">
        <v>424</v>
      </c>
      <c r="B176" s="4" t="s">
        <v>197</v>
      </c>
      <c r="C176">
        <v>283</v>
      </c>
      <c r="D176">
        <v>239.2</v>
      </c>
    </row>
    <row r="177" spans="1:4" x14ac:dyDescent="0.3">
      <c r="A177" s="3" t="s">
        <v>425</v>
      </c>
      <c r="B177" s="4" t="s">
        <v>198</v>
      </c>
      <c r="C177">
        <v>0.8</v>
      </c>
      <c r="D177">
        <v>0.8</v>
      </c>
    </row>
    <row r="178" spans="1:4" x14ac:dyDescent="0.3">
      <c r="A178" s="3" t="s">
        <v>426</v>
      </c>
      <c r="B178" s="4" t="s">
        <v>199</v>
      </c>
      <c r="C178">
        <v>41.733333400000006</v>
      </c>
      <c r="D178">
        <v>27.933333400000002</v>
      </c>
    </row>
    <row r="179" spans="1:4" x14ac:dyDescent="0.3">
      <c r="A179" s="3" t="s">
        <v>427</v>
      </c>
      <c r="B179" s="4" t="s">
        <v>200</v>
      </c>
      <c r="C179">
        <v>60.666666680000006</v>
      </c>
      <c r="D179">
        <v>1.4666666799999999</v>
      </c>
    </row>
    <row r="180" spans="1:4" x14ac:dyDescent="0.3">
      <c r="A180" s="3" t="s">
        <v>428</v>
      </c>
      <c r="B180" s="4" t="s">
        <v>201</v>
      </c>
      <c r="C180">
        <v>181.8</v>
      </c>
      <c r="D180">
        <v>45.6</v>
      </c>
    </row>
    <row r="181" spans="1:4" x14ac:dyDescent="0.3">
      <c r="A181" s="3" t="s">
        <v>429</v>
      </c>
      <c r="B181" s="4" t="s">
        <v>202</v>
      </c>
      <c r="C181">
        <v>8667</v>
      </c>
      <c r="D181">
        <v>4104.2</v>
      </c>
    </row>
    <row r="182" spans="1:4" x14ac:dyDescent="0.3">
      <c r="A182" s="3" t="s">
        <v>430</v>
      </c>
      <c r="B182" s="4" t="s">
        <v>203</v>
      </c>
      <c r="C182">
        <v>810.60000300000002</v>
      </c>
      <c r="D182">
        <v>480.60000300000002</v>
      </c>
    </row>
    <row r="183" spans="1:4" x14ac:dyDescent="0.3">
      <c r="A183" s="3" t="s">
        <v>431</v>
      </c>
      <c r="B183" s="4" t="s">
        <v>205</v>
      </c>
      <c r="C183">
        <v>1846.1999997</v>
      </c>
      <c r="D183">
        <v>122.3999997</v>
      </c>
    </row>
    <row r="184" spans="1:4" x14ac:dyDescent="0.3">
      <c r="A184" s="3" t="s">
        <v>432</v>
      </c>
      <c r="B184" s="4" t="s">
        <v>206</v>
      </c>
      <c r="C184">
        <v>47.866666599999995</v>
      </c>
      <c r="D184">
        <v>44.466666599999996</v>
      </c>
    </row>
    <row r="185" spans="1:4" x14ac:dyDescent="0.3">
      <c r="A185" s="3" t="s">
        <v>433</v>
      </c>
      <c r="B185" s="4" t="s">
        <v>207</v>
      </c>
      <c r="C185">
        <v>101.4</v>
      </c>
      <c r="D185">
        <v>0</v>
      </c>
    </row>
    <row r="186" spans="1:4" x14ac:dyDescent="0.3">
      <c r="A186" s="3" t="s">
        <v>434</v>
      </c>
      <c r="B186" s="4" t="s">
        <v>208</v>
      </c>
      <c r="C186">
        <v>3499.5333338400001</v>
      </c>
      <c r="D186">
        <v>37.533333840000004</v>
      </c>
    </row>
    <row r="187" spans="1:4" x14ac:dyDescent="0.3">
      <c r="A187" s="3" t="s">
        <v>435</v>
      </c>
      <c r="B187" s="4" t="s">
        <v>209</v>
      </c>
      <c r="C187">
        <v>7834.4000005999997</v>
      </c>
      <c r="D187">
        <v>284.80000059999998</v>
      </c>
    </row>
    <row r="188" spans="1:4" x14ac:dyDescent="0.3">
      <c r="A188" s="3" t="s">
        <v>436</v>
      </c>
      <c r="B188" s="4" t="s">
        <v>210</v>
      </c>
      <c r="C188">
        <v>30501.333327999997</v>
      </c>
      <c r="D188">
        <v>347.73332800000003</v>
      </c>
    </row>
    <row r="189" spans="1:4" x14ac:dyDescent="0.3">
      <c r="A189" s="3" t="s">
        <v>437</v>
      </c>
      <c r="B189" s="4" t="s">
        <v>211</v>
      </c>
      <c r="C189">
        <v>1</v>
      </c>
      <c r="D189">
        <v>0</v>
      </c>
    </row>
    <row r="190" spans="1:4" x14ac:dyDescent="0.3">
      <c r="A190" s="3" t="s">
        <v>438</v>
      </c>
      <c r="B190" s="4" t="s">
        <v>212</v>
      </c>
      <c r="C190">
        <v>9.0666666799999991</v>
      </c>
      <c r="D190">
        <v>2.06666668</v>
      </c>
    </row>
    <row r="191" spans="1:4" x14ac:dyDescent="0.3">
      <c r="A191" s="3" t="s">
        <v>439</v>
      </c>
      <c r="B191" s="4" t="s">
        <v>213</v>
      </c>
      <c r="C191">
        <v>289.53333300000003</v>
      </c>
      <c r="D191">
        <v>16.333333</v>
      </c>
    </row>
    <row r="192" spans="1:4" x14ac:dyDescent="0.3">
      <c r="A192" s="3" t="s">
        <v>440</v>
      </c>
      <c r="B192" s="4" t="s">
        <v>214</v>
      </c>
      <c r="C192">
        <v>30.600000040000001</v>
      </c>
      <c r="D192">
        <v>7.0000000399999998</v>
      </c>
    </row>
    <row r="193" spans="1:4" x14ac:dyDescent="0.3">
      <c r="A193" s="3" t="s">
        <v>441</v>
      </c>
      <c r="B193" s="4" t="s">
        <v>215</v>
      </c>
      <c r="C193">
        <v>3387.7333333399997</v>
      </c>
      <c r="D193">
        <v>90.133333339999993</v>
      </c>
    </row>
    <row r="194" spans="1:4" x14ac:dyDescent="0.3">
      <c r="A194" s="3" t="s">
        <v>442</v>
      </c>
      <c r="B194" s="4" t="s">
        <v>216</v>
      </c>
      <c r="C194">
        <v>477.1333335999999</v>
      </c>
      <c r="D194">
        <v>44.733333600000002</v>
      </c>
    </row>
    <row r="195" spans="1:4" x14ac:dyDescent="0.3">
      <c r="A195" s="3" t="s">
        <v>443</v>
      </c>
      <c r="B195" s="4" t="s">
        <v>217</v>
      </c>
      <c r="C195">
        <v>222.6</v>
      </c>
      <c r="D195">
        <v>83.8</v>
      </c>
    </row>
    <row r="196" spans="1:4" x14ac:dyDescent="0.3">
      <c r="A196" s="3" t="s">
        <v>444</v>
      </c>
      <c r="B196" s="4" t="s">
        <v>218</v>
      </c>
      <c r="C196">
        <v>2909.1333325000001</v>
      </c>
      <c r="D196">
        <v>358.33333250000004</v>
      </c>
    </row>
    <row r="197" spans="1:4" x14ac:dyDescent="0.3">
      <c r="A197" s="3" t="s">
        <v>445</v>
      </c>
      <c r="B197" s="4" t="s">
        <v>219</v>
      </c>
      <c r="C197">
        <v>30.333334000000001</v>
      </c>
      <c r="D197">
        <v>29.333334000000001</v>
      </c>
    </row>
    <row r="198" spans="1:4" x14ac:dyDescent="0.3">
      <c r="A198" s="3" t="s">
        <v>446</v>
      </c>
      <c r="B198" s="4" t="s">
        <v>220</v>
      </c>
      <c r="C198">
        <v>21.733333399999999</v>
      </c>
      <c r="D198">
        <v>11.733333400000001</v>
      </c>
    </row>
    <row r="199" spans="1:4" x14ac:dyDescent="0.3">
      <c r="A199" s="3" t="s">
        <v>447</v>
      </c>
      <c r="B199" s="4" t="s">
        <v>221</v>
      </c>
      <c r="C199">
        <v>0</v>
      </c>
      <c r="D199">
        <v>0</v>
      </c>
    </row>
    <row r="200" spans="1:4" x14ac:dyDescent="0.3">
      <c r="A200" s="3" t="s">
        <v>448</v>
      </c>
      <c r="B200" s="4" t="s">
        <v>222</v>
      </c>
      <c r="C200">
        <v>7.4666667999999987</v>
      </c>
      <c r="D200">
        <v>2.8666668</v>
      </c>
    </row>
    <row r="201" spans="1:4" x14ac:dyDescent="0.3">
      <c r="A201" s="3" t="s">
        <v>449</v>
      </c>
      <c r="B201" s="4" t="s">
        <v>223</v>
      </c>
      <c r="C201">
        <v>9.4</v>
      </c>
      <c r="D201">
        <v>0</v>
      </c>
    </row>
    <row r="202" spans="1:4" x14ac:dyDescent="0.3">
      <c r="A202" s="3" t="s">
        <v>450</v>
      </c>
      <c r="B202" s="4" t="s">
        <v>224</v>
      </c>
      <c r="C202">
        <v>204.26666659999998</v>
      </c>
      <c r="D202">
        <v>9.2666666000000006</v>
      </c>
    </row>
    <row r="203" spans="1:4" x14ac:dyDescent="0.3">
      <c r="A203" s="3" t="s">
        <v>451</v>
      </c>
      <c r="B203" s="4" t="s">
        <v>225</v>
      </c>
      <c r="C203">
        <v>19445.533329700003</v>
      </c>
      <c r="D203">
        <v>373.13332969999999</v>
      </c>
    </row>
    <row r="204" spans="1:4" x14ac:dyDescent="0.3">
      <c r="A204" s="3" t="s">
        <v>452</v>
      </c>
      <c r="B204" s="4" t="s">
        <v>226</v>
      </c>
      <c r="C204">
        <v>2.2000000000000002</v>
      </c>
      <c r="D204">
        <v>0</v>
      </c>
    </row>
    <row r="205" spans="1:4" x14ac:dyDescent="0.3">
      <c r="A205" s="3" t="s">
        <v>453</v>
      </c>
      <c r="B205" s="4" t="s">
        <v>227</v>
      </c>
      <c r="C205">
        <v>0.8</v>
      </c>
      <c r="D205">
        <v>0</v>
      </c>
    </row>
    <row r="206" spans="1:4" x14ac:dyDescent="0.3">
      <c r="A206" s="3" t="s">
        <v>454</v>
      </c>
      <c r="B206" s="4" t="s">
        <v>228</v>
      </c>
      <c r="C206">
        <v>1.2</v>
      </c>
      <c r="D206">
        <v>0</v>
      </c>
    </row>
    <row r="207" spans="1:4" x14ac:dyDescent="0.3">
      <c r="A207" s="3" t="s">
        <v>455</v>
      </c>
      <c r="B207" s="4" t="s">
        <v>229</v>
      </c>
      <c r="C207">
        <v>271419.2</v>
      </c>
      <c r="D207">
        <v>0</v>
      </c>
    </row>
    <row r="208" spans="1:4" x14ac:dyDescent="0.3">
      <c r="A208" s="3" t="s">
        <v>456</v>
      </c>
      <c r="B208" s="4" t="s">
        <v>230</v>
      </c>
      <c r="C208">
        <v>1971.6666662</v>
      </c>
      <c r="D208">
        <v>1858.8666662000001</v>
      </c>
    </row>
    <row r="209" spans="1:4" x14ac:dyDescent="0.3">
      <c r="A209" s="3" t="s">
        <v>457</v>
      </c>
      <c r="B209" s="4" t="s">
        <v>231</v>
      </c>
      <c r="C209">
        <v>255.33333334</v>
      </c>
      <c r="D209">
        <v>69.333333339999996</v>
      </c>
    </row>
    <row r="210" spans="1:4" x14ac:dyDescent="0.3">
      <c r="A210" s="3" t="s">
        <v>458</v>
      </c>
      <c r="B210" s="4" t="s">
        <v>232</v>
      </c>
      <c r="C210">
        <v>0</v>
      </c>
      <c r="D210">
        <v>0</v>
      </c>
    </row>
    <row r="211" spans="1:4" x14ac:dyDescent="0.3">
      <c r="A211" s="3" t="s">
        <v>459</v>
      </c>
      <c r="B211" s="4" t="s">
        <v>233</v>
      </c>
      <c r="C211">
        <v>2877.2</v>
      </c>
      <c r="D211">
        <v>1901.2</v>
      </c>
    </row>
    <row r="212" spans="1:4" x14ac:dyDescent="0.3">
      <c r="A212" s="3" t="s">
        <v>460</v>
      </c>
      <c r="B212" s="4" t="s">
        <v>234</v>
      </c>
      <c r="C212">
        <v>9382.7333369999997</v>
      </c>
      <c r="D212">
        <v>1450.7333369999999</v>
      </c>
    </row>
    <row r="213" spans="1:4" x14ac:dyDescent="0.3">
      <c r="A213" s="3" t="s">
        <v>461</v>
      </c>
      <c r="B213" s="4" t="s">
        <v>235</v>
      </c>
      <c r="C213">
        <v>3.4000000000000004</v>
      </c>
      <c r="D213">
        <v>1.4</v>
      </c>
    </row>
    <row r="214" spans="1:4" x14ac:dyDescent="0.3">
      <c r="A214" s="3" t="s">
        <v>462</v>
      </c>
      <c r="B214" s="4" t="s">
        <v>237</v>
      </c>
      <c r="C214">
        <v>8.8000000000000007</v>
      </c>
      <c r="D214">
        <v>2.8</v>
      </c>
    </row>
    <row r="215" spans="1:4" x14ac:dyDescent="0.3">
      <c r="A215" s="3" t="s">
        <v>463</v>
      </c>
      <c r="B215" s="4" t="s">
        <v>238</v>
      </c>
      <c r="C215">
        <v>20.733333200000001</v>
      </c>
      <c r="D215">
        <v>13.9333332</v>
      </c>
    </row>
    <row r="216" spans="1:4" x14ac:dyDescent="0.3">
      <c r="A216" s="3" t="s">
        <v>464</v>
      </c>
      <c r="B216" s="4" t="s">
        <v>239</v>
      </c>
      <c r="C216">
        <v>49.79999999999999</v>
      </c>
      <c r="D216">
        <v>6.6</v>
      </c>
    </row>
    <row r="217" spans="1:4" x14ac:dyDescent="0.3">
      <c r="A217" s="3" t="s">
        <v>465</v>
      </c>
      <c r="B217" s="4" t="s">
        <v>240</v>
      </c>
      <c r="C217">
        <v>6348.9999980000002</v>
      </c>
      <c r="D217">
        <v>140.79999800000002</v>
      </c>
    </row>
    <row r="218" spans="1:4" x14ac:dyDescent="0.3">
      <c r="A218" s="3" t="s">
        <v>466</v>
      </c>
      <c r="B218" s="4" t="s">
        <v>241</v>
      </c>
      <c r="C218">
        <v>5409.6666660000001</v>
      </c>
      <c r="D218">
        <v>541.66666599999996</v>
      </c>
    </row>
    <row r="219" spans="1:4" x14ac:dyDescent="0.3">
      <c r="A219" s="3" t="s">
        <v>467</v>
      </c>
      <c r="B219" s="4" t="s">
        <v>242</v>
      </c>
      <c r="C219">
        <v>1.2</v>
      </c>
      <c r="D219">
        <v>0</v>
      </c>
    </row>
    <row r="220" spans="1:4" x14ac:dyDescent="0.3">
      <c r="A220" s="3" t="s">
        <v>468</v>
      </c>
      <c r="B220" s="4" t="s">
        <v>243</v>
      </c>
      <c r="C220">
        <v>100.19999999999999</v>
      </c>
      <c r="D220">
        <v>0</v>
      </c>
    </row>
    <row r="221" spans="1:4" x14ac:dyDescent="0.3">
      <c r="A221" s="3" t="s">
        <v>469</v>
      </c>
      <c r="B221" s="4" t="s">
        <v>245</v>
      </c>
      <c r="C221">
        <v>365.4</v>
      </c>
      <c r="D221">
        <v>184.6</v>
      </c>
    </row>
    <row r="222" spans="1:4" x14ac:dyDescent="0.3">
      <c r="A222" s="3" t="s">
        <v>470</v>
      </c>
      <c r="B222" s="4" t="s">
        <v>246</v>
      </c>
      <c r="C222">
        <v>275.59999999999997</v>
      </c>
      <c r="D222">
        <v>0</v>
      </c>
    </row>
    <row r="223" spans="1:4" x14ac:dyDescent="0.3">
      <c r="B223" s="4" t="s">
        <v>247</v>
      </c>
      <c r="C223">
        <v>20.8</v>
      </c>
      <c r="D223">
        <v>6.6</v>
      </c>
    </row>
    <row r="224" spans="1:4" x14ac:dyDescent="0.3">
      <c r="B224" s="4" t="s">
        <v>248</v>
      </c>
      <c r="C224">
        <v>252.39999999999998</v>
      </c>
      <c r="D224">
        <v>219</v>
      </c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  <row r="570" spans="3:4" x14ac:dyDescent="0.3">
      <c r="C570" s="4"/>
      <c r="D570" s="4"/>
    </row>
    <row r="571" spans="3:4" x14ac:dyDescent="0.3">
      <c r="C571" s="4"/>
      <c r="D571" s="4"/>
    </row>
    <row r="572" spans="3:4" x14ac:dyDescent="0.3">
      <c r="C572" s="4"/>
      <c r="D572" s="4"/>
    </row>
    <row r="573" spans="3:4" x14ac:dyDescent="0.3">
      <c r="C573" s="4"/>
      <c r="D573" s="4"/>
    </row>
    <row r="574" spans="3:4" x14ac:dyDescent="0.3">
      <c r="C574" s="4"/>
      <c r="D574" s="4"/>
    </row>
    <row r="575" spans="3:4" x14ac:dyDescent="0.3">
      <c r="C575" s="4"/>
      <c r="D575" s="4"/>
    </row>
    <row r="576" spans="3:4" x14ac:dyDescent="0.3">
      <c r="C576" s="4"/>
      <c r="D576" s="4"/>
    </row>
    <row r="577" spans="3:4" x14ac:dyDescent="0.3">
      <c r="C577" s="4"/>
      <c r="D577" s="4"/>
    </row>
    <row r="578" spans="3:4" x14ac:dyDescent="0.3">
      <c r="C578" s="4"/>
      <c r="D578" s="4"/>
    </row>
    <row r="579" spans="3:4" x14ac:dyDescent="0.3">
      <c r="C579" s="4"/>
      <c r="D579" s="4"/>
    </row>
    <row r="580" spans="3:4" x14ac:dyDescent="0.3">
      <c r="C580" s="4"/>
      <c r="D580" s="4"/>
    </row>
    <row r="581" spans="3:4" x14ac:dyDescent="0.3">
      <c r="C581" s="4"/>
      <c r="D581" s="4"/>
    </row>
    <row r="582" spans="3:4" x14ac:dyDescent="0.3">
      <c r="C582" s="4"/>
      <c r="D582" s="4"/>
    </row>
    <row r="583" spans="3:4" x14ac:dyDescent="0.3">
      <c r="C583" s="4"/>
      <c r="D583" s="4"/>
    </row>
    <row r="584" spans="3:4" x14ac:dyDescent="0.3">
      <c r="C584" s="4"/>
      <c r="D584" s="4"/>
    </row>
    <row r="585" spans="3:4" x14ac:dyDescent="0.3">
      <c r="C585" s="4"/>
      <c r="D585" s="4"/>
    </row>
    <row r="586" spans="3:4" x14ac:dyDescent="0.3">
      <c r="C586" s="4"/>
      <c r="D586" s="4"/>
    </row>
    <row r="587" spans="3:4" x14ac:dyDescent="0.3">
      <c r="C587" s="4"/>
      <c r="D587" s="4"/>
    </row>
    <row r="588" spans="3:4" x14ac:dyDescent="0.3">
      <c r="C588" s="4"/>
      <c r="D588" s="4"/>
    </row>
    <row r="589" spans="3:4" x14ac:dyDescent="0.3">
      <c r="C589" s="4"/>
      <c r="D589" s="4"/>
    </row>
    <row r="590" spans="3:4" x14ac:dyDescent="0.3">
      <c r="C590" s="4"/>
      <c r="D590" s="4"/>
    </row>
    <row r="591" spans="3:4" x14ac:dyDescent="0.3">
      <c r="C591" s="4"/>
      <c r="D591" s="4"/>
    </row>
    <row r="592" spans="3:4" x14ac:dyDescent="0.3">
      <c r="C592" s="4"/>
      <c r="D592" s="4"/>
    </row>
    <row r="593" spans="3:4" x14ac:dyDescent="0.3">
      <c r="C593" s="4"/>
      <c r="D593" s="4"/>
    </row>
    <row r="594" spans="3:4" x14ac:dyDescent="0.3">
      <c r="C594" s="4"/>
      <c r="D594" s="4"/>
    </row>
    <row r="595" spans="3:4" x14ac:dyDescent="0.3">
      <c r="C595" s="4"/>
      <c r="D595" s="4"/>
    </row>
    <row r="596" spans="3:4" x14ac:dyDescent="0.3">
      <c r="C596" s="4"/>
      <c r="D596" s="4"/>
    </row>
    <row r="597" spans="3:4" x14ac:dyDescent="0.3">
      <c r="C597" s="4"/>
      <c r="D597" s="4"/>
    </row>
    <row r="598" spans="3:4" x14ac:dyDescent="0.3">
      <c r="C598" s="4"/>
      <c r="D598" s="4"/>
    </row>
    <row r="599" spans="3:4" x14ac:dyDescent="0.3">
      <c r="C599" s="4"/>
      <c r="D599" s="4"/>
    </row>
    <row r="600" spans="3:4" x14ac:dyDescent="0.3">
      <c r="C600" s="4"/>
      <c r="D600" s="4"/>
    </row>
    <row r="601" spans="3:4" x14ac:dyDescent="0.3">
      <c r="C601" s="4"/>
      <c r="D601" s="4"/>
    </row>
    <row r="602" spans="3:4" x14ac:dyDescent="0.3">
      <c r="C602" s="4"/>
      <c r="D602" s="4"/>
    </row>
    <row r="603" spans="3:4" x14ac:dyDescent="0.3">
      <c r="C603" s="4"/>
      <c r="D603" s="4"/>
    </row>
    <row r="604" spans="3:4" x14ac:dyDescent="0.3">
      <c r="C604" s="4"/>
      <c r="D604" s="4"/>
    </row>
    <row r="605" spans="3:4" x14ac:dyDescent="0.3">
      <c r="C605" s="4"/>
      <c r="D605" s="4"/>
    </row>
    <row r="606" spans="3:4" x14ac:dyDescent="0.3">
      <c r="C606" s="4"/>
      <c r="D606" s="4"/>
    </row>
    <row r="607" spans="3:4" x14ac:dyDescent="0.3">
      <c r="C607" s="4"/>
      <c r="D607" s="4"/>
    </row>
    <row r="608" spans="3:4" x14ac:dyDescent="0.3">
      <c r="C608" s="4"/>
      <c r="D608" s="4"/>
    </row>
    <row r="609" spans="3:4" x14ac:dyDescent="0.3">
      <c r="C609" s="4"/>
      <c r="D609" s="4"/>
    </row>
    <row r="610" spans="3:4" x14ac:dyDescent="0.3">
      <c r="C610" s="4"/>
      <c r="D610" s="4"/>
    </row>
    <row r="611" spans="3:4" x14ac:dyDescent="0.3">
      <c r="C611" s="4"/>
      <c r="D611" s="4"/>
    </row>
    <row r="612" spans="3:4" x14ac:dyDescent="0.3">
      <c r="C612" s="4"/>
      <c r="D612" s="4"/>
    </row>
    <row r="613" spans="3:4" x14ac:dyDescent="0.3">
      <c r="C613" s="4"/>
      <c r="D613" s="4"/>
    </row>
    <row r="614" spans="3:4" x14ac:dyDescent="0.3">
      <c r="C614" s="4"/>
      <c r="D614" s="4"/>
    </row>
    <row r="615" spans="3:4" x14ac:dyDescent="0.3">
      <c r="C615" s="4"/>
      <c r="D615" s="4"/>
    </row>
    <row r="616" spans="3:4" x14ac:dyDescent="0.3">
      <c r="C616" s="4"/>
      <c r="D616" s="4"/>
    </row>
    <row r="617" spans="3:4" x14ac:dyDescent="0.3">
      <c r="C617" s="4"/>
      <c r="D617" s="4"/>
    </row>
    <row r="618" spans="3:4" x14ac:dyDescent="0.3">
      <c r="C618" s="4"/>
      <c r="D618" s="4"/>
    </row>
    <row r="619" spans="3:4" x14ac:dyDescent="0.3">
      <c r="C619" s="4"/>
      <c r="D619" s="4"/>
    </row>
    <row r="620" spans="3:4" x14ac:dyDescent="0.3">
      <c r="C620" s="4"/>
      <c r="D620" s="4"/>
    </row>
    <row r="621" spans="3:4" x14ac:dyDescent="0.3">
      <c r="C621" s="4"/>
      <c r="D621" s="4"/>
    </row>
    <row r="622" spans="3:4" x14ac:dyDescent="0.3">
      <c r="C622" s="4"/>
      <c r="D622" s="4"/>
    </row>
    <row r="623" spans="3:4" x14ac:dyDescent="0.3">
      <c r="C623" s="4"/>
      <c r="D623" s="4"/>
    </row>
    <row r="624" spans="3:4" x14ac:dyDescent="0.3">
      <c r="C624" s="4"/>
      <c r="D624" s="4"/>
    </row>
    <row r="625" spans="3:4" x14ac:dyDescent="0.3">
      <c r="C625" s="4"/>
      <c r="D625" s="4"/>
    </row>
    <row r="626" spans="3:4" x14ac:dyDescent="0.3">
      <c r="C626" s="4"/>
      <c r="D626" s="4"/>
    </row>
    <row r="627" spans="3:4" x14ac:dyDescent="0.3">
      <c r="C627" s="4"/>
      <c r="D627" s="4"/>
    </row>
    <row r="628" spans="3:4" x14ac:dyDescent="0.3">
      <c r="C628" s="4"/>
      <c r="D628" s="4"/>
    </row>
    <row r="629" spans="3:4" x14ac:dyDescent="0.3">
      <c r="C629" s="4"/>
      <c r="D629" s="4"/>
    </row>
    <row r="630" spans="3:4" x14ac:dyDescent="0.3">
      <c r="C630" s="4"/>
      <c r="D630" s="4"/>
    </row>
    <row r="631" spans="3:4" x14ac:dyDescent="0.3">
      <c r="C631" s="4"/>
      <c r="D631" s="4"/>
    </row>
    <row r="632" spans="3:4" x14ac:dyDescent="0.3">
      <c r="C632" s="4"/>
      <c r="D632" s="4"/>
    </row>
    <row r="633" spans="3:4" x14ac:dyDescent="0.3">
      <c r="C633" s="4"/>
      <c r="D633" s="4"/>
    </row>
    <row r="634" spans="3:4" x14ac:dyDescent="0.3">
      <c r="C634" s="4"/>
      <c r="D634" s="4"/>
    </row>
    <row r="635" spans="3:4" x14ac:dyDescent="0.3">
      <c r="C635" s="4"/>
      <c r="D635" s="4"/>
    </row>
    <row r="636" spans="3:4" x14ac:dyDescent="0.3">
      <c r="C636" s="4"/>
      <c r="D636" s="4"/>
    </row>
    <row r="637" spans="3:4" x14ac:dyDescent="0.3">
      <c r="C637" s="4"/>
      <c r="D637" s="4"/>
    </row>
    <row r="638" spans="3:4" x14ac:dyDescent="0.3">
      <c r="C638" s="4"/>
      <c r="D638" s="4"/>
    </row>
    <row r="639" spans="3:4" x14ac:dyDescent="0.3">
      <c r="C639" s="4"/>
      <c r="D639" s="4"/>
    </row>
    <row r="640" spans="3:4" x14ac:dyDescent="0.3">
      <c r="C640" s="4"/>
      <c r="D640" s="4"/>
    </row>
    <row r="641" spans="3:4" x14ac:dyDescent="0.3">
      <c r="C641" s="4"/>
      <c r="D641" s="4"/>
    </row>
    <row r="642" spans="3:4" x14ac:dyDescent="0.3">
      <c r="C642" s="4"/>
      <c r="D642" s="4"/>
    </row>
    <row r="643" spans="3:4" x14ac:dyDescent="0.3">
      <c r="C643" s="4"/>
      <c r="D643" s="4"/>
    </row>
    <row r="644" spans="3:4" x14ac:dyDescent="0.3">
      <c r="C644" s="4"/>
      <c r="D644" s="4"/>
    </row>
    <row r="645" spans="3:4" x14ac:dyDescent="0.3">
      <c r="C645" s="4"/>
      <c r="D645" s="4"/>
    </row>
    <row r="646" spans="3:4" x14ac:dyDescent="0.3">
      <c r="C646" s="4"/>
      <c r="D646" s="4"/>
    </row>
    <row r="647" spans="3:4" x14ac:dyDescent="0.3">
      <c r="C647" s="4"/>
      <c r="D647" s="4"/>
    </row>
    <row r="648" spans="3:4" x14ac:dyDescent="0.3">
      <c r="C648" s="4"/>
      <c r="D648" s="4"/>
    </row>
    <row r="649" spans="3:4" x14ac:dyDescent="0.3">
      <c r="C649" s="4"/>
      <c r="D649" s="4"/>
    </row>
    <row r="650" spans="3:4" x14ac:dyDescent="0.3">
      <c r="C650" s="4"/>
      <c r="D650" s="4"/>
    </row>
    <row r="651" spans="3:4" x14ac:dyDescent="0.3">
      <c r="C651" s="4"/>
      <c r="D651" s="4"/>
    </row>
    <row r="652" spans="3:4" x14ac:dyDescent="0.3">
      <c r="C652" s="4"/>
      <c r="D652" s="4"/>
    </row>
    <row r="653" spans="3:4" x14ac:dyDescent="0.3">
      <c r="C653" s="4"/>
      <c r="D653" s="4"/>
    </row>
    <row r="654" spans="3:4" x14ac:dyDescent="0.3">
      <c r="C654" s="4"/>
      <c r="D654" s="4"/>
    </row>
    <row r="655" spans="3:4" x14ac:dyDescent="0.3">
      <c r="C655" s="4"/>
      <c r="D655" s="4"/>
    </row>
    <row r="656" spans="3:4" x14ac:dyDescent="0.3">
      <c r="C656" s="4"/>
      <c r="D656" s="4"/>
    </row>
    <row r="657" spans="3:4" x14ac:dyDescent="0.3">
      <c r="C657" s="4"/>
      <c r="D657" s="4"/>
    </row>
    <row r="658" spans="3:4" x14ac:dyDescent="0.3">
      <c r="C658" s="4"/>
      <c r="D658" s="4"/>
    </row>
    <row r="659" spans="3:4" x14ac:dyDescent="0.3">
      <c r="C659" s="4"/>
      <c r="D659" s="4"/>
    </row>
    <row r="660" spans="3:4" x14ac:dyDescent="0.3">
      <c r="C660" s="4"/>
      <c r="D660" s="4"/>
    </row>
    <row r="661" spans="3:4" x14ac:dyDescent="0.3">
      <c r="C661" s="4"/>
      <c r="D661" s="4"/>
    </row>
    <row r="662" spans="3:4" x14ac:dyDescent="0.3">
      <c r="C662" s="4"/>
      <c r="D662" s="4"/>
    </row>
    <row r="663" spans="3:4" x14ac:dyDescent="0.3">
      <c r="C663" s="4"/>
      <c r="D663" s="4"/>
    </row>
    <row r="664" spans="3:4" x14ac:dyDescent="0.3">
      <c r="C664" s="4"/>
      <c r="D664" s="4"/>
    </row>
    <row r="665" spans="3:4" x14ac:dyDescent="0.3">
      <c r="C665" s="4"/>
      <c r="D665" s="4"/>
    </row>
    <row r="666" spans="3:4" x14ac:dyDescent="0.3">
      <c r="C666" s="4"/>
      <c r="D666" s="4"/>
    </row>
    <row r="667" spans="3:4" x14ac:dyDescent="0.3">
      <c r="C667" s="4"/>
      <c r="D667" s="4"/>
    </row>
    <row r="668" spans="3:4" x14ac:dyDescent="0.3">
      <c r="C668" s="4"/>
      <c r="D668" s="4"/>
    </row>
    <row r="669" spans="3:4" x14ac:dyDescent="0.3">
      <c r="C669" s="4"/>
      <c r="D669" s="4"/>
    </row>
    <row r="670" spans="3:4" x14ac:dyDescent="0.3">
      <c r="C670" s="4"/>
      <c r="D670" s="4"/>
    </row>
    <row r="671" spans="3:4" x14ac:dyDescent="0.3">
      <c r="C671" s="4"/>
      <c r="D671" s="4"/>
    </row>
    <row r="672" spans="3:4" x14ac:dyDescent="0.3">
      <c r="C672" s="4"/>
      <c r="D672" s="4"/>
    </row>
    <row r="673" spans="3:4" x14ac:dyDescent="0.3">
      <c r="C673" s="4"/>
      <c r="D673" s="4"/>
    </row>
    <row r="674" spans="3:4" x14ac:dyDescent="0.3">
      <c r="C674" s="4"/>
      <c r="D674" s="4"/>
    </row>
    <row r="675" spans="3:4" x14ac:dyDescent="0.3">
      <c r="C675" s="4"/>
      <c r="D675" s="4"/>
    </row>
    <row r="676" spans="3:4" x14ac:dyDescent="0.3">
      <c r="C676" s="4"/>
      <c r="D676" s="4"/>
    </row>
    <row r="677" spans="3:4" x14ac:dyDescent="0.3">
      <c r="C677" s="4"/>
      <c r="D677" s="4"/>
    </row>
    <row r="678" spans="3:4" x14ac:dyDescent="0.3">
      <c r="C678" s="4"/>
      <c r="D678" s="4"/>
    </row>
    <row r="679" spans="3:4" x14ac:dyDescent="0.3">
      <c r="C679" s="4"/>
      <c r="D679" s="4"/>
    </row>
    <row r="680" spans="3:4" x14ac:dyDescent="0.3">
      <c r="C680" s="4"/>
      <c r="D680" s="4"/>
    </row>
    <row r="681" spans="3:4" x14ac:dyDescent="0.3">
      <c r="C681" s="4"/>
      <c r="D681" s="4"/>
    </row>
    <row r="682" spans="3:4" x14ac:dyDescent="0.3">
      <c r="C682" s="4"/>
      <c r="D682" s="4"/>
    </row>
    <row r="683" spans="3:4" x14ac:dyDescent="0.3">
      <c r="C683" s="4"/>
      <c r="D683" s="4"/>
    </row>
    <row r="684" spans="3:4" x14ac:dyDescent="0.3">
      <c r="C684" s="4"/>
      <c r="D684" s="4"/>
    </row>
    <row r="685" spans="3:4" x14ac:dyDescent="0.3">
      <c r="C685" s="4"/>
      <c r="D685" s="4"/>
    </row>
    <row r="686" spans="3:4" x14ac:dyDescent="0.3">
      <c r="C686" s="4"/>
      <c r="D686" s="4"/>
    </row>
    <row r="687" spans="3:4" x14ac:dyDescent="0.3">
      <c r="C687" s="4"/>
      <c r="D687" s="4"/>
    </row>
    <row r="688" spans="3:4" x14ac:dyDescent="0.3">
      <c r="C688" s="4"/>
      <c r="D688" s="4"/>
    </row>
    <row r="689" spans="3:4" x14ac:dyDescent="0.3">
      <c r="C689" s="4"/>
      <c r="D689" s="4"/>
    </row>
    <row r="690" spans="3:4" x14ac:dyDescent="0.3">
      <c r="C690" s="4"/>
      <c r="D690" s="4"/>
    </row>
    <row r="691" spans="3:4" x14ac:dyDescent="0.3">
      <c r="C691" s="4"/>
      <c r="D691" s="4"/>
    </row>
    <row r="692" spans="3:4" x14ac:dyDescent="0.3">
      <c r="C692" s="4"/>
      <c r="D692" s="4"/>
    </row>
    <row r="693" spans="3:4" x14ac:dyDescent="0.3">
      <c r="C693" s="4"/>
      <c r="D693" s="4"/>
    </row>
    <row r="694" spans="3:4" x14ac:dyDescent="0.3">
      <c r="C694" s="4"/>
      <c r="D694" s="4"/>
    </row>
    <row r="695" spans="3:4" x14ac:dyDescent="0.3">
      <c r="C695" s="4"/>
      <c r="D695" s="4"/>
    </row>
    <row r="696" spans="3:4" x14ac:dyDescent="0.3">
      <c r="C696" s="4"/>
      <c r="D696" s="4"/>
    </row>
    <row r="697" spans="3:4" x14ac:dyDescent="0.3">
      <c r="C697" s="4"/>
      <c r="D697" s="4"/>
    </row>
    <row r="698" spans="3:4" x14ac:dyDescent="0.3">
      <c r="C698" s="4"/>
      <c r="D698" s="4"/>
    </row>
    <row r="699" spans="3:4" x14ac:dyDescent="0.3">
      <c r="C699" s="4"/>
      <c r="D699" s="4"/>
    </row>
    <row r="700" spans="3:4" x14ac:dyDescent="0.3">
      <c r="C700" s="4"/>
      <c r="D700" s="4"/>
    </row>
    <row r="701" spans="3:4" x14ac:dyDescent="0.3">
      <c r="C701" s="4"/>
      <c r="D701" s="4"/>
    </row>
    <row r="702" spans="3:4" x14ac:dyDescent="0.3">
      <c r="C702" s="4"/>
      <c r="D702" s="4"/>
    </row>
    <row r="703" spans="3:4" x14ac:dyDescent="0.3">
      <c r="C703" s="4"/>
      <c r="D703" s="4"/>
    </row>
    <row r="704" spans="3:4" x14ac:dyDescent="0.3">
      <c r="C704" s="4"/>
      <c r="D704" s="4"/>
    </row>
    <row r="705" spans="3:4" x14ac:dyDescent="0.3">
      <c r="C705" s="4"/>
      <c r="D705" s="4"/>
    </row>
    <row r="706" spans="3:4" x14ac:dyDescent="0.3">
      <c r="C706" s="4"/>
      <c r="D706" s="4"/>
    </row>
    <row r="707" spans="3:4" x14ac:dyDescent="0.3">
      <c r="C707" s="4"/>
      <c r="D707" s="4"/>
    </row>
    <row r="708" spans="3:4" x14ac:dyDescent="0.3">
      <c r="C708" s="4"/>
      <c r="D708" s="4"/>
    </row>
    <row r="709" spans="3:4" x14ac:dyDescent="0.3">
      <c r="C709" s="4"/>
      <c r="D709" s="4"/>
    </row>
    <row r="710" spans="3:4" x14ac:dyDescent="0.3">
      <c r="C710" s="4"/>
      <c r="D710" s="4"/>
    </row>
    <row r="711" spans="3:4" x14ac:dyDescent="0.3">
      <c r="C711" s="4"/>
      <c r="D711" s="4"/>
    </row>
    <row r="712" spans="3:4" x14ac:dyDescent="0.3">
      <c r="C712" s="4"/>
      <c r="D712" s="4"/>
    </row>
    <row r="713" spans="3:4" x14ac:dyDescent="0.3">
      <c r="C713" s="4"/>
      <c r="D713" s="4"/>
    </row>
    <row r="714" spans="3:4" x14ac:dyDescent="0.3">
      <c r="C714" s="4"/>
      <c r="D714" s="4"/>
    </row>
    <row r="715" spans="3:4" x14ac:dyDescent="0.3">
      <c r="C715" s="4"/>
      <c r="D715" s="4"/>
    </row>
    <row r="716" spans="3:4" x14ac:dyDescent="0.3">
      <c r="C716" s="4"/>
      <c r="D716" s="4"/>
    </row>
    <row r="717" spans="3:4" x14ac:dyDescent="0.3">
      <c r="C717" s="4"/>
      <c r="D717" s="4"/>
    </row>
    <row r="718" spans="3:4" x14ac:dyDescent="0.3">
      <c r="C718" s="4"/>
      <c r="D718" s="4"/>
    </row>
    <row r="719" spans="3:4" x14ac:dyDescent="0.3">
      <c r="C719" s="4"/>
      <c r="D719" s="4"/>
    </row>
    <row r="720" spans="3:4" x14ac:dyDescent="0.3">
      <c r="C720" s="4"/>
      <c r="D720" s="4"/>
    </row>
    <row r="721" spans="3:4" x14ac:dyDescent="0.3">
      <c r="C721" s="4"/>
      <c r="D721" s="4"/>
    </row>
    <row r="722" spans="3:4" x14ac:dyDescent="0.3">
      <c r="C722" s="4"/>
      <c r="D722" s="4"/>
    </row>
    <row r="723" spans="3:4" x14ac:dyDescent="0.3">
      <c r="C723" s="4"/>
      <c r="D723" s="4"/>
    </row>
    <row r="724" spans="3:4" x14ac:dyDescent="0.3">
      <c r="C724" s="4"/>
      <c r="D724" s="4"/>
    </row>
    <row r="725" spans="3:4" x14ac:dyDescent="0.3">
      <c r="C725" s="4"/>
      <c r="D725" s="4"/>
    </row>
    <row r="726" spans="3:4" x14ac:dyDescent="0.3">
      <c r="C726" s="4"/>
      <c r="D726" s="4"/>
    </row>
    <row r="727" spans="3:4" x14ac:dyDescent="0.3">
      <c r="C727" s="4"/>
      <c r="D727" s="4"/>
    </row>
    <row r="728" spans="3:4" x14ac:dyDescent="0.3">
      <c r="C728" s="4"/>
      <c r="D728" s="4"/>
    </row>
    <row r="729" spans="3:4" x14ac:dyDescent="0.3">
      <c r="C729" s="4"/>
      <c r="D729" s="4"/>
    </row>
    <row r="730" spans="3:4" x14ac:dyDescent="0.3">
      <c r="C730" s="4"/>
      <c r="D730" s="4"/>
    </row>
    <row r="731" spans="3:4" x14ac:dyDescent="0.3">
      <c r="C731" s="4"/>
      <c r="D731" s="4"/>
    </row>
    <row r="732" spans="3:4" x14ac:dyDescent="0.3">
      <c r="C732" s="4"/>
      <c r="D732" s="4"/>
    </row>
    <row r="733" spans="3:4" x14ac:dyDescent="0.3">
      <c r="C733" s="4"/>
      <c r="D733" s="4"/>
    </row>
    <row r="734" spans="3:4" x14ac:dyDescent="0.3">
      <c r="C734" s="4"/>
      <c r="D734" s="4"/>
    </row>
    <row r="735" spans="3:4" x14ac:dyDescent="0.3">
      <c r="C735" s="4"/>
      <c r="D735" s="4"/>
    </row>
    <row r="736" spans="3:4" x14ac:dyDescent="0.3">
      <c r="C736" s="4"/>
      <c r="D736" s="4"/>
    </row>
    <row r="737" spans="3:4" x14ac:dyDescent="0.3">
      <c r="C737" s="4"/>
      <c r="D737" s="4"/>
    </row>
    <row r="738" spans="3:4" x14ac:dyDescent="0.3">
      <c r="C738" s="4"/>
      <c r="D738" s="4"/>
    </row>
    <row r="739" spans="3:4" x14ac:dyDescent="0.3">
      <c r="C739" s="4"/>
      <c r="D739" s="4"/>
    </row>
    <row r="740" spans="3:4" x14ac:dyDescent="0.3">
      <c r="C740" s="4"/>
      <c r="D740" s="4"/>
    </row>
    <row r="741" spans="3:4" x14ac:dyDescent="0.3">
      <c r="C741" s="4"/>
      <c r="D741" s="4"/>
    </row>
    <row r="742" spans="3:4" x14ac:dyDescent="0.3">
      <c r="C742" s="4"/>
      <c r="D742" s="4"/>
    </row>
    <row r="743" spans="3:4" x14ac:dyDescent="0.3">
      <c r="C743" s="4"/>
      <c r="D743" s="4"/>
    </row>
    <row r="744" spans="3:4" x14ac:dyDescent="0.3">
      <c r="C744" s="4"/>
      <c r="D744" s="4"/>
    </row>
    <row r="745" spans="3:4" x14ac:dyDescent="0.3">
      <c r="C745" s="4"/>
      <c r="D745" s="4"/>
    </row>
    <row r="746" spans="3:4" x14ac:dyDescent="0.3">
      <c r="C746" s="4"/>
      <c r="D746" s="4"/>
    </row>
    <row r="747" spans="3:4" x14ac:dyDescent="0.3">
      <c r="C747" s="4"/>
      <c r="D747" s="4"/>
    </row>
    <row r="748" spans="3:4" x14ac:dyDescent="0.3">
      <c r="C748" s="4"/>
      <c r="D748" s="4"/>
    </row>
    <row r="749" spans="3:4" x14ac:dyDescent="0.3">
      <c r="C749" s="4"/>
      <c r="D749" s="4"/>
    </row>
    <row r="750" spans="3:4" x14ac:dyDescent="0.3">
      <c r="C750" s="4"/>
      <c r="D750" s="4"/>
    </row>
    <row r="751" spans="3:4" x14ac:dyDescent="0.3">
      <c r="C751" s="4"/>
      <c r="D751" s="4"/>
    </row>
    <row r="752" spans="3:4" x14ac:dyDescent="0.3">
      <c r="C752" s="4"/>
      <c r="D752" s="4"/>
    </row>
    <row r="753" spans="3:4" x14ac:dyDescent="0.3">
      <c r="C753" s="4"/>
      <c r="D753" s="4"/>
    </row>
    <row r="754" spans="3:4" x14ac:dyDescent="0.3">
      <c r="C754" s="4"/>
      <c r="D754" s="4"/>
    </row>
    <row r="755" spans="3:4" x14ac:dyDescent="0.3">
      <c r="C755" s="4"/>
      <c r="D755" s="4"/>
    </row>
    <row r="756" spans="3:4" x14ac:dyDescent="0.3">
      <c r="C756" s="4"/>
      <c r="D756" s="4"/>
    </row>
    <row r="757" spans="3:4" x14ac:dyDescent="0.3">
      <c r="C757" s="4"/>
      <c r="D757" s="4"/>
    </row>
    <row r="758" spans="3:4" x14ac:dyDescent="0.3">
      <c r="C758" s="4"/>
      <c r="D758" s="4"/>
    </row>
    <row r="759" spans="3:4" x14ac:dyDescent="0.3">
      <c r="C759" s="4"/>
      <c r="D759" s="4"/>
    </row>
    <row r="760" spans="3:4" x14ac:dyDescent="0.3">
      <c r="C760" s="4"/>
      <c r="D760" s="4"/>
    </row>
    <row r="761" spans="3:4" x14ac:dyDescent="0.3">
      <c r="C761" s="4"/>
      <c r="D761" s="4"/>
    </row>
    <row r="762" spans="3:4" x14ac:dyDescent="0.3">
      <c r="C762" s="4"/>
      <c r="D762" s="4"/>
    </row>
    <row r="763" spans="3:4" x14ac:dyDescent="0.3">
      <c r="C763" s="4"/>
      <c r="D763" s="4"/>
    </row>
    <row r="764" spans="3:4" x14ac:dyDescent="0.3">
      <c r="C764" s="4"/>
      <c r="D764" s="4"/>
    </row>
    <row r="765" spans="3:4" x14ac:dyDescent="0.3">
      <c r="C765" s="4"/>
      <c r="D765" s="4"/>
    </row>
    <row r="766" spans="3:4" x14ac:dyDescent="0.3">
      <c r="C766" s="4"/>
      <c r="D766" s="4"/>
    </row>
    <row r="767" spans="3:4" x14ac:dyDescent="0.3">
      <c r="C767" s="4"/>
      <c r="D767" s="4"/>
    </row>
    <row r="768" spans="3:4" x14ac:dyDescent="0.3">
      <c r="C768" s="4"/>
      <c r="D768" s="4"/>
    </row>
    <row r="769" spans="3:4" x14ac:dyDescent="0.3">
      <c r="C769" s="4"/>
      <c r="D769" s="4"/>
    </row>
    <row r="770" spans="3:4" x14ac:dyDescent="0.3">
      <c r="C770" s="4"/>
      <c r="D770" s="4"/>
    </row>
    <row r="771" spans="3:4" x14ac:dyDescent="0.3">
      <c r="C771" s="4"/>
      <c r="D771" s="4"/>
    </row>
    <row r="772" spans="3:4" x14ac:dyDescent="0.3">
      <c r="C772" s="4"/>
      <c r="D772" s="4"/>
    </row>
    <row r="773" spans="3:4" x14ac:dyDescent="0.3">
      <c r="C773" s="4"/>
      <c r="D773" s="4"/>
    </row>
    <row r="774" spans="3:4" x14ac:dyDescent="0.3">
      <c r="C774" s="4"/>
      <c r="D774" s="4"/>
    </row>
    <row r="775" spans="3:4" x14ac:dyDescent="0.3">
      <c r="C775" s="4"/>
      <c r="D775" s="4"/>
    </row>
    <row r="776" spans="3:4" x14ac:dyDescent="0.3">
      <c r="C776" s="4"/>
      <c r="D776" s="4"/>
    </row>
    <row r="777" spans="3:4" x14ac:dyDescent="0.3">
      <c r="C777" s="4"/>
      <c r="D777" s="4"/>
    </row>
    <row r="778" spans="3:4" x14ac:dyDescent="0.3">
      <c r="C778" s="4"/>
      <c r="D778" s="4"/>
    </row>
    <row r="779" spans="3:4" x14ac:dyDescent="0.3">
      <c r="C779" s="4"/>
      <c r="D779" s="4"/>
    </row>
    <row r="780" spans="3:4" x14ac:dyDescent="0.3">
      <c r="C780" s="4"/>
      <c r="D780" s="4"/>
    </row>
    <row r="781" spans="3:4" x14ac:dyDescent="0.3">
      <c r="C781" s="4"/>
      <c r="D781" s="4"/>
    </row>
    <row r="782" spans="3:4" x14ac:dyDescent="0.3">
      <c r="C782" s="4"/>
      <c r="D782" s="4"/>
    </row>
    <row r="783" spans="3:4" x14ac:dyDescent="0.3">
      <c r="C783" s="4"/>
      <c r="D783" s="4"/>
    </row>
    <row r="784" spans="3:4" x14ac:dyDescent="0.3">
      <c r="C784" s="4"/>
      <c r="D784" s="4"/>
    </row>
    <row r="785" spans="3:4" x14ac:dyDescent="0.3">
      <c r="C785" s="4"/>
      <c r="D785" s="4"/>
    </row>
    <row r="786" spans="3:4" x14ac:dyDescent="0.3">
      <c r="C786" s="4"/>
      <c r="D786" s="4"/>
    </row>
    <row r="787" spans="3:4" x14ac:dyDescent="0.3">
      <c r="C787" s="4"/>
      <c r="D787" s="4"/>
    </row>
    <row r="788" spans="3:4" x14ac:dyDescent="0.3">
      <c r="C788" s="4"/>
      <c r="D788" s="4"/>
    </row>
    <row r="789" spans="3:4" x14ac:dyDescent="0.3">
      <c r="C789" s="4"/>
      <c r="D789" s="4"/>
    </row>
    <row r="790" spans="3:4" x14ac:dyDescent="0.3">
      <c r="C790" s="4"/>
      <c r="D790" s="4"/>
    </row>
    <row r="791" spans="3:4" x14ac:dyDescent="0.3">
      <c r="C791" s="4"/>
      <c r="D791" s="4"/>
    </row>
    <row r="792" spans="3:4" x14ac:dyDescent="0.3">
      <c r="C792" s="4"/>
      <c r="D792" s="4"/>
    </row>
    <row r="793" spans="3:4" x14ac:dyDescent="0.3">
      <c r="C793" s="4"/>
      <c r="D793" s="4"/>
    </row>
    <row r="794" spans="3:4" x14ac:dyDescent="0.3">
      <c r="C794" s="4"/>
      <c r="D794" s="4"/>
    </row>
    <row r="795" spans="3:4" x14ac:dyDescent="0.3">
      <c r="C795" s="4"/>
      <c r="D795" s="4"/>
    </row>
    <row r="796" spans="3:4" x14ac:dyDescent="0.3">
      <c r="C796" s="4"/>
      <c r="D796" s="4"/>
    </row>
    <row r="797" spans="3:4" x14ac:dyDescent="0.3">
      <c r="C797" s="4"/>
      <c r="D797" s="4"/>
    </row>
    <row r="798" spans="3:4" x14ac:dyDescent="0.3">
      <c r="C798" s="4"/>
      <c r="D798" s="4"/>
    </row>
    <row r="799" spans="3:4" x14ac:dyDescent="0.3">
      <c r="C799" s="4"/>
      <c r="D799" s="4"/>
    </row>
    <row r="800" spans="3:4" x14ac:dyDescent="0.3">
      <c r="C800" s="4"/>
      <c r="D800" s="4"/>
    </row>
    <row r="801" spans="3:4" x14ac:dyDescent="0.3">
      <c r="C801" s="4"/>
      <c r="D801" s="4"/>
    </row>
    <row r="802" spans="3:4" x14ac:dyDescent="0.3">
      <c r="C802" s="4"/>
      <c r="D802" s="4"/>
    </row>
    <row r="803" spans="3:4" x14ac:dyDescent="0.3">
      <c r="C803" s="4"/>
      <c r="D803" s="4"/>
    </row>
    <row r="804" spans="3:4" x14ac:dyDescent="0.3">
      <c r="C804" s="4"/>
      <c r="D804" s="4"/>
    </row>
    <row r="805" spans="3:4" x14ac:dyDescent="0.3">
      <c r="C805" s="4"/>
      <c r="D805" s="4"/>
    </row>
    <row r="806" spans="3:4" x14ac:dyDescent="0.3">
      <c r="C806" s="4"/>
      <c r="D806" s="4"/>
    </row>
    <row r="807" spans="3:4" x14ac:dyDescent="0.3">
      <c r="C807" s="4"/>
      <c r="D807" s="4"/>
    </row>
    <row r="808" spans="3:4" x14ac:dyDescent="0.3">
      <c r="C808" s="4"/>
      <c r="D808" s="4"/>
    </row>
    <row r="809" spans="3:4" x14ac:dyDescent="0.3">
      <c r="C809" s="4"/>
      <c r="D809" s="4"/>
    </row>
    <row r="810" spans="3:4" x14ac:dyDescent="0.3">
      <c r="C810" s="4"/>
      <c r="D810" s="4"/>
    </row>
    <row r="811" spans="3:4" x14ac:dyDescent="0.3">
      <c r="C811" s="4"/>
      <c r="D811" s="4"/>
    </row>
    <row r="812" spans="3:4" x14ac:dyDescent="0.3">
      <c r="C812" s="4"/>
      <c r="D812" s="4"/>
    </row>
    <row r="813" spans="3:4" x14ac:dyDescent="0.3">
      <c r="C813" s="4"/>
      <c r="D813" s="4"/>
    </row>
    <row r="814" spans="3:4" x14ac:dyDescent="0.3">
      <c r="C814" s="4"/>
      <c r="D814" s="4"/>
    </row>
    <row r="815" spans="3:4" x14ac:dyDescent="0.3">
      <c r="C815" s="4"/>
      <c r="D815" s="4"/>
    </row>
    <row r="816" spans="3:4" x14ac:dyDescent="0.3">
      <c r="C816" s="4"/>
      <c r="D816" s="4"/>
    </row>
    <row r="817" spans="3:4" x14ac:dyDescent="0.3">
      <c r="C817" s="4"/>
      <c r="D817" s="4"/>
    </row>
    <row r="818" spans="3:4" x14ac:dyDescent="0.3">
      <c r="C818" s="4"/>
      <c r="D818" s="4"/>
    </row>
    <row r="819" spans="3:4" x14ac:dyDescent="0.3">
      <c r="C819" s="4"/>
      <c r="D819" s="4"/>
    </row>
    <row r="820" spans="3:4" x14ac:dyDescent="0.3">
      <c r="C820" s="4"/>
      <c r="D820" s="4"/>
    </row>
    <row r="821" spans="3:4" x14ac:dyDescent="0.3">
      <c r="C821" s="4"/>
      <c r="D821" s="4"/>
    </row>
    <row r="822" spans="3:4" x14ac:dyDescent="0.3">
      <c r="C822" s="4"/>
      <c r="D822" s="4"/>
    </row>
    <row r="823" spans="3:4" x14ac:dyDescent="0.3">
      <c r="C823" s="4"/>
      <c r="D823" s="4"/>
    </row>
    <row r="824" spans="3:4" x14ac:dyDescent="0.3">
      <c r="C824" s="4"/>
      <c r="D824" s="4"/>
    </row>
    <row r="825" spans="3:4" x14ac:dyDescent="0.3">
      <c r="C825" s="4"/>
      <c r="D825" s="4"/>
    </row>
    <row r="826" spans="3:4" x14ac:dyDescent="0.3">
      <c r="C826" s="4"/>
      <c r="D826" s="4"/>
    </row>
    <row r="827" spans="3:4" x14ac:dyDescent="0.3">
      <c r="C827" s="4"/>
      <c r="D827" s="4"/>
    </row>
    <row r="828" spans="3:4" x14ac:dyDescent="0.3">
      <c r="C828" s="4"/>
      <c r="D828" s="4"/>
    </row>
    <row r="829" spans="3:4" x14ac:dyDescent="0.3">
      <c r="C829" s="4"/>
      <c r="D829" s="4"/>
    </row>
    <row r="830" spans="3:4" x14ac:dyDescent="0.3">
      <c r="C830" s="4"/>
      <c r="D830" s="4"/>
    </row>
    <row r="831" spans="3:4" x14ac:dyDescent="0.3">
      <c r="C831" s="4"/>
      <c r="D831" s="4"/>
    </row>
    <row r="832" spans="3:4" x14ac:dyDescent="0.3">
      <c r="C832" s="4"/>
      <c r="D832" s="4"/>
    </row>
    <row r="833" spans="3:4" x14ac:dyDescent="0.3">
      <c r="C833" s="4"/>
      <c r="D833" s="4"/>
    </row>
    <row r="834" spans="3:4" x14ac:dyDescent="0.3">
      <c r="C834" s="4"/>
      <c r="D834" s="4"/>
    </row>
    <row r="835" spans="3:4" x14ac:dyDescent="0.3">
      <c r="C835" s="4"/>
      <c r="D835" s="4"/>
    </row>
    <row r="836" spans="3:4" x14ac:dyDescent="0.3">
      <c r="C836" s="4"/>
      <c r="D836" s="4"/>
    </row>
    <row r="837" spans="3:4" x14ac:dyDescent="0.3">
      <c r="C837" s="4"/>
      <c r="D837" s="4"/>
    </row>
    <row r="838" spans="3:4" x14ac:dyDescent="0.3">
      <c r="C838" s="4"/>
      <c r="D838" s="4"/>
    </row>
    <row r="839" spans="3:4" x14ac:dyDescent="0.3">
      <c r="C839" s="4"/>
      <c r="D839" s="4"/>
    </row>
    <row r="840" spans="3:4" x14ac:dyDescent="0.3">
      <c r="C840" s="4"/>
      <c r="D840" s="4"/>
    </row>
    <row r="841" spans="3:4" x14ac:dyDescent="0.3">
      <c r="C841" s="4"/>
      <c r="D841" s="4"/>
    </row>
    <row r="842" spans="3:4" x14ac:dyDescent="0.3">
      <c r="C842" s="4"/>
      <c r="D842" s="4"/>
    </row>
    <row r="843" spans="3:4" x14ac:dyDescent="0.3">
      <c r="C843" s="4"/>
      <c r="D843" s="4"/>
    </row>
    <row r="844" spans="3:4" x14ac:dyDescent="0.3">
      <c r="C844" s="4"/>
      <c r="D844" s="4"/>
    </row>
    <row r="845" spans="3:4" x14ac:dyDescent="0.3">
      <c r="C845" s="4"/>
      <c r="D845" s="4"/>
    </row>
    <row r="846" spans="3:4" x14ac:dyDescent="0.3">
      <c r="C846" s="4"/>
      <c r="D846" s="4"/>
    </row>
    <row r="847" spans="3:4" x14ac:dyDescent="0.3">
      <c r="C847" s="4"/>
      <c r="D847" s="4"/>
    </row>
    <row r="848" spans="3:4" x14ac:dyDescent="0.3">
      <c r="C848" s="4"/>
      <c r="D848" s="4"/>
    </row>
    <row r="849" spans="3:4" x14ac:dyDescent="0.3">
      <c r="C849" s="4"/>
      <c r="D849" s="4"/>
    </row>
    <row r="850" spans="3:4" x14ac:dyDescent="0.3">
      <c r="C850" s="4"/>
      <c r="D850" s="4"/>
    </row>
    <row r="851" spans="3:4" x14ac:dyDescent="0.3">
      <c r="C851" s="4"/>
      <c r="D851" s="4"/>
    </row>
    <row r="852" spans="3:4" x14ac:dyDescent="0.3">
      <c r="C852" s="4"/>
      <c r="D852" s="4"/>
    </row>
    <row r="853" spans="3:4" x14ac:dyDescent="0.3">
      <c r="C853" s="4"/>
      <c r="D853" s="4"/>
    </row>
    <row r="854" spans="3:4" x14ac:dyDescent="0.3">
      <c r="C854" s="4"/>
      <c r="D854" s="4"/>
    </row>
    <row r="855" spans="3:4" x14ac:dyDescent="0.3">
      <c r="C855" s="4"/>
      <c r="D855" s="4"/>
    </row>
    <row r="856" spans="3:4" x14ac:dyDescent="0.3">
      <c r="C856" s="4"/>
      <c r="D856" s="4"/>
    </row>
    <row r="857" spans="3:4" x14ac:dyDescent="0.3">
      <c r="C857" s="4"/>
      <c r="D857" s="4"/>
    </row>
    <row r="858" spans="3:4" x14ac:dyDescent="0.3">
      <c r="C858" s="4"/>
      <c r="D858" s="4"/>
    </row>
    <row r="859" spans="3:4" x14ac:dyDescent="0.3">
      <c r="C859" s="4"/>
      <c r="D859" s="4"/>
    </row>
    <row r="860" spans="3:4" x14ac:dyDescent="0.3">
      <c r="C860" s="4"/>
      <c r="D860" s="4"/>
    </row>
    <row r="861" spans="3:4" x14ac:dyDescent="0.3">
      <c r="C861" s="4"/>
      <c r="D861" s="4"/>
    </row>
    <row r="862" spans="3:4" x14ac:dyDescent="0.3">
      <c r="C862" s="4"/>
      <c r="D862" s="4"/>
    </row>
    <row r="863" spans="3:4" x14ac:dyDescent="0.3">
      <c r="C863" s="4"/>
      <c r="D863" s="4"/>
    </row>
    <row r="864" spans="3:4" x14ac:dyDescent="0.3">
      <c r="C864" s="4"/>
      <c r="D864" s="4"/>
    </row>
    <row r="865" spans="3:4" x14ac:dyDescent="0.3">
      <c r="C865" s="4"/>
      <c r="D865" s="4"/>
    </row>
    <row r="866" spans="3:4" x14ac:dyDescent="0.3">
      <c r="C866" s="4"/>
      <c r="D866" s="4"/>
    </row>
    <row r="867" spans="3:4" x14ac:dyDescent="0.3">
      <c r="C867" s="4"/>
      <c r="D867" s="4"/>
    </row>
    <row r="868" spans="3:4" x14ac:dyDescent="0.3">
      <c r="C868" s="4"/>
      <c r="D868" s="4"/>
    </row>
    <row r="869" spans="3:4" x14ac:dyDescent="0.3">
      <c r="C869" s="4"/>
      <c r="D869" s="4"/>
    </row>
    <row r="870" spans="3:4" x14ac:dyDescent="0.3">
      <c r="C870" s="4"/>
      <c r="D870" s="4"/>
    </row>
    <row r="871" spans="3:4" x14ac:dyDescent="0.3">
      <c r="C871" s="4"/>
      <c r="D871" s="4"/>
    </row>
    <row r="872" spans="3:4" x14ac:dyDescent="0.3">
      <c r="C872" s="4"/>
      <c r="D872" s="4"/>
    </row>
    <row r="873" spans="3:4" x14ac:dyDescent="0.3">
      <c r="C873" s="4"/>
      <c r="D873" s="4"/>
    </row>
    <row r="874" spans="3:4" x14ac:dyDescent="0.3">
      <c r="C874" s="4"/>
      <c r="D874" s="4"/>
    </row>
    <row r="875" spans="3:4" x14ac:dyDescent="0.3">
      <c r="C875" s="4"/>
      <c r="D875" s="4"/>
    </row>
    <row r="876" spans="3:4" x14ac:dyDescent="0.3">
      <c r="C876" s="4"/>
      <c r="D876" s="4"/>
    </row>
    <row r="877" spans="3:4" x14ac:dyDescent="0.3">
      <c r="C877" s="4"/>
      <c r="D877" s="4"/>
    </row>
    <row r="878" spans="3:4" x14ac:dyDescent="0.3">
      <c r="C878" s="4"/>
      <c r="D878" s="4"/>
    </row>
    <row r="879" spans="3:4" x14ac:dyDescent="0.3">
      <c r="C879" s="4"/>
      <c r="D879" s="4"/>
    </row>
    <row r="880" spans="3:4" x14ac:dyDescent="0.3">
      <c r="C880" s="4"/>
      <c r="D880" s="4"/>
    </row>
    <row r="881" spans="3:4" x14ac:dyDescent="0.3">
      <c r="C881" s="4"/>
      <c r="D881" s="4"/>
    </row>
    <row r="882" spans="3:4" x14ac:dyDescent="0.3">
      <c r="C882" s="4"/>
      <c r="D882" s="4"/>
    </row>
    <row r="883" spans="3:4" x14ac:dyDescent="0.3">
      <c r="C883" s="4"/>
      <c r="D883" s="4"/>
    </row>
    <row r="884" spans="3:4" x14ac:dyDescent="0.3">
      <c r="C884" s="4"/>
      <c r="D884" s="4"/>
    </row>
    <row r="885" spans="3:4" x14ac:dyDescent="0.3">
      <c r="C885" s="4"/>
      <c r="D885" s="4"/>
    </row>
    <row r="886" spans="3:4" x14ac:dyDescent="0.3">
      <c r="C886" s="4"/>
      <c r="D886" s="4"/>
    </row>
    <row r="887" spans="3:4" x14ac:dyDescent="0.3">
      <c r="C887" s="4"/>
      <c r="D887" s="4"/>
    </row>
    <row r="888" spans="3:4" x14ac:dyDescent="0.3">
      <c r="C888" s="4"/>
      <c r="D888" s="4"/>
    </row>
    <row r="889" spans="3:4" x14ac:dyDescent="0.3">
      <c r="C889" s="4"/>
      <c r="D889" s="4"/>
    </row>
    <row r="890" spans="3:4" x14ac:dyDescent="0.3">
      <c r="C890" s="4"/>
      <c r="D890" s="4"/>
    </row>
    <row r="891" spans="3:4" x14ac:dyDescent="0.3">
      <c r="C891" s="4"/>
      <c r="D891" s="4"/>
    </row>
    <row r="892" spans="3:4" x14ac:dyDescent="0.3">
      <c r="C892" s="4"/>
      <c r="D892" s="4"/>
    </row>
    <row r="893" spans="3:4" x14ac:dyDescent="0.3">
      <c r="C893" s="4"/>
      <c r="D893" s="4"/>
    </row>
    <row r="894" spans="3:4" x14ac:dyDescent="0.3">
      <c r="C894" s="4"/>
      <c r="D894" s="4"/>
    </row>
    <row r="895" spans="3:4" x14ac:dyDescent="0.3">
      <c r="C895" s="4"/>
      <c r="D895" s="4"/>
    </row>
    <row r="896" spans="3:4" x14ac:dyDescent="0.3">
      <c r="C896" s="4"/>
      <c r="D896" s="4"/>
    </row>
    <row r="897" spans="3:4" x14ac:dyDescent="0.3">
      <c r="C897" s="4"/>
      <c r="D897" s="4"/>
    </row>
    <row r="898" spans="3:4" x14ac:dyDescent="0.3">
      <c r="C898" s="4"/>
      <c r="D898" s="4"/>
    </row>
    <row r="899" spans="3:4" x14ac:dyDescent="0.3">
      <c r="C899" s="4"/>
      <c r="D899" s="4"/>
    </row>
    <row r="900" spans="3:4" x14ac:dyDescent="0.3">
      <c r="C900" s="4"/>
      <c r="D900" s="4"/>
    </row>
    <row r="901" spans="3:4" x14ac:dyDescent="0.3">
      <c r="C901" s="4"/>
      <c r="D901" s="4"/>
    </row>
    <row r="902" spans="3:4" x14ac:dyDescent="0.3">
      <c r="C902" s="4"/>
      <c r="D902" s="4"/>
    </row>
    <row r="903" spans="3:4" x14ac:dyDescent="0.3">
      <c r="C903" s="4"/>
      <c r="D903" s="4"/>
    </row>
    <row r="904" spans="3:4" x14ac:dyDescent="0.3">
      <c r="C904" s="4"/>
      <c r="D904" s="4"/>
    </row>
    <row r="905" spans="3:4" x14ac:dyDescent="0.3">
      <c r="C905" s="4"/>
      <c r="D905" s="4"/>
    </row>
    <row r="906" spans="3:4" x14ac:dyDescent="0.3">
      <c r="C906" s="4"/>
      <c r="D906" s="4"/>
    </row>
    <row r="907" spans="3:4" x14ac:dyDescent="0.3">
      <c r="C907" s="4"/>
      <c r="D907" s="4"/>
    </row>
    <row r="908" spans="3:4" x14ac:dyDescent="0.3">
      <c r="C908" s="4"/>
      <c r="D908" s="4"/>
    </row>
    <row r="909" spans="3:4" x14ac:dyDescent="0.3">
      <c r="C909" s="4"/>
      <c r="D909" s="4"/>
    </row>
    <row r="910" spans="3:4" x14ac:dyDescent="0.3">
      <c r="C910" s="4"/>
      <c r="D910" s="4"/>
    </row>
    <row r="911" spans="3:4" x14ac:dyDescent="0.3">
      <c r="C911" s="4"/>
      <c r="D911" s="4"/>
    </row>
    <row r="912" spans="3:4" x14ac:dyDescent="0.3">
      <c r="C912" s="4"/>
      <c r="D912" s="4"/>
    </row>
    <row r="913" spans="3:4" x14ac:dyDescent="0.3">
      <c r="C913" s="4"/>
      <c r="D913" s="4"/>
    </row>
    <row r="914" spans="3:4" x14ac:dyDescent="0.3">
      <c r="C914" s="4"/>
      <c r="D914" s="4"/>
    </row>
    <row r="915" spans="3:4" x14ac:dyDescent="0.3">
      <c r="C915" s="4"/>
      <c r="D915" s="4"/>
    </row>
    <row r="916" spans="3:4" x14ac:dyDescent="0.3">
      <c r="C916" s="4"/>
      <c r="D916" s="4"/>
    </row>
    <row r="917" spans="3:4" x14ac:dyDescent="0.3">
      <c r="C917" s="4"/>
      <c r="D917" s="4"/>
    </row>
    <row r="918" spans="3:4" x14ac:dyDescent="0.3">
      <c r="C918" s="4"/>
      <c r="D918" s="4"/>
    </row>
    <row r="919" spans="3:4" x14ac:dyDescent="0.3">
      <c r="C919" s="4"/>
      <c r="D919" s="4"/>
    </row>
    <row r="920" spans="3:4" x14ac:dyDescent="0.3">
      <c r="C920" s="4"/>
      <c r="D920" s="4"/>
    </row>
    <row r="921" spans="3:4" x14ac:dyDescent="0.3">
      <c r="C921" s="4"/>
      <c r="D921" s="4"/>
    </row>
    <row r="922" spans="3:4" x14ac:dyDescent="0.3">
      <c r="C922" s="4"/>
      <c r="D922" s="4"/>
    </row>
    <row r="923" spans="3:4" x14ac:dyDescent="0.3">
      <c r="C923" s="4"/>
      <c r="D923" s="4"/>
    </row>
    <row r="924" spans="3:4" x14ac:dyDescent="0.3">
      <c r="C924" s="4"/>
      <c r="D924" s="4"/>
    </row>
    <row r="925" spans="3:4" x14ac:dyDescent="0.3">
      <c r="C925" s="4"/>
      <c r="D925" s="4"/>
    </row>
    <row r="926" spans="3:4" x14ac:dyDescent="0.3">
      <c r="C926" s="4"/>
      <c r="D926" s="4"/>
    </row>
    <row r="927" spans="3:4" x14ac:dyDescent="0.3">
      <c r="C927" s="4"/>
      <c r="D927" s="4"/>
    </row>
    <row r="928" spans="3:4" x14ac:dyDescent="0.3">
      <c r="C928" s="4"/>
      <c r="D928" s="4"/>
    </row>
    <row r="929" spans="3:4" x14ac:dyDescent="0.3">
      <c r="C929" s="4"/>
      <c r="D929" s="4"/>
    </row>
    <row r="930" spans="3:4" x14ac:dyDescent="0.3">
      <c r="C930" s="4"/>
      <c r="D930" s="4"/>
    </row>
    <row r="931" spans="3:4" x14ac:dyDescent="0.3">
      <c r="C931" s="4"/>
      <c r="D931" s="4"/>
    </row>
    <row r="932" spans="3:4" x14ac:dyDescent="0.3">
      <c r="C932" s="4"/>
      <c r="D932" s="4"/>
    </row>
    <row r="933" spans="3:4" x14ac:dyDescent="0.3">
      <c r="C933" s="4"/>
      <c r="D933" s="4"/>
    </row>
    <row r="934" spans="3:4" x14ac:dyDescent="0.3">
      <c r="C934" s="4"/>
      <c r="D934" s="4"/>
    </row>
    <row r="935" spans="3:4" x14ac:dyDescent="0.3">
      <c r="C935" s="4"/>
      <c r="D935" s="4"/>
    </row>
    <row r="936" spans="3:4" x14ac:dyDescent="0.3">
      <c r="C936" s="4"/>
      <c r="D936" s="4"/>
    </row>
    <row r="937" spans="3:4" x14ac:dyDescent="0.3">
      <c r="C937" s="4"/>
      <c r="D937" s="4"/>
    </row>
    <row r="938" spans="3:4" x14ac:dyDescent="0.3">
      <c r="C938" s="4"/>
      <c r="D938" s="4"/>
    </row>
    <row r="939" spans="3:4" x14ac:dyDescent="0.3">
      <c r="C939" s="4"/>
      <c r="D939" s="4"/>
    </row>
    <row r="940" spans="3:4" x14ac:dyDescent="0.3">
      <c r="C940" s="4"/>
      <c r="D940" s="4"/>
    </row>
    <row r="941" spans="3:4" x14ac:dyDescent="0.3">
      <c r="C941" s="4"/>
      <c r="D941" s="4"/>
    </row>
    <row r="942" spans="3:4" x14ac:dyDescent="0.3">
      <c r="C942" s="4"/>
      <c r="D942" s="4"/>
    </row>
    <row r="943" spans="3:4" x14ac:dyDescent="0.3">
      <c r="C943" s="4"/>
      <c r="D943" s="4"/>
    </row>
    <row r="944" spans="3:4" x14ac:dyDescent="0.3">
      <c r="C944" s="4"/>
      <c r="D944" s="4"/>
    </row>
    <row r="945" spans="3:4" x14ac:dyDescent="0.3">
      <c r="C945" s="4"/>
      <c r="D945" s="4"/>
    </row>
    <row r="946" spans="3:4" x14ac:dyDescent="0.3">
      <c r="C946" s="4"/>
      <c r="D946" s="4"/>
    </row>
    <row r="947" spans="3:4" x14ac:dyDescent="0.3">
      <c r="C947" s="4"/>
      <c r="D947" s="4"/>
    </row>
    <row r="948" spans="3:4" x14ac:dyDescent="0.3">
      <c r="C948" s="4"/>
      <c r="D948" s="4"/>
    </row>
    <row r="949" spans="3:4" x14ac:dyDescent="0.3">
      <c r="C949" s="4"/>
      <c r="D949" s="4"/>
    </row>
    <row r="950" spans="3:4" x14ac:dyDescent="0.3">
      <c r="C950" s="4"/>
      <c r="D950" s="4"/>
    </row>
    <row r="951" spans="3:4" x14ac:dyDescent="0.3">
      <c r="C951" s="4"/>
      <c r="D951" s="4"/>
    </row>
    <row r="952" spans="3:4" x14ac:dyDescent="0.3">
      <c r="C952" s="4"/>
      <c r="D952" s="4"/>
    </row>
    <row r="953" spans="3:4" x14ac:dyDescent="0.3">
      <c r="C953" s="4"/>
      <c r="D953" s="4"/>
    </row>
    <row r="954" spans="3:4" x14ac:dyDescent="0.3">
      <c r="C954" s="4"/>
      <c r="D954" s="4"/>
    </row>
    <row r="955" spans="3:4" x14ac:dyDescent="0.3">
      <c r="C955" s="4"/>
      <c r="D955" s="4"/>
    </row>
    <row r="956" spans="3:4" x14ac:dyDescent="0.3">
      <c r="C956" s="4"/>
      <c r="D956" s="4"/>
    </row>
    <row r="957" spans="3:4" x14ac:dyDescent="0.3">
      <c r="C957" s="4"/>
      <c r="D957" s="4"/>
    </row>
    <row r="958" spans="3:4" x14ac:dyDescent="0.3">
      <c r="C958" s="4"/>
      <c r="D958" s="4"/>
    </row>
    <row r="959" spans="3:4" x14ac:dyDescent="0.3">
      <c r="C959" s="4"/>
      <c r="D959" s="4"/>
    </row>
    <row r="960" spans="3:4" x14ac:dyDescent="0.3">
      <c r="C960" s="4"/>
      <c r="D960" s="4"/>
    </row>
    <row r="961" spans="3:4" x14ac:dyDescent="0.3">
      <c r="C961" s="4"/>
      <c r="D961" s="4"/>
    </row>
    <row r="962" spans="3:4" x14ac:dyDescent="0.3">
      <c r="C962" s="4"/>
      <c r="D962" s="4"/>
    </row>
    <row r="963" spans="3:4" x14ac:dyDescent="0.3">
      <c r="C963" s="4"/>
      <c r="D963" s="4"/>
    </row>
    <row r="964" spans="3:4" x14ac:dyDescent="0.3">
      <c r="C964" s="4"/>
      <c r="D964" s="4"/>
    </row>
    <row r="965" spans="3:4" x14ac:dyDescent="0.3">
      <c r="C965" s="4"/>
      <c r="D965" s="4"/>
    </row>
    <row r="966" spans="3:4" x14ac:dyDescent="0.3">
      <c r="C966" s="4"/>
      <c r="D966" s="4"/>
    </row>
    <row r="967" spans="3:4" x14ac:dyDescent="0.3">
      <c r="C967" s="4"/>
      <c r="D967" s="4"/>
    </row>
    <row r="968" spans="3:4" x14ac:dyDescent="0.3">
      <c r="C968" s="4"/>
      <c r="D968" s="4"/>
    </row>
    <row r="969" spans="3:4" x14ac:dyDescent="0.3">
      <c r="C969" s="4"/>
      <c r="D969" s="4"/>
    </row>
    <row r="970" spans="3:4" x14ac:dyDescent="0.3">
      <c r="C970" s="4"/>
      <c r="D970" s="4"/>
    </row>
    <row r="971" spans="3:4" x14ac:dyDescent="0.3">
      <c r="C971" s="4"/>
      <c r="D971" s="4"/>
    </row>
    <row r="972" spans="3:4" x14ac:dyDescent="0.3">
      <c r="C972" s="4"/>
      <c r="D972" s="4"/>
    </row>
    <row r="973" spans="3:4" x14ac:dyDescent="0.3">
      <c r="C973" s="4"/>
      <c r="D973" s="4"/>
    </row>
    <row r="974" spans="3:4" x14ac:dyDescent="0.3">
      <c r="C974" s="4"/>
      <c r="D974" s="4"/>
    </row>
    <row r="975" spans="3:4" x14ac:dyDescent="0.3">
      <c r="C975" s="4"/>
      <c r="D975" s="4"/>
    </row>
    <row r="976" spans="3:4" x14ac:dyDescent="0.3">
      <c r="C976" s="4"/>
      <c r="D976" s="4"/>
    </row>
    <row r="977" spans="3:4" x14ac:dyDescent="0.3">
      <c r="C977" s="4"/>
      <c r="D977" s="4"/>
    </row>
    <row r="978" spans="3:4" x14ac:dyDescent="0.3">
      <c r="C978" s="4"/>
      <c r="D978" s="4"/>
    </row>
    <row r="979" spans="3:4" x14ac:dyDescent="0.3">
      <c r="C979" s="4"/>
      <c r="D979" s="4"/>
    </row>
    <row r="980" spans="3:4" x14ac:dyDescent="0.3">
      <c r="C980" s="4"/>
      <c r="D980" s="4"/>
    </row>
    <row r="981" spans="3:4" x14ac:dyDescent="0.3">
      <c r="C981" s="4"/>
      <c r="D981" s="4"/>
    </row>
    <row r="982" spans="3:4" x14ac:dyDescent="0.3">
      <c r="C982" s="4"/>
      <c r="D982" s="4"/>
    </row>
    <row r="983" spans="3:4" x14ac:dyDescent="0.3">
      <c r="C983" s="4"/>
      <c r="D983" s="4"/>
    </row>
    <row r="984" spans="3:4" x14ac:dyDescent="0.3">
      <c r="C984" s="4"/>
      <c r="D984" s="4"/>
    </row>
    <row r="985" spans="3:4" x14ac:dyDescent="0.3">
      <c r="C985" s="4"/>
      <c r="D985" s="4"/>
    </row>
    <row r="986" spans="3:4" x14ac:dyDescent="0.3">
      <c r="C986" s="4"/>
      <c r="D986" s="4"/>
    </row>
    <row r="987" spans="3:4" x14ac:dyDescent="0.3">
      <c r="C987" s="4"/>
      <c r="D987" s="4"/>
    </row>
    <row r="988" spans="3:4" x14ac:dyDescent="0.3">
      <c r="C988" s="4"/>
      <c r="D988" s="4"/>
    </row>
    <row r="989" spans="3:4" x14ac:dyDescent="0.3">
      <c r="C989" s="4"/>
      <c r="D989" s="4"/>
    </row>
    <row r="990" spans="3:4" x14ac:dyDescent="0.3">
      <c r="C990" s="4"/>
      <c r="D990" s="4"/>
    </row>
    <row r="991" spans="3:4" x14ac:dyDescent="0.3">
      <c r="C991" s="4"/>
      <c r="D991" s="4"/>
    </row>
    <row r="992" spans="3:4" x14ac:dyDescent="0.3">
      <c r="C992" s="4"/>
      <c r="D992" s="4"/>
    </row>
    <row r="993" spans="3:4" x14ac:dyDescent="0.3">
      <c r="C993" s="4"/>
      <c r="D993" s="4"/>
    </row>
    <row r="994" spans="3:4" x14ac:dyDescent="0.3">
      <c r="C994" s="4"/>
      <c r="D994" s="4"/>
    </row>
    <row r="995" spans="3:4" x14ac:dyDescent="0.3">
      <c r="C995" s="4"/>
      <c r="D995" s="4"/>
    </row>
    <row r="996" spans="3:4" x14ac:dyDescent="0.3">
      <c r="C996" s="4"/>
      <c r="D996" s="4"/>
    </row>
    <row r="997" spans="3:4" x14ac:dyDescent="0.3">
      <c r="C997" s="4"/>
      <c r="D997" s="4"/>
    </row>
    <row r="998" spans="3:4" x14ac:dyDescent="0.3">
      <c r="C998" s="4"/>
      <c r="D998" s="4"/>
    </row>
    <row r="999" spans="3:4" x14ac:dyDescent="0.3">
      <c r="C999" s="4"/>
      <c r="D999" s="4"/>
    </row>
    <row r="1000" spans="3:4" x14ac:dyDescent="0.3">
      <c r="C1000" s="4"/>
      <c r="D1000" s="4"/>
    </row>
    <row r="1001" spans="3:4" x14ac:dyDescent="0.3">
      <c r="C1001" s="4"/>
      <c r="D1001" s="4"/>
    </row>
    <row r="1002" spans="3:4" x14ac:dyDescent="0.3">
      <c r="C1002" s="4"/>
      <c r="D1002" s="4"/>
    </row>
    <row r="1003" spans="3:4" x14ac:dyDescent="0.3">
      <c r="C1003" s="4"/>
      <c r="D1003" s="4"/>
    </row>
    <row r="1004" spans="3:4" x14ac:dyDescent="0.3">
      <c r="C1004" s="4"/>
      <c r="D1004" s="4"/>
    </row>
    <row r="1005" spans="3:4" x14ac:dyDescent="0.3">
      <c r="C1005" s="4"/>
      <c r="D1005" s="4"/>
    </row>
    <row r="1006" spans="3:4" x14ac:dyDescent="0.3">
      <c r="C1006" s="4"/>
      <c r="D1006" s="4"/>
    </row>
    <row r="1007" spans="3:4" x14ac:dyDescent="0.3">
      <c r="C1007" s="4"/>
      <c r="D1007" s="4"/>
    </row>
    <row r="1008" spans="3:4" x14ac:dyDescent="0.3">
      <c r="C1008" s="4"/>
      <c r="D1008" s="4"/>
    </row>
    <row r="1009" spans="3:4" x14ac:dyDescent="0.3">
      <c r="C1009" s="4"/>
      <c r="D1009" s="4"/>
    </row>
    <row r="1010" spans="3:4" x14ac:dyDescent="0.3">
      <c r="C1010" s="4"/>
      <c r="D1010" s="4"/>
    </row>
    <row r="1011" spans="3:4" x14ac:dyDescent="0.3">
      <c r="C1011" s="4"/>
      <c r="D1011" s="4"/>
    </row>
    <row r="1012" spans="3:4" x14ac:dyDescent="0.3">
      <c r="C1012" s="4"/>
      <c r="D1012" s="4"/>
    </row>
    <row r="1013" spans="3:4" x14ac:dyDescent="0.3">
      <c r="C1013" s="4"/>
      <c r="D1013" s="4"/>
    </row>
    <row r="1014" spans="3:4" x14ac:dyDescent="0.3">
      <c r="C1014" s="4"/>
      <c r="D1014" s="4"/>
    </row>
    <row r="1015" spans="3:4" x14ac:dyDescent="0.3">
      <c r="C1015" s="4"/>
      <c r="D1015" s="4"/>
    </row>
    <row r="1016" spans="3:4" x14ac:dyDescent="0.3">
      <c r="C1016" s="4"/>
      <c r="D1016" s="4"/>
    </row>
    <row r="1017" spans="3:4" x14ac:dyDescent="0.3">
      <c r="C1017" s="4"/>
      <c r="D1017" s="4"/>
    </row>
    <row r="1018" spans="3:4" x14ac:dyDescent="0.3">
      <c r="C1018" s="4"/>
      <c r="D1018" s="4"/>
    </row>
    <row r="1019" spans="3:4" x14ac:dyDescent="0.3">
      <c r="C1019" s="4"/>
      <c r="D1019" s="4"/>
    </row>
    <row r="1020" spans="3:4" x14ac:dyDescent="0.3">
      <c r="C1020" s="4"/>
      <c r="D1020" s="4"/>
    </row>
    <row r="1021" spans="3:4" x14ac:dyDescent="0.3">
      <c r="C1021" s="4"/>
      <c r="D1021" s="4"/>
    </row>
    <row r="1022" spans="3:4" x14ac:dyDescent="0.3">
      <c r="C1022" s="4"/>
      <c r="D1022" s="4"/>
    </row>
    <row r="1023" spans="3:4" x14ac:dyDescent="0.3">
      <c r="C1023" s="4"/>
      <c r="D1023" s="4"/>
    </row>
    <row r="1024" spans="3:4" x14ac:dyDescent="0.3">
      <c r="C1024" s="4"/>
      <c r="D1024" s="4"/>
    </row>
    <row r="1025" spans="3:4" x14ac:dyDescent="0.3">
      <c r="C1025" s="4"/>
      <c r="D1025" s="4"/>
    </row>
    <row r="1026" spans="3:4" x14ac:dyDescent="0.3">
      <c r="C1026" s="4"/>
      <c r="D1026" s="4"/>
    </row>
    <row r="1027" spans="3:4" x14ac:dyDescent="0.3">
      <c r="C1027" s="4"/>
      <c r="D1027" s="4"/>
    </row>
    <row r="1028" spans="3:4" x14ac:dyDescent="0.3">
      <c r="C1028" s="4"/>
      <c r="D1028" s="4"/>
    </row>
    <row r="1029" spans="3:4" x14ac:dyDescent="0.3">
      <c r="C1029" s="4"/>
      <c r="D1029" s="4"/>
    </row>
    <row r="1030" spans="3:4" x14ac:dyDescent="0.3">
      <c r="C1030" s="4"/>
      <c r="D1030" s="4"/>
    </row>
    <row r="1031" spans="3:4" x14ac:dyDescent="0.3">
      <c r="C1031" s="4"/>
      <c r="D1031" s="4"/>
    </row>
    <row r="1032" spans="3:4" x14ac:dyDescent="0.3">
      <c r="C1032" s="4"/>
      <c r="D1032" s="4"/>
    </row>
    <row r="1033" spans="3:4" x14ac:dyDescent="0.3">
      <c r="C1033" s="4"/>
      <c r="D1033" s="4"/>
    </row>
    <row r="1034" spans="3:4" x14ac:dyDescent="0.3">
      <c r="C1034" s="4"/>
      <c r="D1034" s="4"/>
    </row>
    <row r="1035" spans="3:4" x14ac:dyDescent="0.3">
      <c r="C1035" s="4"/>
      <c r="D1035" s="4"/>
    </row>
    <row r="1036" spans="3:4" x14ac:dyDescent="0.3">
      <c r="C1036" s="4"/>
      <c r="D1036" s="4"/>
    </row>
    <row r="1037" spans="3:4" x14ac:dyDescent="0.3">
      <c r="C1037" s="4"/>
      <c r="D1037" s="4"/>
    </row>
    <row r="1038" spans="3:4" x14ac:dyDescent="0.3">
      <c r="C1038" s="4"/>
      <c r="D1038" s="4"/>
    </row>
    <row r="1039" spans="3:4" x14ac:dyDescent="0.3">
      <c r="C1039" s="4"/>
      <c r="D1039" s="4"/>
    </row>
    <row r="1040" spans="3:4" x14ac:dyDescent="0.3">
      <c r="C1040" s="4"/>
      <c r="D1040" s="4"/>
    </row>
    <row r="1041" spans="3:4" x14ac:dyDescent="0.3">
      <c r="C1041" s="4"/>
      <c r="D1041" s="4"/>
    </row>
    <row r="1042" spans="3:4" x14ac:dyDescent="0.3">
      <c r="C1042" s="4"/>
      <c r="D1042" s="4"/>
    </row>
    <row r="1043" spans="3:4" x14ac:dyDescent="0.3">
      <c r="C1043" s="4"/>
      <c r="D1043" s="4"/>
    </row>
    <row r="1044" spans="3:4" x14ac:dyDescent="0.3">
      <c r="C1044" s="4"/>
      <c r="D1044" s="4"/>
    </row>
    <row r="1045" spans="3:4" x14ac:dyDescent="0.3">
      <c r="C1045" s="4"/>
      <c r="D1045" s="4"/>
    </row>
    <row r="1046" spans="3:4" x14ac:dyDescent="0.3">
      <c r="C1046" s="4"/>
      <c r="D1046" s="4"/>
    </row>
    <row r="1047" spans="3:4" x14ac:dyDescent="0.3">
      <c r="C1047" s="4"/>
      <c r="D1047" s="4"/>
    </row>
    <row r="1048" spans="3:4" x14ac:dyDescent="0.3">
      <c r="C1048" s="4"/>
      <c r="D1048" s="4"/>
    </row>
    <row r="1049" spans="3:4" x14ac:dyDescent="0.3">
      <c r="C1049" s="4"/>
      <c r="D1049" s="4"/>
    </row>
    <row r="1050" spans="3:4" x14ac:dyDescent="0.3">
      <c r="C1050" s="4"/>
      <c r="D1050" s="4"/>
    </row>
    <row r="1051" spans="3:4" x14ac:dyDescent="0.3">
      <c r="C1051" s="4"/>
      <c r="D1051" s="4"/>
    </row>
    <row r="1052" spans="3:4" x14ac:dyDescent="0.3">
      <c r="C1052" s="4"/>
      <c r="D1052" s="4"/>
    </row>
    <row r="1053" spans="3:4" x14ac:dyDescent="0.3">
      <c r="C1053" s="4"/>
      <c r="D1053" s="4"/>
    </row>
    <row r="1054" spans="3:4" x14ac:dyDescent="0.3">
      <c r="C1054" s="4"/>
      <c r="D1054" s="4"/>
    </row>
    <row r="1055" spans="3:4" x14ac:dyDescent="0.3">
      <c r="C1055" s="4"/>
      <c r="D1055" s="4"/>
    </row>
    <row r="1056" spans="3:4" x14ac:dyDescent="0.3">
      <c r="C1056" s="4"/>
      <c r="D1056" s="4"/>
    </row>
    <row r="1057" spans="3:4" x14ac:dyDescent="0.3">
      <c r="C1057" s="4"/>
      <c r="D1057" s="4"/>
    </row>
    <row r="1058" spans="3:4" x14ac:dyDescent="0.3">
      <c r="C1058" s="4"/>
      <c r="D1058" s="4"/>
    </row>
    <row r="1059" spans="3:4" x14ac:dyDescent="0.3">
      <c r="C1059" s="4"/>
      <c r="D1059" s="4"/>
    </row>
    <row r="1060" spans="3:4" x14ac:dyDescent="0.3">
      <c r="C1060" s="4"/>
      <c r="D1060" s="4"/>
    </row>
    <row r="1061" spans="3:4" x14ac:dyDescent="0.3">
      <c r="C1061" s="4"/>
      <c r="D1061" s="4"/>
    </row>
    <row r="1062" spans="3:4" x14ac:dyDescent="0.3">
      <c r="C1062" s="4"/>
      <c r="D1062" s="4"/>
    </row>
    <row r="1063" spans="3:4" x14ac:dyDescent="0.3">
      <c r="C1063" s="4"/>
      <c r="D1063" s="4"/>
    </row>
    <row r="1064" spans="3:4" x14ac:dyDescent="0.3">
      <c r="C1064" s="4"/>
      <c r="D1064" s="4"/>
    </row>
    <row r="1065" spans="3:4" x14ac:dyDescent="0.3">
      <c r="C1065" s="4"/>
      <c r="D1065" s="4"/>
    </row>
    <row r="1066" spans="3:4" x14ac:dyDescent="0.3">
      <c r="C1066" s="4"/>
      <c r="D1066" s="4"/>
    </row>
    <row r="1067" spans="3:4" x14ac:dyDescent="0.3">
      <c r="C1067" s="4"/>
      <c r="D1067" s="4"/>
    </row>
    <row r="1068" spans="3:4" x14ac:dyDescent="0.3">
      <c r="C1068" s="4"/>
      <c r="D1068" s="4"/>
    </row>
    <row r="1069" spans="3:4" x14ac:dyDescent="0.3">
      <c r="C1069" s="4"/>
      <c r="D1069" s="4"/>
    </row>
    <row r="1070" spans="3:4" x14ac:dyDescent="0.3">
      <c r="C1070" s="4"/>
      <c r="D1070" s="4"/>
    </row>
    <row r="1071" spans="3:4" x14ac:dyDescent="0.3">
      <c r="C1071" s="4"/>
      <c r="D1071" s="4"/>
    </row>
    <row r="1072" spans="3:4" x14ac:dyDescent="0.3">
      <c r="C1072" s="4"/>
      <c r="D1072" s="4"/>
    </row>
    <row r="1073" spans="3:4" x14ac:dyDescent="0.3">
      <c r="C1073" s="4"/>
      <c r="D1073" s="4"/>
    </row>
    <row r="1074" spans="3:4" x14ac:dyDescent="0.3">
      <c r="C1074" s="4"/>
      <c r="D1074" s="4"/>
    </row>
    <row r="1075" spans="3:4" x14ac:dyDescent="0.3">
      <c r="C1075" s="4"/>
      <c r="D1075" s="4"/>
    </row>
    <row r="1076" spans="3:4" x14ac:dyDescent="0.3">
      <c r="C1076" s="4"/>
      <c r="D1076" s="4"/>
    </row>
    <row r="1077" spans="3:4" x14ac:dyDescent="0.3">
      <c r="C1077" s="4"/>
      <c r="D1077" s="4"/>
    </row>
    <row r="1078" spans="3:4" x14ac:dyDescent="0.3">
      <c r="C1078" s="4"/>
      <c r="D1078" s="4"/>
    </row>
    <row r="1079" spans="3:4" x14ac:dyDescent="0.3">
      <c r="C1079" s="4"/>
      <c r="D1079" s="4"/>
    </row>
    <row r="1080" spans="3:4" x14ac:dyDescent="0.3">
      <c r="C1080" s="4"/>
      <c r="D1080" s="4"/>
    </row>
    <row r="1081" spans="3:4" x14ac:dyDescent="0.3">
      <c r="C1081" s="4"/>
      <c r="D1081" s="4"/>
    </row>
    <row r="1082" spans="3:4" x14ac:dyDescent="0.3">
      <c r="C1082" s="4"/>
      <c r="D1082" s="4"/>
    </row>
    <row r="1083" spans="3:4" x14ac:dyDescent="0.3">
      <c r="C1083" s="4"/>
      <c r="D1083" s="4"/>
    </row>
    <row r="1084" spans="3:4" x14ac:dyDescent="0.3">
      <c r="C1084" s="4"/>
      <c r="D1084" s="4"/>
    </row>
    <row r="1085" spans="3:4" x14ac:dyDescent="0.3">
      <c r="C1085" s="4"/>
      <c r="D1085" s="4"/>
    </row>
    <row r="1086" spans="3:4" x14ac:dyDescent="0.3">
      <c r="C1086" s="4"/>
      <c r="D1086" s="4"/>
    </row>
    <row r="1087" spans="3:4" x14ac:dyDescent="0.3">
      <c r="C1087" s="4"/>
      <c r="D1087" s="4"/>
    </row>
    <row r="1088" spans="3:4" x14ac:dyDescent="0.3">
      <c r="C1088" s="4"/>
      <c r="D1088" s="4"/>
    </row>
    <row r="1089" spans="3:4" x14ac:dyDescent="0.3">
      <c r="C1089" s="4"/>
      <c r="D1089" s="4"/>
    </row>
    <row r="1090" spans="3:4" x14ac:dyDescent="0.3">
      <c r="C1090" s="4"/>
      <c r="D1090" s="4"/>
    </row>
    <row r="1091" spans="3:4" x14ac:dyDescent="0.3">
      <c r="C1091" s="4"/>
      <c r="D1091" s="4"/>
    </row>
    <row r="1092" spans="3:4" x14ac:dyDescent="0.3">
      <c r="C1092" s="4"/>
      <c r="D1092" s="4"/>
    </row>
    <row r="1093" spans="3:4" x14ac:dyDescent="0.3">
      <c r="C1093" s="4"/>
      <c r="D1093" s="4"/>
    </row>
    <row r="1094" spans="3:4" x14ac:dyDescent="0.3">
      <c r="C1094" s="4"/>
      <c r="D1094" s="4"/>
    </row>
    <row r="1095" spans="3:4" x14ac:dyDescent="0.3">
      <c r="C1095" s="4"/>
      <c r="D1095" s="4"/>
    </row>
    <row r="1096" spans="3:4" x14ac:dyDescent="0.3">
      <c r="C1096" s="4"/>
      <c r="D1096" s="4"/>
    </row>
    <row r="1097" spans="3:4" x14ac:dyDescent="0.3">
      <c r="C1097" s="4"/>
      <c r="D1097" s="4"/>
    </row>
    <row r="1098" spans="3:4" x14ac:dyDescent="0.3">
      <c r="C1098" s="4"/>
      <c r="D1098" s="4"/>
    </row>
    <row r="1099" spans="3:4" x14ac:dyDescent="0.3">
      <c r="C1099" s="4"/>
      <c r="D1099" s="4"/>
    </row>
    <row r="1100" spans="3:4" x14ac:dyDescent="0.3">
      <c r="C1100" s="4"/>
      <c r="D1100" s="4"/>
    </row>
    <row r="1101" spans="3:4" x14ac:dyDescent="0.3">
      <c r="C1101" s="4"/>
      <c r="D1101" s="4"/>
    </row>
    <row r="1102" spans="3:4" x14ac:dyDescent="0.3">
      <c r="C1102" s="4"/>
      <c r="D1102" s="4"/>
    </row>
    <row r="1103" spans="3:4" x14ac:dyDescent="0.3">
      <c r="C1103" s="4"/>
      <c r="D1103" s="4"/>
    </row>
    <row r="1104" spans="3:4" x14ac:dyDescent="0.3">
      <c r="C1104" s="4"/>
      <c r="D1104" s="4"/>
    </row>
    <row r="1105" spans="3:4" x14ac:dyDescent="0.3">
      <c r="C1105" s="4"/>
      <c r="D1105" s="4"/>
    </row>
    <row r="1106" spans="3:4" x14ac:dyDescent="0.3">
      <c r="C1106" s="4"/>
      <c r="D1106" s="4"/>
    </row>
    <row r="1107" spans="3:4" x14ac:dyDescent="0.3">
      <c r="C1107" s="4"/>
      <c r="D1107" s="4"/>
    </row>
    <row r="1108" spans="3:4" x14ac:dyDescent="0.3">
      <c r="C1108" s="4"/>
      <c r="D1108" s="4"/>
    </row>
    <row r="1109" spans="3:4" x14ac:dyDescent="0.3">
      <c r="C1109" s="4"/>
      <c r="D1109" s="4"/>
    </row>
    <row r="1110" spans="3:4" x14ac:dyDescent="0.3">
      <c r="C1110" s="4"/>
      <c r="D1110" s="4"/>
    </row>
    <row r="1111" spans="3:4" x14ac:dyDescent="0.3">
      <c r="C1111" s="4"/>
      <c r="D1111" s="4"/>
    </row>
    <row r="1112" spans="3:4" x14ac:dyDescent="0.3">
      <c r="C1112" s="4"/>
      <c r="D1112" s="4"/>
    </row>
    <row r="1113" spans="3:4" x14ac:dyDescent="0.3">
      <c r="C1113" s="4"/>
      <c r="D1113" s="4"/>
    </row>
    <row r="1114" spans="3:4" x14ac:dyDescent="0.3">
      <c r="C1114" s="4"/>
      <c r="D1114" s="4"/>
    </row>
    <row r="1115" spans="3:4" x14ac:dyDescent="0.3">
      <c r="C1115" s="4"/>
      <c r="D1115" s="4"/>
    </row>
    <row r="1116" spans="3:4" x14ac:dyDescent="0.3">
      <c r="C1116" s="4"/>
      <c r="D1116" s="4"/>
    </row>
    <row r="1117" spans="3:4" x14ac:dyDescent="0.3">
      <c r="C1117" s="4"/>
      <c r="D1117" s="4"/>
    </row>
    <row r="1118" spans="3:4" x14ac:dyDescent="0.3">
      <c r="C1118" s="4"/>
      <c r="D1118" s="4"/>
    </row>
    <row r="1119" spans="3:4" x14ac:dyDescent="0.3">
      <c r="C1119" s="4"/>
      <c r="D1119" s="4"/>
    </row>
    <row r="1120" spans="3:4" x14ac:dyDescent="0.3">
      <c r="C1120" s="4"/>
      <c r="D1120" s="4"/>
    </row>
    <row r="1121" spans="3:4" x14ac:dyDescent="0.3">
      <c r="C1121" s="4"/>
      <c r="D1121" s="4"/>
    </row>
    <row r="1122" spans="3:4" x14ac:dyDescent="0.3">
      <c r="C1122" s="4"/>
      <c r="D1122" s="4"/>
    </row>
    <row r="1123" spans="3:4" x14ac:dyDescent="0.3">
      <c r="C1123" s="4"/>
      <c r="D1123" s="4"/>
    </row>
    <row r="1124" spans="3:4" x14ac:dyDescent="0.3">
      <c r="C1124" s="4"/>
      <c r="D1124" s="4"/>
    </row>
    <row r="1125" spans="3:4" x14ac:dyDescent="0.3">
      <c r="C1125" s="4"/>
      <c r="D1125" s="4"/>
    </row>
    <row r="1126" spans="3:4" x14ac:dyDescent="0.3">
      <c r="C1126" s="4"/>
      <c r="D1126" s="4"/>
    </row>
    <row r="1127" spans="3:4" x14ac:dyDescent="0.3">
      <c r="C1127" s="4"/>
      <c r="D1127" s="4"/>
    </row>
    <row r="1128" spans="3:4" x14ac:dyDescent="0.3">
      <c r="C1128" s="4"/>
      <c r="D1128" s="4"/>
    </row>
    <row r="1129" spans="3:4" x14ac:dyDescent="0.3">
      <c r="C1129" s="4"/>
      <c r="D1129" s="4"/>
    </row>
    <row r="1130" spans="3:4" x14ac:dyDescent="0.3">
      <c r="C1130" s="4"/>
      <c r="D1130" s="4"/>
    </row>
    <row r="1131" spans="3:4" x14ac:dyDescent="0.3">
      <c r="C1131" s="4"/>
      <c r="D1131" s="4"/>
    </row>
    <row r="1132" spans="3:4" x14ac:dyDescent="0.3">
      <c r="C1132" s="4"/>
      <c r="D1132" s="4"/>
    </row>
    <row r="1133" spans="3:4" x14ac:dyDescent="0.3">
      <c r="C1133" s="4"/>
      <c r="D1133" s="4"/>
    </row>
    <row r="1134" spans="3:4" x14ac:dyDescent="0.3">
      <c r="C1134" s="4"/>
      <c r="D1134" s="4"/>
    </row>
    <row r="1135" spans="3:4" x14ac:dyDescent="0.3">
      <c r="C1135" s="4"/>
      <c r="D1135" s="4"/>
    </row>
    <row r="1136" spans="3:4" x14ac:dyDescent="0.3">
      <c r="C1136" s="4"/>
      <c r="D1136" s="4"/>
    </row>
    <row r="1137" spans="3:4" x14ac:dyDescent="0.3">
      <c r="C1137" s="4"/>
      <c r="D1137" s="4"/>
    </row>
    <row r="1138" spans="3:4" x14ac:dyDescent="0.3">
      <c r="C1138" s="4"/>
      <c r="D1138" s="4"/>
    </row>
    <row r="1139" spans="3:4" x14ac:dyDescent="0.3">
      <c r="C1139" s="4"/>
      <c r="D1139" s="4"/>
    </row>
    <row r="1140" spans="3:4" x14ac:dyDescent="0.3">
      <c r="C1140" s="4"/>
      <c r="D1140" s="4"/>
    </row>
    <row r="1141" spans="3:4" x14ac:dyDescent="0.3">
      <c r="C1141" s="4"/>
      <c r="D1141" s="4"/>
    </row>
    <row r="1142" spans="3:4" x14ac:dyDescent="0.3">
      <c r="C1142" s="4"/>
      <c r="D1142" s="4"/>
    </row>
    <row r="1143" spans="3:4" x14ac:dyDescent="0.3">
      <c r="C1143" s="4"/>
      <c r="D1143" s="4"/>
    </row>
    <row r="1144" spans="3:4" x14ac:dyDescent="0.3">
      <c r="C1144" s="4"/>
      <c r="D1144" s="4"/>
    </row>
    <row r="1145" spans="3:4" x14ac:dyDescent="0.3">
      <c r="C1145" s="4"/>
      <c r="D1145" s="4"/>
    </row>
    <row r="1146" spans="3:4" x14ac:dyDescent="0.3">
      <c r="C1146" s="4"/>
      <c r="D1146" s="4"/>
    </row>
    <row r="1147" spans="3:4" x14ac:dyDescent="0.3">
      <c r="C1147" s="4"/>
      <c r="D1147" s="4"/>
    </row>
    <row r="1148" spans="3:4" x14ac:dyDescent="0.3">
      <c r="C1148" s="4"/>
      <c r="D1148" s="4"/>
    </row>
    <row r="1149" spans="3:4" x14ac:dyDescent="0.3">
      <c r="C1149" s="4"/>
      <c r="D1149" s="4"/>
    </row>
    <row r="1150" spans="3:4" x14ac:dyDescent="0.3">
      <c r="C1150" s="4"/>
      <c r="D1150" s="4"/>
    </row>
    <row r="1151" spans="3:4" x14ac:dyDescent="0.3">
      <c r="C1151" s="4"/>
      <c r="D1151" s="4"/>
    </row>
    <row r="1152" spans="3:4" x14ac:dyDescent="0.3">
      <c r="C1152" s="4"/>
      <c r="D1152" s="4"/>
    </row>
    <row r="1153" spans="3:4" x14ac:dyDescent="0.3">
      <c r="C1153" s="4"/>
      <c r="D1153" s="4"/>
    </row>
    <row r="1154" spans="3:4" x14ac:dyDescent="0.3">
      <c r="C1154" s="4"/>
      <c r="D1154" s="4"/>
    </row>
    <row r="1155" spans="3:4" x14ac:dyDescent="0.3">
      <c r="C1155" s="4"/>
      <c r="D1155" s="4"/>
    </row>
    <row r="1156" spans="3:4" x14ac:dyDescent="0.3">
      <c r="C1156" s="4"/>
      <c r="D1156" s="4"/>
    </row>
    <row r="1157" spans="3:4" x14ac:dyDescent="0.3">
      <c r="C1157" s="4"/>
      <c r="D1157" s="4"/>
    </row>
    <row r="1158" spans="3:4" x14ac:dyDescent="0.3">
      <c r="C1158" s="4"/>
      <c r="D1158" s="4"/>
    </row>
    <row r="1159" spans="3:4" x14ac:dyDescent="0.3">
      <c r="C1159" s="4"/>
      <c r="D1159" s="4"/>
    </row>
    <row r="1160" spans="3:4" x14ac:dyDescent="0.3">
      <c r="C1160" s="4"/>
      <c r="D1160" s="4"/>
    </row>
    <row r="1161" spans="3:4" x14ac:dyDescent="0.3">
      <c r="C1161" s="4"/>
      <c r="D1161" s="4"/>
    </row>
    <row r="1162" spans="3:4" x14ac:dyDescent="0.3">
      <c r="C1162" s="4"/>
      <c r="D1162" s="4"/>
    </row>
    <row r="1163" spans="3:4" x14ac:dyDescent="0.3">
      <c r="C1163" s="4"/>
      <c r="D1163" s="4"/>
    </row>
    <row r="1164" spans="3:4" x14ac:dyDescent="0.3">
      <c r="C1164" s="4"/>
      <c r="D1164" s="4"/>
    </row>
    <row r="1165" spans="3:4" x14ac:dyDescent="0.3">
      <c r="C1165" s="4"/>
      <c r="D1165" s="4"/>
    </row>
    <row r="1166" spans="3:4" x14ac:dyDescent="0.3">
      <c r="C1166" s="4"/>
      <c r="D1166" s="4"/>
    </row>
    <row r="1167" spans="3:4" x14ac:dyDescent="0.3">
      <c r="C1167" s="4"/>
      <c r="D1167" s="4"/>
    </row>
    <row r="1168" spans="3:4" x14ac:dyDescent="0.3">
      <c r="C1168" s="4"/>
      <c r="D1168" s="4"/>
    </row>
    <row r="1169" spans="3:4" x14ac:dyDescent="0.3">
      <c r="C1169" s="4"/>
      <c r="D1169" s="4"/>
    </row>
    <row r="1170" spans="3:4" x14ac:dyDescent="0.3">
      <c r="C1170" s="4"/>
      <c r="D1170" s="4"/>
    </row>
    <row r="1171" spans="3:4" x14ac:dyDescent="0.3">
      <c r="C1171" s="4"/>
      <c r="D1171" s="4"/>
    </row>
    <row r="1172" spans="3:4" x14ac:dyDescent="0.3">
      <c r="C1172" s="4"/>
      <c r="D1172" s="4"/>
    </row>
    <row r="1173" spans="3:4" x14ac:dyDescent="0.3">
      <c r="C1173" s="4"/>
      <c r="D1173" s="4"/>
    </row>
    <row r="1174" spans="3:4" x14ac:dyDescent="0.3">
      <c r="C1174" s="4"/>
      <c r="D1174" s="4"/>
    </row>
    <row r="1175" spans="3:4" x14ac:dyDescent="0.3">
      <c r="C1175" s="4"/>
      <c r="D1175" s="4"/>
    </row>
    <row r="1176" spans="3:4" x14ac:dyDescent="0.3">
      <c r="C1176" s="4"/>
      <c r="D1176" s="4"/>
    </row>
    <row r="1177" spans="3:4" x14ac:dyDescent="0.3">
      <c r="C1177" s="4"/>
      <c r="D1177" s="4"/>
    </row>
    <row r="1178" spans="3:4" x14ac:dyDescent="0.3">
      <c r="C1178" s="4"/>
      <c r="D1178" s="4"/>
    </row>
    <row r="1179" spans="3:4" x14ac:dyDescent="0.3">
      <c r="C1179" s="4"/>
      <c r="D1179" s="4"/>
    </row>
    <row r="1180" spans="3:4" x14ac:dyDescent="0.3">
      <c r="C1180" s="4"/>
      <c r="D1180" s="4"/>
    </row>
    <row r="1181" spans="3:4" x14ac:dyDescent="0.3">
      <c r="C1181" s="4"/>
      <c r="D1181" s="4"/>
    </row>
    <row r="1182" spans="3:4" x14ac:dyDescent="0.3">
      <c r="C1182" s="4"/>
      <c r="D1182" s="4"/>
    </row>
    <row r="1183" spans="3:4" x14ac:dyDescent="0.3">
      <c r="C1183" s="4"/>
      <c r="D1183" s="4"/>
    </row>
    <row r="1184" spans="3:4" x14ac:dyDescent="0.3">
      <c r="C1184" s="4"/>
      <c r="D1184" s="4"/>
    </row>
    <row r="1185" spans="3:4" x14ac:dyDescent="0.3">
      <c r="C1185" s="4"/>
      <c r="D1185" s="4"/>
    </row>
    <row r="1186" spans="3:4" x14ac:dyDescent="0.3">
      <c r="C1186" s="4"/>
      <c r="D1186" s="4"/>
    </row>
    <row r="1187" spans="3:4" x14ac:dyDescent="0.3">
      <c r="C1187" s="4"/>
      <c r="D1187" s="4"/>
    </row>
    <row r="1188" spans="3:4" x14ac:dyDescent="0.3">
      <c r="C1188" s="4"/>
      <c r="D1188" s="4"/>
    </row>
    <row r="1189" spans="3:4" x14ac:dyDescent="0.3">
      <c r="C1189" s="4"/>
      <c r="D1189" s="4"/>
    </row>
    <row r="1190" spans="3:4" x14ac:dyDescent="0.3">
      <c r="C1190" s="4"/>
      <c r="D1190" s="4"/>
    </row>
    <row r="1191" spans="3:4" x14ac:dyDescent="0.3">
      <c r="C1191" s="4"/>
      <c r="D1191" s="4"/>
    </row>
    <row r="1192" spans="3:4" x14ac:dyDescent="0.3">
      <c r="C1192" s="4"/>
      <c r="D1192" s="4"/>
    </row>
    <row r="1193" spans="3:4" x14ac:dyDescent="0.3">
      <c r="C1193" s="4"/>
      <c r="D1193" s="4"/>
    </row>
    <row r="1194" spans="3:4" x14ac:dyDescent="0.3">
      <c r="C1194" s="4"/>
      <c r="D1194" s="4"/>
    </row>
    <row r="1195" spans="3:4" x14ac:dyDescent="0.3">
      <c r="C1195" s="4"/>
      <c r="D1195" s="4"/>
    </row>
    <row r="1196" spans="3:4" x14ac:dyDescent="0.3">
      <c r="C1196" s="4"/>
      <c r="D1196" s="4"/>
    </row>
    <row r="1197" spans="3:4" x14ac:dyDescent="0.3">
      <c r="C1197" s="4"/>
      <c r="D1197" s="4"/>
    </row>
    <row r="1198" spans="3:4" x14ac:dyDescent="0.3">
      <c r="C1198" s="4"/>
      <c r="D1198" s="4"/>
    </row>
    <row r="1199" spans="3:4" x14ac:dyDescent="0.3">
      <c r="C1199" s="4"/>
      <c r="D1199" s="4"/>
    </row>
    <row r="1200" spans="3:4" x14ac:dyDescent="0.3">
      <c r="C1200" s="4"/>
      <c r="D1200" s="4"/>
    </row>
    <row r="1201" spans="3:4" x14ac:dyDescent="0.3">
      <c r="C1201" s="4"/>
      <c r="D1201" s="4"/>
    </row>
    <row r="1202" spans="3:4" x14ac:dyDescent="0.3">
      <c r="C1202" s="4"/>
      <c r="D1202" s="4"/>
    </row>
    <row r="1203" spans="3:4" x14ac:dyDescent="0.3">
      <c r="C1203" s="4"/>
      <c r="D1203" s="4"/>
    </row>
    <row r="1204" spans="3:4" x14ac:dyDescent="0.3">
      <c r="C1204" s="4"/>
      <c r="D1204" s="4"/>
    </row>
    <row r="1205" spans="3:4" x14ac:dyDescent="0.3">
      <c r="C1205" s="4"/>
      <c r="D1205" s="4"/>
    </row>
    <row r="1206" spans="3:4" x14ac:dyDescent="0.3">
      <c r="C1206" s="4"/>
      <c r="D1206" s="4"/>
    </row>
    <row r="1207" spans="3:4" x14ac:dyDescent="0.3">
      <c r="C1207" s="4"/>
      <c r="D1207" s="4"/>
    </row>
    <row r="1208" spans="3:4" x14ac:dyDescent="0.3">
      <c r="C1208" s="4"/>
      <c r="D1208" s="4"/>
    </row>
    <row r="1209" spans="3:4" x14ac:dyDescent="0.3">
      <c r="C1209" s="4"/>
      <c r="D1209" s="4"/>
    </row>
    <row r="1210" spans="3:4" x14ac:dyDescent="0.3">
      <c r="C1210" s="4"/>
      <c r="D1210" s="4"/>
    </row>
    <row r="1211" spans="3:4" x14ac:dyDescent="0.3">
      <c r="C1211" s="4"/>
      <c r="D1211" s="4"/>
    </row>
    <row r="1212" spans="3:4" x14ac:dyDescent="0.3">
      <c r="C1212" s="4"/>
      <c r="D1212" s="4"/>
    </row>
    <row r="1213" spans="3:4" x14ac:dyDescent="0.3">
      <c r="C1213" s="4"/>
      <c r="D1213" s="4"/>
    </row>
    <row r="1214" spans="3:4" x14ac:dyDescent="0.3">
      <c r="C1214" s="4"/>
      <c r="D1214" s="4"/>
    </row>
    <row r="1215" spans="3:4" x14ac:dyDescent="0.3">
      <c r="C1215" s="4"/>
      <c r="D1215" s="4"/>
    </row>
    <row r="1216" spans="3:4" x14ac:dyDescent="0.3">
      <c r="C1216" s="4"/>
      <c r="D1216" s="4"/>
    </row>
    <row r="1217" spans="3:4" x14ac:dyDescent="0.3">
      <c r="C1217" s="4"/>
      <c r="D1217" s="4"/>
    </row>
    <row r="1218" spans="3:4" x14ac:dyDescent="0.3">
      <c r="C1218" s="4"/>
      <c r="D1218" s="4"/>
    </row>
    <row r="1219" spans="3:4" x14ac:dyDescent="0.3">
      <c r="C1219" s="4"/>
      <c r="D1219" s="4"/>
    </row>
    <row r="1220" spans="3:4" x14ac:dyDescent="0.3">
      <c r="C1220" s="4"/>
      <c r="D1220" s="4"/>
    </row>
    <row r="1221" spans="3:4" x14ac:dyDescent="0.3">
      <c r="C1221" s="4"/>
      <c r="D1221" s="4"/>
    </row>
    <row r="1222" spans="3:4" x14ac:dyDescent="0.3">
      <c r="C1222" s="4"/>
      <c r="D1222" s="4"/>
    </row>
    <row r="1223" spans="3:4" x14ac:dyDescent="0.3">
      <c r="C1223" s="4"/>
      <c r="D1223" s="4"/>
    </row>
    <row r="1224" spans="3:4" x14ac:dyDescent="0.3">
      <c r="C1224" s="4"/>
      <c r="D1224" s="4"/>
    </row>
    <row r="1225" spans="3:4" x14ac:dyDescent="0.3">
      <c r="C1225" s="4"/>
      <c r="D1225" s="4"/>
    </row>
    <row r="1226" spans="3:4" x14ac:dyDescent="0.3">
      <c r="C1226" s="4"/>
      <c r="D1226" s="4"/>
    </row>
    <row r="1227" spans="3:4" x14ac:dyDescent="0.3">
      <c r="C1227" s="4"/>
      <c r="D1227" s="4"/>
    </row>
    <row r="1228" spans="3:4" x14ac:dyDescent="0.3">
      <c r="C1228" s="4"/>
      <c r="D1228" s="4"/>
    </row>
    <row r="1229" spans="3:4" x14ac:dyDescent="0.3">
      <c r="C1229" s="4"/>
      <c r="D1229" s="4"/>
    </row>
    <row r="1230" spans="3:4" x14ac:dyDescent="0.3">
      <c r="C1230" s="4"/>
      <c r="D1230" s="4"/>
    </row>
    <row r="1231" spans="3:4" x14ac:dyDescent="0.3">
      <c r="C1231" s="4"/>
      <c r="D1231" s="4"/>
    </row>
    <row r="1232" spans="3:4" x14ac:dyDescent="0.3">
      <c r="C1232" s="4"/>
      <c r="D1232" s="4"/>
    </row>
    <row r="1233" spans="3:4" x14ac:dyDescent="0.3">
      <c r="C1233" s="4"/>
      <c r="D1233" s="4"/>
    </row>
    <row r="1234" spans="3:4" x14ac:dyDescent="0.3">
      <c r="C1234" s="4"/>
      <c r="D1234" s="4"/>
    </row>
    <row r="1235" spans="3:4" x14ac:dyDescent="0.3">
      <c r="C1235" s="4"/>
      <c r="D1235" s="4"/>
    </row>
    <row r="1236" spans="3:4" x14ac:dyDescent="0.3">
      <c r="C1236" s="4"/>
      <c r="D1236" s="4"/>
    </row>
    <row r="1237" spans="3:4" x14ac:dyDescent="0.3">
      <c r="C1237" s="4"/>
      <c r="D1237" s="4"/>
    </row>
    <row r="1238" spans="3:4" x14ac:dyDescent="0.3">
      <c r="C1238" s="4"/>
      <c r="D1238" s="4"/>
    </row>
    <row r="1239" spans="3:4" x14ac:dyDescent="0.3">
      <c r="C1239" s="4"/>
      <c r="D1239" s="4"/>
    </row>
    <row r="1240" spans="3:4" x14ac:dyDescent="0.3">
      <c r="C1240" s="4"/>
      <c r="D1240" s="4"/>
    </row>
    <row r="1241" spans="3:4" x14ac:dyDescent="0.3">
      <c r="C1241" s="4"/>
      <c r="D1241" s="4"/>
    </row>
    <row r="1242" spans="3:4" x14ac:dyDescent="0.3">
      <c r="C1242" s="4"/>
      <c r="D1242" s="4"/>
    </row>
    <row r="1243" spans="3:4" x14ac:dyDescent="0.3">
      <c r="C1243" s="4"/>
      <c r="D1243" s="4"/>
    </row>
    <row r="1244" spans="3:4" x14ac:dyDescent="0.3">
      <c r="C1244" s="4"/>
      <c r="D1244" s="4"/>
    </row>
    <row r="1245" spans="3:4" x14ac:dyDescent="0.3">
      <c r="C1245" s="4"/>
      <c r="D1245" s="4"/>
    </row>
    <row r="1246" spans="3:4" x14ac:dyDescent="0.3">
      <c r="C1246" s="4"/>
      <c r="D1246" s="4"/>
    </row>
    <row r="1247" spans="3:4" x14ac:dyDescent="0.3">
      <c r="C1247" s="4"/>
      <c r="D1247" s="4"/>
    </row>
    <row r="1248" spans="3:4" x14ac:dyDescent="0.3">
      <c r="C1248" s="4"/>
      <c r="D1248" s="4"/>
    </row>
    <row r="1249" spans="3:4" x14ac:dyDescent="0.3">
      <c r="C1249" s="4"/>
      <c r="D1249" s="4"/>
    </row>
    <row r="1250" spans="3:4" x14ac:dyDescent="0.3">
      <c r="C1250" s="4"/>
      <c r="D1250" s="4"/>
    </row>
    <row r="1251" spans="3:4" x14ac:dyDescent="0.3">
      <c r="C1251" s="4"/>
      <c r="D1251" s="4"/>
    </row>
    <row r="1252" spans="3:4" x14ac:dyDescent="0.3">
      <c r="C1252" s="4"/>
      <c r="D1252" s="4"/>
    </row>
    <row r="1253" spans="3:4" x14ac:dyDescent="0.3">
      <c r="C1253" s="4"/>
      <c r="D1253" s="4"/>
    </row>
    <row r="1254" spans="3:4" x14ac:dyDescent="0.3">
      <c r="C1254" s="4"/>
      <c r="D1254" s="4"/>
    </row>
    <row r="1255" spans="3:4" x14ac:dyDescent="0.3">
      <c r="C1255" s="4"/>
      <c r="D1255" s="4"/>
    </row>
    <row r="1256" spans="3:4" x14ac:dyDescent="0.3">
      <c r="C1256" s="4"/>
      <c r="D1256" s="4"/>
    </row>
    <row r="1257" spans="3:4" x14ac:dyDescent="0.3">
      <c r="C1257" s="4"/>
      <c r="D1257" s="4"/>
    </row>
    <row r="1258" spans="3:4" x14ac:dyDescent="0.3">
      <c r="C1258" s="4"/>
      <c r="D1258" s="4"/>
    </row>
    <row r="1259" spans="3:4" x14ac:dyDescent="0.3">
      <c r="C1259" s="4"/>
      <c r="D1259" s="4"/>
    </row>
    <row r="1260" spans="3:4" x14ac:dyDescent="0.3">
      <c r="C1260" s="4"/>
      <c r="D1260" s="4"/>
    </row>
    <row r="1261" spans="3:4" x14ac:dyDescent="0.3">
      <c r="C1261" s="4"/>
      <c r="D1261" s="4"/>
    </row>
    <row r="1262" spans="3:4" x14ac:dyDescent="0.3">
      <c r="C1262" s="4"/>
      <c r="D1262" s="4"/>
    </row>
    <row r="1263" spans="3:4" x14ac:dyDescent="0.3">
      <c r="C1263" s="4"/>
      <c r="D1263" s="4"/>
    </row>
    <row r="1264" spans="3:4" x14ac:dyDescent="0.3">
      <c r="C1264" s="4"/>
      <c r="D1264" s="4"/>
    </row>
    <row r="1265" spans="3:4" x14ac:dyDescent="0.3">
      <c r="C1265" s="4"/>
      <c r="D1265" s="4"/>
    </row>
    <row r="1266" spans="3:4" x14ac:dyDescent="0.3">
      <c r="C1266" s="4"/>
      <c r="D1266" s="4"/>
    </row>
    <row r="1267" spans="3:4" x14ac:dyDescent="0.3">
      <c r="C1267" s="4"/>
      <c r="D1267" s="4"/>
    </row>
    <row r="1268" spans="3:4" x14ac:dyDescent="0.3">
      <c r="C1268" s="4"/>
      <c r="D1268" s="4"/>
    </row>
    <row r="1269" spans="3:4" x14ac:dyDescent="0.3">
      <c r="C1269" s="4"/>
      <c r="D1269" s="4"/>
    </row>
    <row r="1270" spans="3:4" x14ac:dyDescent="0.3">
      <c r="C1270" s="4"/>
      <c r="D1270" s="4"/>
    </row>
    <row r="1271" spans="3:4" x14ac:dyDescent="0.3">
      <c r="C1271" s="4"/>
      <c r="D1271" s="4"/>
    </row>
    <row r="1272" spans="3:4" x14ac:dyDescent="0.3">
      <c r="C1272" s="4"/>
      <c r="D1272" s="4"/>
    </row>
    <row r="1273" spans="3:4" x14ac:dyDescent="0.3">
      <c r="C1273" s="4"/>
      <c r="D1273" s="4"/>
    </row>
    <row r="1274" spans="3:4" x14ac:dyDescent="0.3">
      <c r="C1274" s="4"/>
      <c r="D1274" s="4"/>
    </row>
    <row r="1275" spans="3:4" x14ac:dyDescent="0.3">
      <c r="C1275" s="4"/>
      <c r="D1275" s="4"/>
    </row>
    <row r="1276" spans="3:4" x14ac:dyDescent="0.3">
      <c r="C1276" s="4"/>
      <c r="D1276" s="4"/>
    </row>
    <row r="1277" spans="3:4" x14ac:dyDescent="0.3">
      <c r="C1277" s="4"/>
      <c r="D1277" s="4"/>
    </row>
    <row r="1278" spans="3:4" x14ac:dyDescent="0.3">
      <c r="C1278" s="4"/>
      <c r="D1278" s="4"/>
    </row>
    <row r="1279" spans="3:4" x14ac:dyDescent="0.3">
      <c r="C1279" s="4"/>
      <c r="D1279" s="4"/>
    </row>
    <row r="1280" spans="3:4" x14ac:dyDescent="0.3">
      <c r="C1280" s="4"/>
      <c r="D1280" s="4"/>
    </row>
    <row r="1281" spans="3:4" x14ac:dyDescent="0.3">
      <c r="C1281" s="4"/>
      <c r="D1281" s="4"/>
    </row>
    <row r="1282" spans="3:4" x14ac:dyDescent="0.3">
      <c r="C1282" s="4"/>
      <c r="D1282" s="4"/>
    </row>
    <row r="1283" spans="3:4" x14ac:dyDescent="0.3">
      <c r="C1283" s="4"/>
      <c r="D1283" s="4"/>
    </row>
    <row r="1284" spans="3:4" x14ac:dyDescent="0.3">
      <c r="C1284" s="4"/>
      <c r="D1284" s="4"/>
    </row>
    <row r="1285" spans="3:4" x14ac:dyDescent="0.3">
      <c r="C1285" s="4"/>
      <c r="D1285" s="4"/>
    </row>
    <row r="1286" spans="3:4" x14ac:dyDescent="0.3">
      <c r="C1286" s="4"/>
      <c r="D1286" s="4"/>
    </row>
    <row r="1287" spans="3:4" x14ac:dyDescent="0.3">
      <c r="C1287" s="4"/>
      <c r="D1287" s="4"/>
    </row>
    <row r="1288" spans="3:4" x14ac:dyDescent="0.3">
      <c r="C1288" s="4"/>
      <c r="D1288" s="4"/>
    </row>
    <row r="1289" spans="3:4" x14ac:dyDescent="0.3">
      <c r="C1289" s="4"/>
      <c r="D1289" s="4"/>
    </row>
    <row r="1290" spans="3:4" x14ac:dyDescent="0.3">
      <c r="C1290" s="4"/>
      <c r="D1290" s="4"/>
    </row>
    <row r="1291" spans="3:4" x14ac:dyDescent="0.3">
      <c r="C1291" s="4"/>
      <c r="D1291" s="4"/>
    </row>
    <row r="1292" spans="3:4" x14ac:dyDescent="0.3">
      <c r="C1292" s="4"/>
      <c r="D1292" s="4"/>
    </row>
    <row r="1293" spans="3:4" x14ac:dyDescent="0.3">
      <c r="C1293" s="4"/>
      <c r="D1293" s="4"/>
    </row>
    <row r="1294" spans="3:4" x14ac:dyDescent="0.3">
      <c r="C1294" s="4"/>
      <c r="D1294" s="4"/>
    </row>
    <row r="1295" spans="3:4" x14ac:dyDescent="0.3">
      <c r="C1295" s="4"/>
      <c r="D1295" s="4"/>
    </row>
    <row r="1296" spans="3:4" x14ac:dyDescent="0.3">
      <c r="C1296" s="4"/>
      <c r="D1296" s="4"/>
    </row>
    <row r="1297" spans="3:4" x14ac:dyDescent="0.3">
      <c r="C1297" s="4"/>
      <c r="D1297" s="4"/>
    </row>
    <row r="1298" spans="3:4" x14ac:dyDescent="0.3">
      <c r="C1298" s="4"/>
      <c r="D1298" s="4"/>
    </row>
    <row r="1299" spans="3:4" x14ac:dyDescent="0.3">
      <c r="C1299" s="4"/>
      <c r="D1299" s="4"/>
    </row>
    <row r="1300" spans="3:4" x14ac:dyDescent="0.3">
      <c r="C1300" s="4"/>
      <c r="D1300" s="4"/>
    </row>
    <row r="1301" spans="3:4" x14ac:dyDescent="0.3">
      <c r="C1301" s="4"/>
      <c r="D1301" s="4"/>
    </row>
    <row r="1302" spans="3:4" x14ac:dyDescent="0.3">
      <c r="C1302" s="4"/>
      <c r="D1302" s="4"/>
    </row>
    <row r="1303" spans="3:4" x14ac:dyDescent="0.3">
      <c r="C1303" s="4"/>
      <c r="D1303" s="4"/>
    </row>
    <row r="1304" spans="3:4" x14ac:dyDescent="0.3">
      <c r="C1304" s="4"/>
      <c r="D1304" s="4"/>
    </row>
    <row r="1305" spans="3:4" x14ac:dyDescent="0.3">
      <c r="C1305" s="4"/>
      <c r="D1305" s="4"/>
    </row>
    <row r="1306" spans="3:4" x14ac:dyDescent="0.3">
      <c r="C1306" s="4"/>
      <c r="D1306" s="4"/>
    </row>
    <row r="1307" spans="3:4" x14ac:dyDescent="0.3">
      <c r="C1307" s="4"/>
      <c r="D1307" s="4"/>
    </row>
    <row r="1308" spans="3:4" x14ac:dyDescent="0.3">
      <c r="C1308" s="4"/>
      <c r="D1308" s="4"/>
    </row>
    <row r="1309" spans="3:4" x14ac:dyDescent="0.3">
      <c r="C1309" s="4"/>
      <c r="D1309" s="4"/>
    </row>
    <row r="1310" spans="3:4" x14ac:dyDescent="0.3">
      <c r="C1310" s="4"/>
      <c r="D1310" s="4"/>
    </row>
    <row r="1311" spans="3:4" x14ac:dyDescent="0.3">
      <c r="C1311" s="4"/>
      <c r="D1311" s="4"/>
    </row>
    <row r="1312" spans="3:4" x14ac:dyDescent="0.3">
      <c r="C1312" s="4"/>
      <c r="D1312" s="4"/>
    </row>
    <row r="1313" spans="3:4" x14ac:dyDescent="0.3">
      <c r="C1313" s="4"/>
      <c r="D1313" s="4"/>
    </row>
    <row r="1314" spans="3:4" x14ac:dyDescent="0.3">
      <c r="C1314" s="4"/>
      <c r="D1314" s="4"/>
    </row>
    <row r="1315" spans="3:4" x14ac:dyDescent="0.3">
      <c r="C1315" s="4"/>
      <c r="D1315" s="4"/>
    </row>
    <row r="1316" spans="3:4" x14ac:dyDescent="0.3">
      <c r="C1316" s="4"/>
      <c r="D1316" s="4"/>
    </row>
    <row r="1317" spans="3:4" x14ac:dyDescent="0.3">
      <c r="C1317" s="4"/>
      <c r="D1317" s="4"/>
    </row>
    <row r="1318" spans="3:4" x14ac:dyDescent="0.3">
      <c r="C1318" s="4"/>
      <c r="D1318" s="4"/>
    </row>
    <row r="1319" spans="3:4" x14ac:dyDescent="0.3">
      <c r="C1319" s="4"/>
      <c r="D1319" s="4"/>
    </row>
    <row r="1320" spans="3:4" x14ac:dyDescent="0.3">
      <c r="C1320" s="4"/>
      <c r="D1320" s="4"/>
    </row>
    <row r="1321" spans="3:4" x14ac:dyDescent="0.3">
      <c r="C1321" s="4"/>
      <c r="D1321" s="4"/>
    </row>
    <row r="1322" spans="3:4" x14ac:dyDescent="0.3">
      <c r="C1322" s="4"/>
      <c r="D1322" s="4"/>
    </row>
    <row r="1323" spans="3:4" x14ac:dyDescent="0.3">
      <c r="C1323" s="4"/>
      <c r="D1323" s="4"/>
    </row>
    <row r="1324" spans="3:4" x14ac:dyDescent="0.3">
      <c r="C1324" s="4"/>
      <c r="D1324" s="4"/>
    </row>
    <row r="1325" spans="3:4" x14ac:dyDescent="0.3">
      <c r="C1325" s="4"/>
      <c r="D1325" s="4"/>
    </row>
    <row r="1326" spans="3:4" x14ac:dyDescent="0.3">
      <c r="C1326" s="4"/>
      <c r="D1326" s="4"/>
    </row>
    <row r="1327" spans="3:4" x14ac:dyDescent="0.3">
      <c r="C1327" s="4"/>
      <c r="D1327" s="4"/>
    </row>
    <row r="1328" spans="3:4" x14ac:dyDescent="0.3">
      <c r="C1328" s="4"/>
      <c r="D1328" s="4"/>
    </row>
    <row r="1329" spans="3:4" x14ac:dyDescent="0.3">
      <c r="C1329" s="4"/>
      <c r="D1329" s="4"/>
    </row>
    <row r="1330" spans="3:4" x14ac:dyDescent="0.3">
      <c r="C1330" s="4"/>
      <c r="D1330" s="4"/>
    </row>
    <row r="1331" spans="3:4" x14ac:dyDescent="0.3">
      <c r="C1331" s="4"/>
      <c r="D1331" s="4"/>
    </row>
    <row r="1332" spans="3:4" x14ac:dyDescent="0.3">
      <c r="C1332" s="4"/>
      <c r="D1332" s="4"/>
    </row>
    <row r="1333" spans="3:4" x14ac:dyDescent="0.3">
      <c r="C1333" s="4"/>
      <c r="D1333" s="4"/>
    </row>
    <row r="1334" spans="3:4" x14ac:dyDescent="0.3">
      <c r="C1334" s="4"/>
      <c r="D1334" s="4"/>
    </row>
    <row r="1335" spans="3:4" x14ac:dyDescent="0.3">
      <c r="C1335" s="4"/>
      <c r="D1335" s="4"/>
    </row>
    <row r="1336" spans="3:4" x14ac:dyDescent="0.3">
      <c r="C1336" s="4"/>
      <c r="D1336" s="4"/>
    </row>
    <row r="1337" spans="3:4" x14ac:dyDescent="0.3">
      <c r="C1337" s="4"/>
      <c r="D1337" s="4"/>
    </row>
    <row r="1338" spans="3:4" x14ac:dyDescent="0.3">
      <c r="C1338" s="4"/>
      <c r="D1338" s="4"/>
    </row>
    <row r="1339" spans="3:4" x14ac:dyDescent="0.3">
      <c r="C1339" s="4"/>
      <c r="D1339" s="4"/>
    </row>
    <row r="1340" spans="3:4" x14ac:dyDescent="0.3">
      <c r="C1340" s="4"/>
      <c r="D1340" s="4"/>
    </row>
    <row r="1341" spans="3:4" x14ac:dyDescent="0.3">
      <c r="C1341" s="4"/>
      <c r="D1341" s="4"/>
    </row>
    <row r="1342" spans="3:4" x14ac:dyDescent="0.3">
      <c r="C1342" s="4"/>
      <c r="D1342" s="4"/>
    </row>
    <row r="1343" spans="3:4" x14ac:dyDescent="0.3">
      <c r="C1343" s="4"/>
      <c r="D1343" s="4"/>
    </row>
    <row r="1344" spans="3:4" x14ac:dyDescent="0.3">
      <c r="C1344" s="4"/>
      <c r="D1344" s="4"/>
    </row>
    <row r="1345" spans="3:4" x14ac:dyDescent="0.3">
      <c r="C1345" s="4"/>
      <c r="D1345" s="4"/>
    </row>
    <row r="1346" spans="3:4" x14ac:dyDescent="0.3">
      <c r="C1346" s="4"/>
      <c r="D1346" s="4"/>
    </row>
    <row r="1347" spans="3:4" x14ac:dyDescent="0.3">
      <c r="C1347" s="4"/>
      <c r="D1347" s="4"/>
    </row>
    <row r="1348" spans="3:4" x14ac:dyDescent="0.3">
      <c r="C1348" s="4"/>
      <c r="D1348" s="4"/>
    </row>
    <row r="1349" spans="3:4" x14ac:dyDescent="0.3">
      <c r="C1349" s="4"/>
      <c r="D1349" s="4"/>
    </row>
    <row r="1350" spans="3:4" x14ac:dyDescent="0.3">
      <c r="C1350" s="4"/>
      <c r="D1350" s="4"/>
    </row>
    <row r="1351" spans="3:4" x14ac:dyDescent="0.3">
      <c r="C1351" s="4"/>
      <c r="D1351" s="4"/>
    </row>
    <row r="1352" spans="3:4" x14ac:dyDescent="0.3">
      <c r="C1352" s="4"/>
      <c r="D1352" s="4"/>
    </row>
    <row r="1353" spans="3:4" x14ac:dyDescent="0.3">
      <c r="C1353" s="4"/>
      <c r="D1353" s="4"/>
    </row>
    <row r="1354" spans="3:4" x14ac:dyDescent="0.3">
      <c r="C1354" s="4"/>
      <c r="D1354" s="4"/>
    </row>
    <row r="1355" spans="3:4" x14ac:dyDescent="0.3">
      <c r="C1355" s="4"/>
      <c r="D1355" s="4"/>
    </row>
    <row r="1356" spans="3:4" x14ac:dyDescent="0.3">
      <c r="C1356" s="4"/>
      <c r="D1356" s="4"/>
    </row>
    <row r="1357" spans="3:4" x14ac:dyDescent="0.3">
      <c r="C1357" s="4"/>
      <c r="D1357" s="4"/>
    </row>
    <row r="1358" spans="3:4" x14ac:dyDescent="0.3">
      <c r="C1358" s="4"/>
      <c r="D1358" s="4"/>
    </row>
    <row r="1359" spans="3:4" x14ac:dyDescent="0.3">
      <c r="C1359" s="4"/>
      <c r="D1359" s="4"/>
    </row>
    <row r="1360" spans="3:4" x14ac:dyDescent="0.3">
      <c r="C1360" s="4"/>
      <c r="D1360" s="4"/>
    </row>
    <row r="1361" spans="3:4" x14ac:dyDescent="0.3">
      <c r="C1361" s="4"/>
      <c r="D1361" s="4"/>
    </row>
    <row r="1362" spans="3:4" x14ac:dyDescent="0.3">
      <c r="C1362" s="4"/>
      <c r="D1362" s="4"/>
    </row>
    <row r="1363" spans="3:4" x14ac:dyDescent="0.3">
      <c r="C1363" s="4"/>
      <c r="D1363" s="4"/>
    </row>
    <row r="1364" spans="3:4" x14ac:dyDescent="0.3">
      <c r="C1364" s="4"/>
      <c r="D1364" s="4"/>
    </row>
    <row r="1365" spans="3:4" x14ac:dyDescent="0.3">
      <c r="C1365" s="4"/>
      <c r="D1365" s="4"/>
    </row>
    <row r="1366" spans="3:4" x14ac:dyDescent="0.3">
      <c r="C1366" s="4"/>
      <c r="D1366" s="4"/>
    </row>
    <row r="1367" spans="3:4" x14ac:dyDescent="0.3">
      <c r="C1367" s="4"/>
      <c r="D1367" s="4"/>
    </row>
    <row r="1368" spans="3:4" x14ac:dyDescent="0.3">
      <c r="C1368" s="4"/>
      <c r="D1368" s="4"/>
    </row>
    <row r="1369" spans="3:4" x14ac:dyDescent="0.3">
      <c r="C1369" s="4"/>
      <c r="D1369" s="4"/>
    </row>
    <row r="1370" spans="3:4" x14ac:dyDescent="0.3">
      <c r="C1370" s="4"/>
      <c r="D1370" s="4"/>
    </row>
    <row r="1371" spans="3:4" x14ac:dyDescent="0.3">
      <c r="C1371" s="4"/>
      <c r="D1371" s="4"/>
    </row>
    <row r="1372" spans="3:4" x14ac:dyDescent="0.3">
      <c r="C1372" s="4"/>
      <c r="D1372" s="4"/>
    </row>
    <row r="1373" spans="3:4" x14ac:dyDescent="0.3">
      <c r="C1373" s="4"/>
      <c r="D1373" s="4"/>
    </row>
    <row r="1374" spans="3:4" x14ac:dyDescent="0.3">
      <c r="C1374" s="4"/>
      <c r="D1374" s="4"/>
    </row>
    <row r="1375" spans="3:4" x14ac:dyDescent="0.3">
      <c r="C1375" s="4"/>
      <c r="D1375" s="4"/>
    </row>
    <row r="1376" spans="3:4" x14ac:dyDescent="0.3">
      <c r="C1376" s="4"/>
      <c r="D1376" s="4"/>
    </row>
    <row r="1377" spans="3:4" x14ac:dyDescent="0.3">
      <c r="C1377" s="4"/>
      <c r="D1377" s="4"/>
    </row>
    <row r="1378" spans="3:4" x14ac:dyDescent="0.3">
      <c r="C1378" s="4"/>
      <c r="D1378" s="4"/>
    </row>
    <row r="1379" spans="3:4" x14ac:dyDescent="0.3">
      <c r="C1379" s="4"/>
      <c r="D1379" s="4"/>
    </row>
    <row r="1380" spans="3:4" x14ac:dyDescent="0.3">
      <c r="C1380" s="4"/>
      <c r="D1380" s="4"/>
    </row>
    <row r="1381" spans="3:4" x14ac:dyDescent="0.3">
      <c r="C1381" s="4"/>
      <c r="D1381" s="4"/>
    </row>
    <row r="1382" spans="3:4" x14ac:dyDescent="0.3">
      <c r="C1382" s="4"/>
      <c r="D1382" s="4"/>
    </row>
    <row r="1383" spans="3:4" x14ac:dyDescent="0.3">
      <c r="C1383" s="4"/>
      <c r="D1383" s="4"/>
    </row>
    <row r="1384" spans="3:4" x14ac:dyDescent="0.3">
      <c r="C1384" s="4"/>
      <c r="D1384" s="4"/>
    </row>
    <row r="1385" spans="3:4" x14ac:dyDescent="0.3">
      <c r="C1385" s="4"/>
      <c r="D1385" s="4"/>
    </row>
    <row r="1386" spans="3:4" x14ac:dyDescent="0.3">
      <c r="C1386" s="4"/>
      <c r="D1386" s="4"/>
    </row>
    <row r="1387" spans="3:4" x14ac:dyDescent="0.3">
      <c r="C1387" s="4"/>
      <c r="D1387" s="4"/>
    </row>
    <row r="1388" spans="3:4" x14ac:dyDescent="0.3">
      <c r="C1388" s="4"/>
      <c r="D1388" s="4"/>
    </row>
    <row r="1389" spans="3:4" x14ac:dyDescent="0.3">
      <c r="C1389" s="4"/>
      <c r="D1389" s="4"/>
    </row>
    <row r="1390" spans="3:4" x14ac:dyDescent="0.3">
      <c r="C1390" s="4"/>
      <c r="D1390" s="4"/>
    </row>
    <row r="1391" spans="3:4" x14ac:dyDescent="0.3">
      <c r="C1391" s="4"/>
      <c r="D1391" s="4"/>
    </row>
    <row r="1392" spans="3:4" x14ac:dyDescent="0.3">
      <c r="C1392" s="4"/>
      <c r="D1392" s="4"/>
    </row>
    <row r="1393" spans="3:4" x14ac:dyDescent="0.3">
      <c r="C1393" s="4"/>
      <c r="D1393" s="4"/>
    </row>
    <row r="1394" spans="3:4" x14ac:dyDescent="0.3">
      <c r="C1394" s="4"/>
      <c r="D1394" s="4"/>
    </row>
    <row r="1395" spans="3:4" x14ac:dyDescent="0.3">
      <c r="C1395" s="4"/>
      <c r="D1395" s="4"/>
    </row>
    <row r="1396" spans="3:4" x14ac:dyDescent="0.3">
      <c r="C1396" s="4"/>
      <c r="D1396" s="4"/>
    </row>
    <row r="1397" spans="3:4" x14ac:dyDescent="0.3">
      <c r="C1397" s="4"/>
      <c r="D1397" s="4"/>
    </row>
    <row r="1398" spans="3:4" x14ac:dyDescent="0.3">
      <c r="C1398" s="4"/>
      <c r="D1398" s="4"/>
    </row>
    <row r="1399" spans="3:4" x14ac:dyDescent="0.3">
      <c r="C1399" s="4"/>
      <c r="D1399" s="4"/>
    </row>
    <row r="1400" spans="3:4" x14ac:dyDescent="0.3">
      <c r="C1400" s="4"/>
      <c r="D1400" s="4"/>
    </row>
    <row r="1401" spans="3:4" x14ac:dyDescent="0.3">
      <c r="C1401" s="4"/>
      <c r="D1401" s="4"/>
    </row>
    <row r="1402" spans="3:4" x14ac:dyDescent="0.3">
      <c r="C1402" s="4"/>
      <c r="D1402" s="4"/>
    </row>
    <row r="1403" spans="3:4" x14ac:dyDescent="0.3">
      <c r="C1403" s="4"/>
      <c r="D1403" s="4"/>
    </row>
    <row r="1404" spans="3:4" x14ac:dyDescent="0.3">
      <c r="C1404" s="4"/>
      <c r="D1404" s="4"/>
    </row>
    <row r="1405" spans="3:4" x14ac:dyDescent="0.3">
      <c r="C1405" s="4"/>
      <c r="D1405" s="4"/>
    </row>
    <row r="1406" spans="3:4" x14ac:dyDescent="0.3">
      <c r="C1406" s="4"/>
      <c r="D1406" s="4"/>
    </row>
    <row r="1407" spans="3:4" x14ac:dyDescent="0.3">
      <c r="C1407" s="4"/>
      <c r="D1407" s="4"/>
    </row>
    <row r="1408" spans="3:4" x14ac:dyDescent="0.3">
      <c r="C1408" s="4"/>
      <c r="D1408" s="4"/>
    </row>
    <row r="1409" spans="3:4" x14ac:dyDescent="0.3">
      <c r="C1409" s="4"/>
      <c r="D1409" s="4"/>
    </row>
    <row r="1410" spans="3:4" x14ac:dyDescent="0.3">
      <c r="C1410" s="4"/>
      <c r="D1410" s="4"/>
    </row>
    <row r="1411" spans="3:4" x14ac:dyDescent="0.3">
      <c r="C1411" s="4"/>
      <c r="D1411" s="4"/>
    </row>
    <row r="1412" spans="3:4" x14ac:dyDescent="0.3">
      <c r="C1412" s="4"/>
      <c r="D1412" s="4"/>
    </row>
    <row r="1413" spans="3:4" x14ac:dyDescent="0.3">
      <c r="C1413" s="4"/>
      <c r="D1413" s="4"/>
    </row>
    <row r="1414" spans="3:4" x14ac:dyDescent="0.3">
      <c r="C1414" s="4"/>
      <c r="D1414" s="4"/>
    </row>
    <row r="1415" spans="3:4" x14ac:dyDescent="0.3">
      <c r="C1415" s="4"/>
      <c r="D1415" s="4"/>
    </row>
    <row r="1416" spans="3:4" x14ac:dyDescent="0.3">
      <c r="C1416" s="4"/>
      <c r="D1416" s="4"/>
    </row>
    <row r="1417" spans="3:4" x14ac:dyDescent="0.3">
      <c r="C1417" s="4"/>
      <c r="D1417" s="4"/>
    </row>
    <row r="1418" spans="3:4" x14ac:dyDescent="0.3">
      <c r="C1418" s="4"/>
      <c r="D1418" s="4"/>
    </row>
    <row r="1419" spans="3:4" x14ac:dyDescent="0.3">
      <c r="C1419" s="4"/>
      <c r="D1419" s="4"/>
    </row>
    <row r="1420" spans="3:4" x14ac:dyDescent="0.3">
      <c r="C1420" s="4"/>
      <c r="D1420" s="4"/>
    </row>
    <row r="1421" spans="3:4" x14ac:dyDescent="0.3">
      <c r="C1421" s="4"/>
      <c r="D1421" s="4"/>
    </row>
    <row r="1422" spans="3:4" x14ac:dyDescent="0.3">
      <c r="C1422" s="4"/>
      <c r="D1422" s="4"/>
    </row>
    <row r="1423" spans="3:4" x14ac:dyDescent="0.3">
      <c r="C1423" s="4"/>
      <c r="D1423" s="4"/>
    </row>
    <row r="1424" spans="3:4" x14ac:dyDescent="0.3">
      <c r="C1424" s="4"/>
      <c r="D1424" s="4"/>
    </row>
    <row r="1425" spans="3:4" x14ac:dyDescent="0.3">
      <c r="C1425" s="4"/>
      <c r="D1425" s="4"/>
    </row>
    <row r="1426" spans="3:4" x14ac:dyDescent="0.3">
      <c r="C1426" s="4"/>
      <c r="D1426" s="4"/>
    </row>
    <row r="1427" spans="3:4" x14ac:dyDescent="0.3">
      <c r="C1427" s="4"/>
      <c r="D1427" s="4"/>
    </row>
    <row r="1428" spans="3:4" x14ac:dyDescent="0.3">
      <c r="C1428" s="4"/>
      <c r="D1428" s="4"/>
    </row>
    <row r="1429" spans="3:4" x14ac:dyDescent="0.3">
      <c r="C1429" s="4"/>
      <c r="D1429" s="4"/>
    </row>
    <row r="1430" spans="3:4" x14ac:dyDescent="0.3">
      <c r="C1430" s="4"/>
      <c r="D1430" s="4"/>
    </row>
    <row r="1431" spans="3:4" x14ac:dyDescent="0.3">
      <c r="C1431" s="4"/>
      <c r="D1431" s="4"/>
    </row>
    <row r="1432" spans="3:4" x14ac:dyDescent="0.3">
      <c r="C1432" s="4"/>
      <c r="D1432" s="4"/>
    </row>
    <row r="1433" spans="3:4" x14ac:dyDescent="0.3">
      <c r="C1433" s="4"/>
      <c r="D1433" s="4"/>
    </row>
    <row r="1434" spans="3:4" x14ac:dyDescent="0.3">
      <c r="C1434" s="4"/>
      <c r="D1434" s="4"/>
    </row>
    <row r="1435" spans="3:4" x14ac:dyDescent="0.3">
      <c r="C1435" s="4"/>
      <c r="D1435" s="4"/>
    </row>
    <row r="1436" spans="3:4" x14ac:dyDescent="0.3">
      <c r="C1436" s="4"/>
      <c r="D1436" s="4"/>
    </row>
    <row r="1437" spans="3:4" x14ac:dyDescent="0.3">
      <c r="C1437" s="4"/>
      <c r="D1437" s="4"/>
    </row>
    <row r="1438" spans="3:4" x14ac:dyDescent="0.3">
      <c r="C1438" s="4"/>
      <c r="D1438" s="4"/>
    </row>
    <row r="1439" spans="3:4" x14ac:dyDescent="0.3">
      <c r="C1439" s="4"/>
      <c r="D1439" s="4"/>
    </row>
    <row r="1440" spans="3:4" x14ac:dyDescent="0.3">
      <c r="C1440" s="4"/>
      <c r="D1440" s="4"/>
    </row>
    <row r="1441" spans="3:4" x14ac:dyDescent="0.3">
      <c r="C1441" s="4"/>
      <c r="D1441" s="4"/>
    </row>
    <row r="1442" spans="3:4" x14ac:dyDescent="0.3">
      <c r="C1442" s="4"/>
      <c r="D1442" s="4"/>
    </row>
    <row r="1443" spans="3:4" x14ac:dyDescent="0.3">
      <c r="C1443" s="4"/>
      <c r="D1443" s="4"/>
    </row>
    <row r="1444" spans="3:4" x14ac:dyDescent="0.3">
      <c r="C1444" s="4"/>
      <c r="D1444" s="4"/>
    </row>
    <row r="1445" spans="3:4" x14ac:dyDescent="0.3">
      <c r="C1445" s="4"/>
      <c r="D1445" s="4"/>
    </row>
    <row r="1446" spans="3:4" x14ac:dyDescent="0.3">
      <c r="C1446" s="4"/>
      <c r="D1446" s="4"/>
    </row>
    <row r="1447" spans="3:4" x14ac:dyDescent="0.3">
      <c r="C1447" s="4"/>
      <c r="D1447" s="4"/>
    </row>
    <row r="1448" spans="3:4" x14ac:dyDescent="0.3">
      <c r="C1448" s="4"/>
      <c r="D1448" s="4"/>
    </row>
    <row r="1449" spans="3:4" x14ac:dyDescent="0.3">
      <c r="C1449" s="4"/>
      <c r="D1449" s="4"/>
    </row>
    <row r="1450" spans="3:4" x14ac:dyDescent="0.3">
      <c r="C1450" s="4"/>
      <c r="D1450" s="4"/>
    </row>
    <row r="1451" spans="3:4" x14ac:dyDescent="0.3">
      <c r="C1451" s="4"/>
      <c r="D1451" s="4"/>
    </row>
    <row r="1452" spans="3:4" x14ac:dyDescent="0.3">
      <c r="C1452" s="4"/>
      <c r="D1452" s="4"/>
    </row>
    <row r="1453" spans="3:4" x14ac:dyDescent="0.3">
      <c r="C1453" s="4"/>
      <c r="D1453" s="4"/>
    </row>
    <row r="1454" spans="3:4" x14ac:dyDescent="0.3">
      <c r="C1454" s="4"/>
      <c r="D1454" s="4"/>
    </row>
    <row r="1455" spans="3:4" x14ac:dyDescent="0.3">
      <c r="C1455" s="4"/>
      <c r="D1455" s="4"/>
    </row>
    <row r="1456" spans="3:4" x14ac:dyDescent="0.3">
      <c r="C1456" s="4"/>
      <c r="D1456" s="4"/>
    </row>
    <row r="1457" spans="3:4" x14ac:dyDescent="0.3">
      <c r="C1457" s="4"/>
      <c r="D1457" s="4"/>
    </row>
    <row r="1458" spans="3:4" x14ac:dyDescent="0.3">
      <c r="C1458" s="4"/>
      <c r="D1458" s="4"/>
    </row>
    <row r="1459" spans="3:4" x14ac:dyDescent="0.3">
      <c r="C1459" s="4"/>
      <c r="D1459" s="4"/>
    </row>
    <row r="1460" spans="3:4" x14ac:dyDescent="0.3">
      <c r="C1460" s="4"/>
      <c r="D1460" s="4"/>
    </row>
    <row r="1461" spans="3:4" x14ac:dyDescent="0.3">
      <c r="C1461" s="4"/>
      <c r="D1461" s="4"/>
    </row>
    <row r="1462" spans="3:4" x14ac:dyDescent="0.3">
      <c r="C1462" s="4"/>
      <c r="D1462" s="4"/>
    </row>
    <row r="1463" spans="3:4" x14ac:dyDescent="0.3">
      <c r="C1463" s="4"/>
      <c r="D1463" s="4"/>
    </row>
    <row r="1464" spans="3:4" x14ac:dyDescent="0.3">
      <c r="C1464" s="4"/>
      <c r="D1464" s="4"/>
    </row>
    <row r="1465" spans="3:4" x14ac:dyDescent="0.3">
      <c r="C1465" s="4"/>
      <c r="D1465" s="4"/>
    </row>
    <row r="1466" spans="3:4" x14ac:dyDescent="0.3">
      <c r="C1466" s="4"/>
      <c r="D1466" s="4"/>
    </row>
    <row r="1467" spans="3:4" x14ac:dyDescent="0.3">
      <c r="C1467" s="4"/>
      <c r="D1467" s="4"/>
    </row>
    <row r="1468" spans="3:4" x14ac:dyDescent="0.3">
      <c r="C1468" s="4"/>
      <c r="D1468" s="4"/>
    </row>
    <row r="1469" spans="3:4" x14ac:dyDescent="0.3">
      <c r="C1469" s="4"/>
      <c r="D1469" s="4"/>
    </row>
    <row r="1470" spans="3:4" x14ac:dyDescent="0.3">
      <c r="C1470" s="4"/>
      <c r="D1470" s="4"/>
    </row>
    <row r="1471" spans="3:4" x14ac:dyDescent="0.3">
      <c r="C1471" s="4"/>
      <c r="D1471" s="4"/>
    </row>
    <row r="1472" spans="3:4" x14ac:dyDescent="0.3">
      <c r="C1472" s="4"/>
      <c r="D1472" s="4"/>
    </row>
    <row r="1473" spans="3:4" x14ac:dyDescent="0.3">
      <c r="C1473" s="4"/>
      <c r="D1473" s="4"/>
    </row>
    <row r="1474" spans="3:4" x14ac:dyDescent="0.3">
      <c r="C1474" s="4"/>
      <c r="D1474" s="4"/>
    </row>
    <row r="1475" spans="3:4" x14ac:dyDescent="0.3">
      <c r="C1475" s="4"/>
      <c r="D1475" s="4"/>
    </row>
    <row r="1476" spans="3:4" x14ac:dyDescent="0.3">
      <c r="C1476" s="4"/>
      <c r="D1476" s="4"/>
    </row>
    <row r="1477" spans="3:4" x14ac:dyDescent="0.3">
      <c r="C1477" s="4"/>
      <c r="D1477" s="4"/>
    </row>
    <row r="1478" spans="3:4" x14ac:dyDescent="0.3">
      <c r="C1478" s="4"/>
      <c r="D1478" s="4"/>
    </row>
    <row r="1479" spans="3:4" x14ac:dyDescent="0.3">
      <c r="C1479" s="4"/>
      <c r="D1479" s="4"/>
    </row>
    <row r="1480" spans="3:4" x14ac:dyDescent="0.3">
      <c r="C1480" s="4"/>
      <c r="D1480" s="4"/>
    </row>
    <row r="1481" spans="3:4" x14ac:dyDescent="0.3">
      <c r="C1481" s="4"/>
      <c r="D1481" s="4"/>
    </row>
    <row r="1482" spans="3:4" x14ac:dyDescent="0.3">
      <c r="C1482" s="4"/>
      <c r="D1482" s="4"/>
    </row>
    <row r="1483" spans="3:4" x14ac:dyDescent="0.3">
      <c r="C1483" s="4"/>
      <c r="D1483" s="4"/>
    </row>
    <row r="1484" spans="3:4" x14ac:dyDescent="0.3">
      <c r="C1484" s="4"/>
      <c r="D1484" s="4"/>
    </row>
    <row r="1485" spans="3:4" x14ac:dyDescent="0.3">
      <c r="C1485" s="4"/>
      <c r="D1485" s="4"/>
    </row>
    <row r="1486" spans="3:4" x14ac:dyDescent="0.3">
      <c r="C1486" s="4"/>
      <c r="D1486" s="4"/>
    </row>
    <row r="1487" spans="3:4" x14ac:dyDescent="0.3">
      <c r="C1487" s="4"/>
      <c r="D1487" s="4"/>
    </row>
    <row r="1488" spans="3:4" x14ac:dyDescent="0.3">
      <c r="C1488" s="4"/>
      <c r="D1488" s="4"/>
    </row>
    <row r="1489" spans="3:4" x14ac:dyDescent="0.3">
      <c r="C1489" s="4"/>
      <c r="D1489" s="4"/>
    </row>
    <row r="1490" spans="3:4" x14ac:dyDescent="0.3">
      <c r="C1490" s="4"/>
      <c r="D1490" s="4"/>
    </row>
    <row r="1491" spans="3:4" x14ac:dyDescent="0.3">
      <c r="C1491" s="4"/>
      <c r="D1491" s="4"/>
    </row>
    <row r="1492" spans="3:4" x14ac:dyDescent="0.3">
      <c r="C1492" s="4"/>
      <c r="D1492" s="4"/>
    </row>
    <row r="1493" spans="3:4" x14ac:dyDescent="0.3">
      <c r="C1493" s="4"/>
      <c r="D1493" s="4"/>
    </row>
    <row r="1494" spans="3:4" x14ac:dyDescent="0.3">
      <c r="C1494" s="4"/>
      <c r="D1494" s="4"/>
    </row>
    <row r="1495" spans="3:4" x14ac:dyDescent="0.3">
      <c r="C1495" s="4"/>
      <c r="D1495" s="4"/>
    </row>
    <row r="1496" spans="3:4" x14ac:dyDescent="0.3">
      <c r="C1496" s="4"/>
      <c r="D1496" s="4"/>
    </row>
    <row r="1497" spans="3:4" x14ac:dyDescent="0.3">
      <c r="C1497" s="4"/>
      <c r="D1497" s="4"/>
    </row>
    <row r="1498" spans="3:4" x14ac:dyDescent="0.3">
      <c r="C1498" s="4"/>
      <c r="D1498" s="4"/>
    </row>
    <row r="1499" spans="3:4" x14ac:dyDescent="0.3">
      <c r="C1499" s="4"/>
      <c r="D1499" s="4"/>
    </row>
    <row r="1500" spans="3:4" x14ac:dyDescent="0.3">
      <c r="C1500" s="4"/>
      <c r="D1500" s="4"/>
    </row>
    <row r="1501" spans="3:4" x14ac:dyDescent="0.3">
      <c r="C1501" s="4"/>
      <c r="D1501" s="4"/>
    </row>
    <row r="1502" spans="3:4" x14ac:dyDescent="0.3">
      <c r="C1502" s="4"/>
      <c r="D1502" s="4"/>
    </row>
    <row r="1503" spans="3:4" x14ac:dyDescent="0.3">
      <c r="C1503" s="4"/>
      <c r="D1503" s="4"/>
    </row>
    <row r="1504" spans="3:4" x14ac:dyDescent="0.3">
      <c r="C1504" s="4"/>
      <c r="D1504" s="4"/>
    </row>
    <row r="1505" spans="3:4" x14ac:dyDescent="0.3">
      <c r="C1505" s="4"/>
      <c r="D1505" s="4"/>
    </row>
    <row r="1506" spans="3:4" x14ac:dyDescent="0.3">
      <c r="C1506" s="4"/>
      <c r="D1506" s="4"/>
    </row>
    <row r="1507" spans="3:4" x14ac:dyDescent="0.3">
      <c r="C1507" s="4"/>
      <c r="D1507" s="4"/>
    </row>
    <row r="1508" spans="3:4" x14ac:dyDescent="0.3">
      <c r="C1508" s="4"/>
      <c r="D1508" s="4"/>
    </row>
    <row r="1509" spans="3:4" x14ac:dyDescent="0.3">
      <c r="C1509" s="4"/>
      <c r="D1509" s="4"/>
    </row>
    <row r="1510" spans="3:4" x14ac:dyDescent="0.3">
      <c r="C1510" s="4"/>
      <c r="D1510" s="4"/>
    </row>
    <row r="1511" spans="3:4" x14ac:dyDescent="0.3">
      <c r="C1511" s="4"/>
      <c r="D1511" s="4"/>
    </row>
    <row r="1512" spans="3:4" x14ac:dyDescent="0.3">
      <c r="C1512" s="4"/>
      <c r="D1512" s="4"/>
    </row>
    <row r="1513" spans="3:4" x14ac:dyDescent="0.3">
      <c r="C1513" s="4"/>
      <c r="D1513" s="4"/>
    </row>
    <row r="1514" spans="3:4" x14ac:dyDescent="0.3">
      <c r="C1514" s="4"/>
      <c r="D1514" s="4"/>
    </row>
    <row r="1515" spans="3:4" x14ac:dyDescent="0.3">
      <c r="C1515" s="4"/>
      <c r="D1515" s="4"/>
    </row>
    <row r="1516" spans="3:4" x14ac:dyDescent="0.3">
      <c r="C1516" s="4"/>
      <c r="D1516" s="4"/>
    </row>
    <row r="1517" spans="3:4" x14ac:dyDescent="0.3">
      <c r="C1517" s="4"/>
      <c r="D1517" s="4"/>
    </row>
    <row r="1518" spans="3:4" x14ac:dyDescent="0.3">
      <c r="C1518" s="4"/>
      <c r="D1518" s="4"/>
    </row>
    <row r="1519" spans="3:4" x14ac:dyDescent="0.3">
      <c r="C1519" s="4"/>
      <c r="D1519" s="4"/>
    </row>
    <row r="1520" spans="3:4" x14ac:dyDescent="0.3">
      <c r="C1520" s="4"/>
      <c r="D1520" s="4"/>
    </row>
    <row r="1521" spans="3:4" x14ac:dyDescent="0.3">
      <c r="C1521" s="4"/>
      <c r="D1521" s="4"/>
    </row>
    <row r="1522" spans="3:4" x14ac:dyDescent="0.3">
      <c r="C1522" s="4"/>
      <c r="D1522" s="4"/>
    </row>
    <row r="1523" spans="3:4" x14ac:dyDescent="0.3">
      <c r="C1523" s="4"/>
      <c r="D1523" s="4"/>
    </row>
    <row r="1524" spans="3:4" x14ac:dyDescent="0.3">
      <c r="C1524" s="4"/>
      <c r="D1524" s="4"/>
    </row>
    <row r="1525" spans="3:4" x14ac:dyDescent="0.3">
      <c r="C1525" s="4"/>
      <c r="D1525" s="4"/>
    </row>
    <row r="1526" spans="3:4" x14ac:dyDescent="0.3">
      <c r="C1526" s="4"/>
      <c r="D1526" s="4"/>
    </row>
    <row r="1527" spans="3:4" x14ac:dyDescent="0.3">
      <c r="C1527" s="4"/>
      <c r="D1527" s="4"/>
    </row>
    <row r="1528" spans="3:4" x14ac:dyDescent="0.3">
      <c r="C1528" s="4"/>
      <c r="D1528" s="4"/>
    </row>
    <row r="1529" spans="3:4" x14ac:dyDescent="0.3">
      <c r="C1529" s="4"/>
      <c r="D1529" s="4"/>
    </row>
    <row r="1530" spans="3:4" x14ac:dyDescent="0.3">
      <c r="C1530" s="4"/>
      <c r="D1530" s="4"/>
    </row>
    <row r="1531" spans="3:4" x14ac:dyDescent="0.3">
      <c r="C1531" s="4"/>
      <c r="D1531" s="4"/>
    </row>
    <row r="1532" spans="3:4" x14ac:dyDescent="0.3">
      <c r="C1532" s="4"/>
      <c r="D1532" s="4"/>
    </row>
    <row r="1533" spans="3:4" x14ac:dyDescent="0.3">
      <c r="C1533" s="4"/>
      <c r="D1533" s="4"/>
    </row>
    <row r="1534" spans="3:4" x14ac:dyDescent="0.3">
      <c r="C1534" s="4"/>
      <c r="D1534" s="4"/>
    </row>
    <row r="1535" spans="3:4" x14ac:dyDescent="0.3">
      <c r="C1535" s="4"/>
      <c r="D1535" s="4"/>
    </row>
    <row r="1536" spans="3:4" x14ac:dyDescent="0.3">
      <c r="C1536" s="4"/>
      <c r="D1536" s="4"/>
    </row>
    <row r="1537" spans="3:4" x14ac:dyDescent="0.3">
      <c r="C1537" s="4"/>
      <c r="D1537" s="4"/>
    </row>
    <row r="1538" spans="3:4" x14ac:dyDescent="0.3">
      <c r="C1538" s="4"/>
      <c r="D1538" s="4"/>
    </row>
    <row r="1539" spans="3:4" x14ac:dyDescent="0.3">
      <c r="C1539" s="4"/>
      <c r="D1539" s="4"/>
    </row>
    <row r="1540" spans="3:4" x14ac:dyDescent="0.3">
      <c r="C1540" s="4"/>
      <c r="D1540" s="4"/>
    </row>
    <row r="1541" spans="3:4" x14ac:dyDescent="0.3">
      <c r="C1541" s="4"/>
      <c r="D1541" s="4"/>
    </row>
    <row r="1542" spans="3:4" x14ac:dyDescent="0.3">
      <c r="C1542" s="4"/>
      <c r="D1542" s="4"/>
    </row>
    <row r="1543" spans="3:4" x14ac:dyDescent="0.3">
      <c r="C1543" s="4"/>
      <c r="D1543" s="4"/>
    </row>
    <row r="1544" spans="3:4" x14ac:dyDescent="0.3">
      <c r="C1544" s="4"/>
      <c r="D1544" s="4"/>
    </row>
    <row r="1545" spans="3:4" x14ac:dyDescent="0.3">
      <c r="C1545" s="4"/>
      <c r="D1545" s="4"/>
    </row>
    <row r="1546" spans="3:4" x14ac:dyDescent="0.3">
      <c r="C1546" s="4"/>
      <c r="D1546" s="4"/>
    </row>
    <row r="1547" spans="3:4" x14ac:dyDescent="0.3">
      <c r="C1547" s="4"/>
      <c r="D1547" s="4"/>
    </row>
    <row r="1548" spans="3:4" x14ac:dyDescent="0.3">
      <c r="C1548" s="4"/>
      <c r="D1548" s="4"/>
    </row>
    <row r="1549" spans="3:4" x14ac:dyDescent="0.3">
      <c r="C1549" s="4"/>
      <c r="D1549" s="4"/>
    </row>
    <row r="1550" spans="3:4" x14ac:dyDescent="0.3">
      <c r="C1550" s="4"/>
      <c r="D1550" s="4"/>
    </row>
    <row r="1551" spans="3:4" x14ac:dyDescent="0.3">
      <c r="C1551" s="4"/>
      <c r="D1551" s="4"/>
    </row>
    <row r="1552" spans="3:4" x14ac:dyDescent="0.3">
      <c r="C1552" s="4"/>
      <c r="D1552" s="4"/>
    </row>
    <row r="1553" spans="3:4" x14ac:dyDescent="0.3">
      <c r="C1553" s="4"/>
      <c r="D1553" s="4"/>
    </row>
    <row r="1554" spans="3:4" x14ac:dyDescent="0.3">
      <c r="C1554" s="4"/>
      <c r="D1554" s="4"/>
    </row>
    <row r="1555" spans="3:4" x14ac:dyDescent="0.3">
      <c r="C1555" s="4"/>
      <c r="D1555" s="4"/>
    </row>
    <row r="1556" spans="3:4" x14ac:dyDescent="0.3">
      <c r="C1556" s="4"/>
      <c r="D1556" s="4"/>
    </row>
    <row r="1557" spans="3:4" x14ac:dyDescent="0.3">
      <c r="C1557" s="4"/>
      <c r="D1557" s="4"/>
    </row>
    <row r="1558" spans="3:4" x14ac:dyDescent="0.3">
      <c r="C1558" s="4"/>
      <c r="D1558" s="4"/>
    </row>
    <row r="1559" spans="3:4" x14ac:dyDescent="0.3">
      <c r="C1559" s="4"/>
      <c r="D1559" s="4"/>
    </row>
    <row r="1560" spans="3:4" x14ac:dyDescent="0.3">
      <c r="C1560" s="4"/>
      <c r="D1560" s="4"/>
    </row>
    <row r="1561" spans="3:4" x14ac:dyDescent="0.3">
      <c r="C1561" s="4"/>
      <c r="D1561" s="4"/>
    </row>
    <row r="1562" spans="3:4" x14ac:dyDescent="0.3">
      <c r="C1562" s="4"/>
      <c r="D1562" s="4"/>
    </row>
    <row r="1563" spans="3:4" x14ac:dyDescent="0.3">
      <c r="C1563" s="4"/>
      <c r="D1563" s="4"/>
    </row>
    <row r="1564" spans="3:4" x14ac:dyDescent="0.3">
      <c r="C1564" s="4"/>
      <c r="D1564" s="4"/>
    </row>
    <row r="1565" spans="3:4" x14ac:dyDescent="0.3">
      <c r="C1565" s="4"/>
      <c r="D1565" s="4"/>
    </row>
    <row r="1566" spans="3:4" x14ac:dyDescent="0.3">
      <c r="C1566" s="4"/>
      <c r="D1566" s="4"/>
    </row>
    <row r="1567" spans="3:4" x14ac:dyDescent="0.3">
      <c r="C1567" s="4"/>
      <c r="D1567" s="4"/>
    </row>
    <row r="1568" spans="3:4" x14ac:dyDescent="0.3">
      <c r="C1568" s="4"/>
      <c r="D1568" s="4"/>
    </row>
    <row r="1569" spans="3:4" x14ac:dyDescent="0.3">
      <c r="C1569" s="4"/>
      <c r="D1569" s="4"/>
    </row>
    <row r="1570" spans="3:4" x14ac:dyDescent="0.3">
      <c r="C1570" s="4"/>
      <c r="D1570" s="4"/>
    </row>
    <row r="1571" spans="3:4" x14ac:dyDescent="0.3">
      <c r="C1571" s="4"/>
      <c r="D1571" s="4"/>
    </row>
    <row r="1572" spans="3:4" x14ac:dyDescent="0.3">
      <c r="C1572" s="4"/>
      <c r="D1572" s="4"/>
    </row>
    <row r="1573" spans="3:4" x14ac:dyDescent="0.3">
      <c r="C1573" s="4"/>
      <c r="D1573" s="4"/>
    </row>
    <row r="1574" spans="3:4" x14ac:dyDescent="0.3">
      <c r="C1574" s="4"/>
      <c r="D1574" s="4"/>
    </row>
    <row r="1575" spans="3:4" x14ac:dyDescent="0.3">
      <c r="C1575" s="4"/>
      <c r="D1575" s="4"/>
    </row>
    <row r="1576" spans="3:4" x14ac:dyDescent="0.3">
      <c r="C1576" s="4"/>
      <c r="D1576" s="4"/>
    </row>
    <row r="1577" spans="3:4" x14ac:dyDescent="0.3">
      <c r="C1577" s="4"/>
      <c r="D1577" s="4"/>
    </row>
    <row r="1578" spans="3:4" x14ac:dyDescent="0.3">
      <c r="C1578" s="4"/>
      <c r="D1578" s="4"/>
    </row>
    <row r="1579" spans="3:4" x14ac:dyDescent="0.3">
      <c r="C1579" s="4"/>
      <c r="D1579" s="4"/>
    </row>
    <row r="1580" spans="3:4" x14ac:dyDescent="0.3">
      <c r="C1580" s="4"/>
      <c r="D1580" s="4"/>
    </row>
    <row r="1581" spans="3:4" x14ac:dyDescent="0.3">
      <c r="C1581" s="4"/>
      <c r="D1581" s="4"/>
    </row>
    <row r="1582" spans="3:4" x14ac:dyDescent="0.3">
      <c r="C1582" s="4"/>
      <c r="D1582" s="4"/>
    </row>
    <row r="1583" spans="3:4" x14ac:dyDescent="0.3">
      <c r="C1583" s="4"/>
      <c r="D1583" s="4"/>
    </row>
    <row r="1584" spans="3:4" x14ac:dyDescent="0.3">
      <c r="C1584" s="4"/>
      <c r="D1584" s="4"/>
    </row>
    <row r="1585" spans="3:4" x14ac:dyDescent="0.3">
      <c r="C1585" s="4"/>
      <c r="D1585" s="4"/>
    </row>
    <row r="1586" spans="3:4" x14ac:dyDescent="0.3">
      <c r="C1586" s="4"/>
      <c r="D1586" s="4"/>
    </row>
    <row r="1587" spans="3:4" x14ac:dyDescent="0.3">
      <c r="C1587" s="4"/>
      <c r="D1587" s="4"/>
    </row>
    <row r="1588" spans="3:4" x14ac:dyDescent="0.3">
      <c r="C1588" s="4"/>
      <c r="D1588" s="4"/>
    </row>
    <row r="1589" spans="3:4" x14ac:dyDescent="0.3">
      <c r="C1589" s="4"/>
      <c r="D1589" s="4"/>
    </row>
    <row r="1590" spans="3:4" x14ac:dyDescent="0.3">
      <c r="C1590" s="4"/>
      <c r="D1590" s="4"/>
    </row>
    <row r="1591" spans="3:4" x14ac:dyDescent="0.3">
      <c r="C1591" s="4"/>
      <c r="D1591" s="4"/>
    </row>
    <row r="1592" spans="3:4" x14ac:dyDescent="0.3">
      <c r="C1592" s="4"/>
      <c r="D1592" s="4"/>
    </row>
    <row r="1593" spans="3:4" x14ac:dyDescent="0.3">
      <c r="C1593" s="4"/>
      <c r="D1593" s="4"/>
    </row>
    <row r="1594" spans="3:4" x14ac:dyDescent="0.3">
      <c r="C1594" s="4"/>
      <c r="D1594" s="4"/>
    </row>
    <row r="1595" spans="3:4" x14ac:dyDescent="0.3">
      <c r="C1595" s="4"/>
      <c r="D1595" s="4"/>
    </row>
    <row r="1596" spans="3:4" x14ac:dyDescent="0.3">
      <c r="C1596" s="4"/>
      <c r="D1596" s="4"/>
    </row>
    <row r="1597" spans="3:4" x14ac:dyDescent="0.3">
      <c r="C1597" s="4"/>
      <c r="D1597" s="4"/>
    </row>
    <row r="1598" spans="3:4" x14ac:dyDescent="0.3">
      <c r="C1598" s="4"/>
      <c r="D1598" s="4"/>
    </row>
    <row r="1599" spans="3:4" x14ac:dyDescent="0.3">
      <c r="C1599" s="4"/>
      <c r="D1599" s="4"/>
    </row>
    <row r="1600" spans="3:4" x14ac:dyDescent="0.3">
      <c r="C1600" s="4"/>
      <c r="D1600" s="4"/>
    </row>
    <row r="1601" spans="3:4" x14ac:dyDescent="0.3">
      <c r="C1601" s="4"/>
      <c r="D1601" s="4"/>
    </row>
    <row r="1602" spans="3:4" x14ac:dyDescent="0.3">
      <c r="C1602" s="4"/>
      <c r="D1602" s="4"/>
    </row>
    <row r="1603" spans="3:4" x14ac:dyDescent="0.3">
      <c r="C1603" s="4"/>
      <c r="D1603" s="4"/>
    </row>
    <row r="1604" spans="3:4" x14ac:dyDescent="0.3">
      <c r="C1604" s="4"/>
      <c r="D1604" s="4"/>
    </row>
    <row r="1605" spans="3:4" x14ac:dyDescent="0.3">
      <c r="C1605" s="4"/>
      <c r="D1605" s="4"/>
    </row>
    <row r="1606" spans="3:4" x14ac:dyDescent="0.3">
      <c r="C1606" s="4"/>
      <c r="D1606" s="4"/>
    </row>
    <row r="1607" spans="3:4" x14ac:dyDescent="0.3">
      <c r="C1607" s="4"/>
      <c r="D1607" s="4"/>
    </row>
    <row r="1608" spans="3:4" x14ac:dyDescent="0.3">
      <c r="C1608" s="4"/>
      <c r="D1608" s="4"/>
    </row>
    <row r="1609" spans="3:4" x14ac:dyDescent="0.3">
      <c r="C1609" s="4"/>
      <c r="D1609" s="4"/>
    </row>
    <row r="1610" spans="3:4" x14ac:dyDescent="0.3">
      <c r="C1610" s="4"/>
      <c r="D1610" s="4"/>
    </row>
    <row r="1611" spans="3:4" x14ac:dyDescent="0.3">
      <c r="C1611" s="4"/>
      <c r="D1611" s="4"/>
    </row>
    <row r="1612" spans="3:4" x14ac:dyDescent="0.3">
      <c r="C1612" s="4"/>
      <c r="D1612" s="4"/>
    </row>
    <row r="1613" spans="3:4" x14ac:dyDescent="0.3">
      <c r="C1613" s="4"/>
      <c r="D1613" s="4"/>
    </row>
    <row r="1614" spans="3:4" x14ac:dyDescent="0.3">
      <c r="C1614" s="4"/>
      <c r="D1614" s="4"/>
    </row>
    <row r="1615" spans="3:4" x14ac:dyDescent="0.3">
      <c r="C1615" s="4"/>
      <c r="D1615" s="4"/>
    </row>
    <row r="1616" spans="3:4" x14ac:dyDescent="0.3">
      <c r="C1616" s="4"/>
      <c r="D1616" s="4"/>
    </row>
    <row r="1617" spans="3:4" x14ac:dyDescent="0.3">
      <c r="C1617" s="4"/>
      <c r="D1617" s="4"/>
    </row>
    <row r="1618" spans="3:4" x14ac:dyDescent="0.3">
      <c r="C1618" s="4"/>
      <c r="D1618" s="4"/>
    </row>
    <row r="1619" spans="3:4" x14ac:dyDescent="0.3">
      <c r="C1619" s="4"/>
      <c r="D1619" s="4"/>
    </row>
    <row r="1620" spans="3:4" x14ac:dyDescent="0.3">
      <c r="C1620" s="4"/>
      <c r="D1620" s="4"/>
    </row>
    <row r="1621" spans="3:4" x14ac:dyDescent="0.3">
      <c r="C1621" s="4"/>
      <c r="D1621" s="4"/>
    </row>
    <row r="1622" spans="3:4" x14ac:dyDescent="0.3">
      <c r="C1622" s="4"/>
      <c r="D1622" s="4"/>
    </row>
    <row r="1623" spans="3:4" x14ac:dyDescent="0.3">
      <c r="C1623" s="4"/>
      <c r="D1623" s="4"/>
    </row>
    <row r="1624" spans="3:4" x14ac:dyDescent="0.3">
      <c r="C1624" s="4"/>
      <c r="D1624" s="4"/>
    </row>
    <row r="1625" spans="3:4" x14ac:dyDescent="0.3">
      <c r="C1625" s="4"/>
      <c r="D1625" s="4"/>
    </row>
    <row r="1626" spans="3:4" x14ac:dyDescent="0.3">
      <c r="C1626" s="4"/>
      <c r="D1626" s="4"/>
    </row>
    <row r="1627" spans="3:4" x14ac:dyDescent="0.3">
      <c r="C1627" s="4"/>
      <c r="D1627" s="4"/>
    </row>
    <row r="1628" spans="3:4" x14ac:dyDescent="0.3">
      <c r="C1628" s="4"/>
      <c r="D1628" s="4"/>
    </row>
    <row r="1629" spans="3:4" x14ac:dyDescent="0.3">
      <c r="C1629" s="4"/>
      <c r="D1629" s="4"/>
    </row>
    <row r="1630" spans="3:4" x14ac:dyDescent="0.3">
      <c r="C1630" s="4"/>
      <c r="D1630" s="4"/>
    </row>
    <row r="1631" spans="3:4" x14ac:dyDescent="0.3">
      <c r="C1631" s="4"/>
      <c r="D1631" s="4"/>
    </row>
    <row r="1632" spans="3:4" x14ac:dyDescent="0.3">
      <c r="C1632" s="4"/>
      <c r="D1632" s="4"/>
    </row>
    <row r="1633" spans="3:4" x14ac:dyDescent="0.3">
      <c r="C1633" s="4"/>
      <c r="D1633" s="4"/>
    </row>
    <row r="1634" spans="3:4" x14ac:dyDescent="0.3">
      <c r="C1634" s="4"/>
      <c r="D1634" s="4"/>
    </row>
    <row r="1635" spans="3:4" x14ac:dyDescent="0.3">
      <c r="C1635" s="4"/>
      <c r="D1635" s="4"/>
    </row>
    <row r="1636" spans="3:4" x14ac:dyDescent="0.3">
      <c r="C1636" s="4"/>
      <c r="D1636" s="4"/>
    </row>
    <row r="1637" spans="3:4" x14ac:dyDescent="0.3">
      <c r="C1637" s="4"/>
      <c r="D1637" s="4"/>
    </row>
    <row r="1638" spans="3:4" x14ac:dyDescent="0.3">
      <c r="C1638" s="4"/>
      <c r="D1638" s="4"/>
    </row>
    <row r="1639" spans="3:4" x14ac:dyDescent="0.3">
      <c r="C1639" s="4"/>
      <c r="D1639" s="4"/>
    </row>
    <row r="1640" spans="3:4" x14ac:dyDescent="0.3">
      <c r="C1640" s="4"/>
      <c r="D1640" s="4"/>
    </row>
    <row r="1641" spans="3:4" x14ac:dyDescent="0.3">
      <c r="C1641" s="4"/>
      <c r="D1641" s="4"/>
    </row>
    <row r="1642" spans="3:4" x14ac:dyDescent="0.3">
      <c r="C1642" s="4"/>
      <c r="D1642" s="4"/>
    </row>
    <row r="1643" spans="3:4" x14ac:dyDescent="0.3">
      <c r="C1643" s="4"/>
      <c r="D1643" s="4"/>
    </row>
    <row r="1644" spans="3:4" x14ac:dyDescent="0.3">
      <c r="C1644" s="4"/>
      <c r="D1644" s="4"/>
    </row>
    <row r="1645" spans="3:4" x14ac:dyDescent="0.3">
      <c r="C1645" s="4"/>
      <c r="D1645" s="4"/>
    </row>
    <row r="1646" spans="3:4" x14ac:dyDescent="0.3">
      <c r="C1646" s="4"/>
      <c r="D1646" s="4"/>
    </row>
    <row r="1647" spans="3:4" x14ac:dyDescent="0.3">
      <c r="C1647" s="4"/>
      <c r="D1647" s="4"/>
    </row>
    <row r="1648" spans="3:4" x14ac:dyDescent="0.3">
      <c r="C1648" s="4"/>
      <c r="D1648" s="4"/>
    </row>
    <row r="1649" spans="3:4" x14ac:dyDescent="0.3">
      <c r="C1649" s="4"/>
      <c r="D1649" s="4"/>
    </row>
    <row r="1650" spans="3:4" x14ac:dyDescent="0.3">
      <c r="C1650" s="4"/>
      <c r="D1650" s="4"/>
    </row>
    <row r="1651" spans="3:4" x14ac:dyDescent="0.3">
      <c r="C1651" s="4"/>
      <c r="D1651" s="4"/>
    </row>
    <row r="1652" spans="3:4" x14ac:dyDescent="0.3">
      <c r="C1652" s="4"/>
      <c r="D1652" s="4"/>
    </row>
    <row r="1653" spans="3:4" x14ac:dyDescent="0.3">
      <c r="C1653" s="4"/>
      <c r="D1653" s="4"/>
    </row>
    <row r="1654" spans="3:4" x14ac:dyDescent="0.3">
      <c r="C1654" s="4"/>
      <c r="D1654" s="4"/>
    </row>
    <row r="1655" spans="3:4" x14ac:dyDescent="0.3">
      <c r="C1655" s="4"/>
      <c r="D1655" s="4"/>
    </row>
    <row r="1656" spans="3:4" x14ac:dyDescent="0.3">
      <c r="C1656" s="4"/>
      <c r="D1656" s="4"/>
    </row>
    <row r="1657" spans="3:4" x14ac:dyDescent="0.3">
      <c r="C1657" s="4"/>
      <c r="D1657" s="4"/>
    </row>
    <row r="1658" spans="3:4" x14ac:dyDescent="0.3">
      <c r="C1658" s="4"/>
      <c r="D1658" s="4"/>
    </row>
    <row r="1659" spans="3:4" x14ac:dyDescent="0.3">
      <c r="C1659" s="4"/>
      <c r="D1659" s="4"/>
    </row>
    <row r="1660" spans="3:4" x14ac:dyDescent="0.3">
      <c r="C1660" s="4"/>
      <c r="D1660" s="4"/>
    </row>
    <row r="1661" spans="3:4" x14ac:dyDescent="0.3">
      <c r="C1661" s="4"/>
      <c r="D1661" s="4"/>
    </row>
    <row r="1662" spans="3:4" x14ac:dyDescent="0.3">
      <c r="C1662" s="4"/>
      <c r="D1662" s="4"/>
    </row>
    <row r="1663" spans="3:4" x14ac:dyDescent="0.3">
      <c r="C1663" s="4"/>
      <c r="D1663" s="4"/>
    </row>
    <row r="1664" spans="3:4" x14ac:dyDescent="0.3">
      <c r="C1664" s="4"/>
      <c r="D1664" s="4"/>
    </row>
    <row r="1665" spans="3:4" x14ac:dyDescent="0.3">
      <c r="C1665" s="4"/>
      <c r="D1665" s="4"/>
    </row>
    <row r="1666" spans="3:4" x14ac:dyDescent="0.3">
      <c r="C1666" s="4"/>
      <c r="D1666" s="4"/>
    </row>
    <row r="1667" spans="3:4" x14ac:dyDescent="0.3">
      <c r="C1667" s="4"/>
      <c r="D1667" s="4"/>
    </row>
    <row r="1668" spans="3:4" x14ac:dyDescent="0.3">
      <c r="C1668" s="4"/>
      <c r="D1668" s="4"/>
    </row>
    <row r="1669" spans="3:4" x14ac:dyDescent="0.3">
      <c r="C1669" s="4"/>
      <c r="D1669" s="4"/>
    </row>
    <row r="1670" spans="3:4" x14ac:dyDescent="0.3">
      <c r="C1670" s="4"/>
      <c r="D1670" s="4"/>
    </row>
    <row r="1671" spans="3:4" x14ac:dyDescent="0.3">
      <c r="C1671" s="4"/>
      <c r="D1671" s="4"/>
    </row>
    <row r="1672" spans="3:4" x14ac:dyDescent="0.3">
      <c r="C1672" s="4"/>
      <c r="D1672" s="4"/>
    </row>
    <row r="1673" spans="3:4" x14ac:dyDescent="0.3">
      <c r="C1673" s="4"/>
      <c r="D1673" s="4"/>
    </row>
    <row r="1674" spans="3:4" x14ac:dyDescent="0.3">
      <c r="C1674" s="4"/>
      <c r="D1674" s="4"/>
    </row>
    <row r="1675" spans="3:4" x14ac:dyDescent="0.3">
      <c r="C1675" s="4"/>
      <c r="D1675" s="4"/>
    </row>
    <row r="1676" spans="3:4" x14ac:dyDescent="0.3">
      <c r="C1676" s="4"/>
      <c r="D1676" s="4"/>
    </row>
    <row r="1677" spans="3:4" x14ac:dyDescent="0.3">
      <c r="C1677" s="4"/>
      <c r="D1677" s="4"/>
    </row>
    <row r="1678" spans="3:4" x14ac:dyDescent="0.3">
      <c r="C1678" s="4"/>
      <c r="D1678" s="4"/>
    </row>
    <row r="1679" spans="3:4" x14ac:dyDescent="0.3">
      <c r="C1679" s="4"/>
      <c r="D1679" s="4"/>
    </row>
    <row r="1680" spans="3:4" x14ac:dyDescent="0.3">
      <c r="C1680" s="4"/>
      <c r="D1680" s="4"/>
    </row>
    <row r="1681" spans="3:4" x14ac:dyDescent="0.3">
      <c r="C1681" s="4"/>
      <c r="D1681" s="4"/>
    </row>
    <row r="1682" spans="3:4" x14ac:dyDescent="0.3">
      <c r="C1682" s="4"/>
      <c r="D1682" s="4"/>
    </row>
    <row r="1683" spans="3:4" x14ac:dyDescent="0.3">
      <c r="C1683" s="4"/>
      <c r="D1683" s="4"/>
    </row>
    <row r="1684" spans="3:4" x14ac:dyDescent="0.3">
      <c r="C1684" s="4"/>
      <c r="D1684" s="4"/>
    </row>
    <row r="1685" spans="3:4" x14ac:dyDescent="0.3">
      <c r="C1685" s="4"/>
      <c r="D1685" s="4"/>
    </row>
    <row r="1686" spans="3:4" x14ac:dyDescent="0.3">
      <c r="C1686" s="4"/>
      <c r="D1686" s="4"/>
    </row>
    <row r="1687" spans="3:4" x14ac:dyDescent="0.3">
      <c r="C1687" s="4"/>
      <c r="D1687" s="4"/>
    </row>
    <row r="1688" spans="3:4" x14ac:dyDescent="0.3">
      <c r="C1688" s="4"/>
      <c r="D1688" s="4"/>
    </row>
    <row r="1689" spans="3:4" x14ac:dyDescent="0.3">
      <c r="C1689" s="4"/>
      <c r="D1689" s="4"/>
    </row>
    <row r="1690" spans="3:4" x14ac:dyDescent="0.3">
      <c r="C1690" s="4"/>
      <c r="D1690" s="4"/>
    </row>
    <row r="1691" spans="3:4" x14ac:dyDescent="0.3">
      <c r="C1691" s="4"/>
      <c r="D1691" s="4"/>
    </row>
    <row r="1692" spans="3:4" x14ac:dyDescent="0.3">
      <c r="C1692" s="4"/>
      <c r="D1692" s="4"/>
    </row>
    <row r="1693" spans="3:4" x14ac:dyDescent="0.3">
      <c r="C1693" s="4"/>
      <c r="D1693" s="4"/>
    </row>
    <row r="1694" spans="3:4" x14ac:dyDescent="0.3">
      <c r="C1694" s="4"/>
      <c r="D1694" s="4"/>
    </row>
    <row r="1695" spans="3:4" x14ac:dyDescent="0.3">
      <c r="C1695" s="4"/>
      <c r="D1695" s="4"/>
    </row>
    <row r="1696" spans="3:4" x14ac:dyDescent="0.3">
      <c r="C1696" s="4"/>
      <c r="D1696" s="4"/>
    </row>
    <row r="1697" spans="3:4" x14ac:dyDescent="0.3">
      <c r="C1697" s="4"/>
      <c r="D1697" s="4"/>
    </row>
    <row r="1698" spans="3:4" x14ac:dyDescent="0.3">
      <c r="C1698" s="4"/>
      <c r="D1698" s="4"/>
    </row>
    <row r="1699" spans="3:4" x14ac:dyDescent="0.3">
      <c r="C1699" s="4"/>
      <c r="D1699" s="4"/>
    </row>
    <row r="1700" spans="3:4" x14ac:dyDescent="0.3">
      <c r="C1700" s="4"/>
      <c r="D1700" s="4"/>
    </row>
    <row r="1701" spans="3:4" x14ac:dyDescent="0.3">
      <c r="C1701" s="4"/>
      <c r="D1701" s="4"/>
    </row>
    <row r="1702" spans="3:4" x14ac:dyDescent="0.3">
      <c r="C1702" s="4"/>
      <c r="D1702" s="4"/>
    </row>
    <row r="1703" spans="3:4" x14ac:dyDescent="0.3">
      <c r="C1703" s="4"/>
      <c r="D1703" s="4"/>
    </row>
    <row r="1704" spans="3:4" x14ac:dyDescent="0.3">
      <c r="C1704" s="4"/>
      <c r="D1704" s="4"/>
    </row>
    <row r="1705" spans="3:4" x14ac:dyDescent="0.3">
      <c r="C1705" s="4"/>
      <c r="D1705" s="4"/>
    </row>
    <row r="1706" spans="3:4" x14ac:dyDescent="0.3">
      <c r="C1706" s="4"/>
      <c r="D1706" s="4"/>
    </row>
    <row r="1707" spans="3:4" x14ac:dyDescent="0.3">
      <c r="C1707" s="4"/>
      <c r="D1707" s="4"/>
    </row>
    <row r="1708" spans="3:4" x14ac:dyDescent="0.3">
      <c r="C1708" s="4"/>
      <c r="D1708" s="4"/>
    </row>
    <row r="1709" spans="3:4" x14ac:dyDescent="0.3">
      <c r="C1709" s="4"/>
      <c r="D1709" s="4"/>
    </row>
    <row r="1710" spans="3:4" x14ac:dyDescent="0.3">
      <c r="C1710" s="4"/>
      <c r="D1710" s="4"/>
    </row>
    <row r="1711" spans="3:4" x14ac:dyDescent="0.3">
      <c r="C1711" s="4"/>
      <c r="D1711" s="4"/>
    </row>
    <row r="1712" spans="3:4" x14ac:dyDescent="0.3">
      <c r="C1712" s="4"/>
      <c r="D1712" s="4"/>
    </row>
    <row r="1713" spans="3:4" x14ac:dyDescent="0.3">
      <c r="C1713" s="4"/>
      <c r="D1713" s="4"/>
    </row>
    <row r="1714" spans="3:4" x14ac:dyDescent="0.3">
      <c r="C1714" s="4"/>
      <c r="D1714" s="4"/>
    </row>
    <row r="1715" spans="3:4" x14ac:dyDescent="0.3">
      <c r="C1715" s="4"/>
      <c r="D1715" s="4"/>
    </row>
    <row r="1716" spans="3:4" x14ac:dyDescent="0.3">
      <c r="C1716" s="4"/>
      <c r="D1716" s="4"/>
    </row>
    <row r="1717" spans="3:4" x14ac:dyDescent="0.3">
      <c r="C1717" s="4"/>
      <c r="D1717" s="4"/>
    </row>
    <row r="1718" spans="3:4" x14ac:dyDescent="0.3">
      <c r="C1718" s="4"/>
      <c r="D1718" s="4"/>
    </row>
    <row r="1719" spans="3:4" x14ac:dyDescent="0.3">
      <c r="C1719" s="4"/>
      <c r="D1719" s="4"/>
    </row>
    <row r="1720" spans="3:4" x14ac:dyDescent="0.3">
      <c r="C1720" s="4"/>
      <c r="D1720" s="4"/>
    </row>
    <row r="1721" spans="3:4" x14ac:dyDescent="0.3">
      <c r="C1721" s="4"/>
      <c r="D1721" s="4"/>
    </row>
    <row r="1722" spans="3:4" x14ac:dyDescent="0.3">
      <c r="C1722" s="4"/>
      <c r="D1722" s="4"/>
    </row>
    <row r="1723" spans="3:4" x14ac:dyDescent="0.3">
      <c r="C1723" s="4"/>
      <c r="D1723" s="4"/>
    </row>
    <row r="1724" spans="3:4" x14ac:dyDescent="0.3">
      <c r="C1724" s="4"/>
      <c r="D1724" s="4"/>
    </row>
    <row r="1725" spans="3:4" x14ac:dyDescent="0.3">
      <c r="C1725" s="4"/>
      <c r="D1725" s="4"/>
    </row>
    <row r="1726" spans="3:4" x14ac:dyDescent="0.3">
      <c r="C1726" s="4"/>
      <c r="D1726" s="4"/>
    </row>
    <row r="1727" spans="3:4" x14ac:dyDescent="0.3">
      <c r="C1727" s="4"/>
      <c r="D1727" s="4"/>
    </row>
    <row r="1728" spans="3:4" x14ac:dyDescent="0.3">
      <c r="C1728" s="4"/>
      <c r="D1728" s="4"/>
    </row>
    <row r="1729" spans="3:4" x14ac:dyDescent="0.3">
      <c r="C1729" s="4"/>
      <c r="D1729" s="4"/>
    </row>
    <row r="1730" spans="3:4" x14ac:dyDescent="0.3">
      <c r="C1730" s="4"/>
      <c r="D1730" s="4"/>
    </row>
    <row r="1731" spans="3:4" x14ac:dyDescent="0.3">
      <c r="C1731" s="4"/>
      <c r="D1731" s="4"/>
    </row>
    <row r="1732" spans="3:4" x14ac:dyDescent="0.3">
      <c r="C1732" s="4"/>
      <c r="D1732" s="4"/>
    </row>
    <row r="1733" spans="3:4" x14ac:dyDescent="0.3">
      <c r="C1733" s="4"/>
      <c r="D1733" s="4"/>
    </row>
    <row r="1734" spans="3:4" x14ac:dyDescent="0.3">
      <c r="C1734" s="4"/>
      <c r="D1734" s="4"/>
    </row>
    <row r="1735" spans="3:4" x14ac:dyDescent="0.3">
      <c r="C1735" s="4"/>
      <c r="D1735" s="4"/>
    </row>
    <row r="1736" spans="3:4" x14ac:dyDescent="0.3">
      <c r="C1736" s="4"/>
      <c r="D1736" s="4"/>
    </row>
    <row r="1737" spans="3:4" x14ac:dyDescent="0.3">
      <c r="C1737" s="4"/>
      <c r="D1737" s="4"/>
    </row>
    <row r="1738" spans="3:4" x14ac:dyDescent="0.3">
      <c r="C1738" s="4"/>
      <c r="D1738" s="4"/>
    </row>
    <row r="1739" spans="3:4" x14ac:dyDescent="0.3">
      <c r="C1739" s="4"/>
      <c r="D1739" s="4"/>
    </row>
    <row r="1740" spans="3:4" x14ac:dyDescent="0.3">
      <c r="C1740" s="4"/>
      <c r="D1740" s="4"/>
    </row>
    <row r="1741" spans="3:4" x14ac:dyDescent="0.3">
      <c r="C1741" s="4"/>
      <c r="D1741" s="4"/>
    </row>
    <row r="1742" spans="3:4" x14ac:dyDescent="0.3">
      <c r="C1742" s="4"/>
      <c r="D1742" s="4"/>
    </row>
    <row r="1743" spans="3:4" x14ac:dyDescent="0.3">
      <c r="C1743" s="4"/>
      <c r="D1743" s="4"/>
    </row>
    <row r="1744" spans="3:4" x14ac:dyDescent="0.3">
      <c r="C1744" s="4"/>
      <c r="D1744" s="4"/>
    </row>
    <row r="1745" spans="3:4" x14ac:dyDescent="0.3">
      <c r="C1745" s="4"/>
      <c r="D1745" s="4"/>
    </row>
    <row r="1746" spans="3:4" x14ac:dyDescent="0.3">
      <c r="C1746" s="4"/>
      <c r="D1746" s="4"/>
    </row>
    <row r="1747" spans="3:4" x14ac:dyDescent="0.3">
      <c r="C1747" s="4"/>
      <c r="D1747" s="4"/>
    </row>
    <row r="1748" spans="3:4" x14ac:dyDescent="0.3">
      <c r="C1748" s="4"/>
      <c r="D1748" s="4"/>
    </row>
    <row r="1749" spans="3:4" x14ac:dyDescent="0.3">
      <c r="C1749" s="4"/>
      <c r="D1749" s="4"/>
    </row>
    <row r="1750" spans="3:4" x14ac:dyDescent="0.3">
      <c r="C1750" s="4"/>
      <c r="D1750" s="4"/>
    </row>
    <row r="1751" spans="3:4" x14ac:dyDescent="0.3">
      <c r="C1751" s="4"/>
      <c r="D1751" s="4"/>
    </row>
    <row r="1752" spans="3:4" x14ac:dyDescent="0.3">
      <c r="C1752" s="4"/>
      <c r="D1752" s="4"/>
    </row>
    <row r="1753" spans="3:4" x14ac:dyDescent="0.3">
      <c r="C1753" s="4"/>
      <c r="D1753" s="4"/>
    </row>
    <row r="1754" spans="3:4" x14ac:dyDescent="0.3">
      <c r="C1754" s="4"/>
      <c r="D1754" s="4"/>
    </row>
    <row r="1755" spans="3:4" x14ac:dyDescent="0.3">
      <c r="C1755" s="4"/>
      <c r="D1755" s="4"/>
    </row>
    <row r="1756" spans="3:4" x14ac:dyDescent="0.3">
      <c r="C1756" s="4"/>
      <c r="D1756" s="4"/>
    </row>
    <row r="1757" spans="3:4" x14ac:dyDescent="0.3">
      <c r="C1757" s="4"/>
      <c r="D1757" s="4"/>
    </row>
    <row r="1758" spans="3:4" x14ac:dyDescent="0.3">
      <c r="C1758" s="4"/>
      <c r="D1758" s="4"/>
    </row>
    <row r="1759" spans="3:4" x14ac:dyDescent="0.3">
      <c r="C1759" s="4"/>
      <c r="D1759" s="4"/>
    </row>
    <row r="1760" spans="3:4" x14ac:dyDescent="0.3">
      <c r="C1760" s="4"/>
      <c r="D1760" s="4"/>
    </row>
    <row r="1761" spans="3:4" x14ac:dyDescent="0.3">
      <c r="C1761" s="4"/>
      <c r="D1761" s="4"/>
    </row>
    <row r="1762" spans="3:4" x14ac:dyDescent="0.3">
      <c r="C1762" s="4"/>
      <c r="D1762" s="4"/>
    </row>
    <row r="1763" spans="3:4" x14ac:dyDescent="0.3">
      <c r="C1763" s="4"/>
      <c r="D1763" s="4"/>
    </row>
    <row r="1764" spans="3:4" x14ac:dyDescent="0.3">
      <c r="C1764" s="4"/>
      <c r="D1764" s="4"/>
    </row>
    <row r="1765" spans="3:4" x14ac:dyDescent="0.3">
      <c r="C1765" s="4"/>
      <c r="D1765" s="4"/>
    </row>
    <row r="1766" spans="3:4" x14ac:dyDescent="0.3">
      <c r="C1766" s="4"/>
      <c r="D1766" s="4"/>
    </row>
    <row r="1767" spans="3:4" x14ac:dyDescent="0.3">
      <c r="C1767" s="4"/>
      <c r="D1767" s="4"/>
    </row>
    <row r="1768" spans="3:4" x14ac:dyDescent="0.3">
      <c r="C1768" s="4"/>
      <c r="D1768" s="4"/>
    </row>
    <row r="1769" spans="3:4" x14ac:dyDescent="0.3">
      <c r="C1769" s="4"/>
      <c r="D1769" s="4"/>
    </row>
    <row r="1770" spans="3:4" x14ac:dyDescent="0.3">
      <c r="C1770" s="4"/>
      <c r="D1770" s="4"/>
    </row>
    <row r="1771" spans="3:4" x14ac:dyDescent="0.3">
      <c r="C1771" s="4"/>
      <c r="D1771" s="4"/>
    </row>
    <row r="1772" spans="3:4" x14ac:dyDescent="0.3">
      <c r="C1772" s="4"/>
      <c r="D1772" s="4"/>
    </row>
    <row r="1773" spans="3:4" x14ac:dyDescent="0.3">
      <c r="C1773" s="4"/>
      <c r="D1773" s="4"/>
    </row>
    <row r="1774" spans="3:4" x14ac:dyDescent="0.3">
      <c r="C1774" s="4"/>
      <c r="D1774" s="4"/>
    </row>
    <row r="1775" spans="3:4" x14ac:dyDescent="0.3">
      <c r="C1775" s="4"/>
      <c r="D1775" s="4"/>
    </row>
    <row r="1776" spans="3:4" x14ac:dyDescent="0.3">
      <c r="C1776" s="4"/>
      <c r="D1776" s="4"/>
    </row>
    <row r="1777" spans="3:4" x14ac:dyDescent="0.3">
      <c r="C1777" s="4"/>
      <c r="D1777" s="4"/>
    </row>
    <row r="1778" spans="3:4" x14ac:dyDescent="0.3">
      <c r="C1778" s="4"/>
      <c r="D1778" s="4"/>
    </row>
    <row r="1779" spans="3:4" x14ac:dyDescent="0.3">
      <c r="C1779" s="4"/>
      <c r="D1779" s="4"/>
    </row>
    <row r="1780" spans="3:4" x14ac:dyDescent="0.3">
      <c r="C1780" s="4"/>
      <c r="D1780" s="4"/>
    </row>
    <row r="1781" spans="3:4" x14ac:dyDescent="0.3">
      <c r="C1781" s="4"/>
      <c r="D1781" s="4"/>
    </row>
    <row r="1782" spans="3:4" x14ac:dyDescent="0.3">
      <c r="C1782" s="4"/>
      <c r="D1782" s="4"/>
    </row>
    <row r="1783" spans="3:4" x14ac:dyDescent="0.3">
      <c r="C1783" s="4"/>
      <c r="D1783" s="4"/>
    </row>
    <row r="1784" spans="3:4" x14ac:dyDescent="0.3">
      <c r="C1784" s="4"/>
      <c r="D1784" s="4"/>
    </row>
    <row r="1785" spans="3:4" x14ac:dyDescent="0.3">
      <c r="C1785" s="4"/>
      <c r="D1785" s="4"/>
    </row>
    <row r="1786" spans="3:4" x14ac:dyDescent="0.3">
      <c r="C1786" s="4"/>
      <c r="D1786" s="4"/>
    </row>
    <row r="1787" spans="3:4" x14ac:dyDescent="0.3">
      <c r="C1787" s="4"/>
      <c r="D1787" s="4"/>
    </row>
    <row r="1788" spans="3:4" x14ac:dyDescent="0.3">
      <c r="C1788" s="4"/>
      <c r="D1788" s="4"/>
    </row>
    <row r="1789" spans="3:4" x14ac:dyDescent="0.3">
      <c r="C1789" s="4"/>
      <c r="D1789" s="4"/>
    </row>
    <row r="1790" spans="3:4" x14ac:dyDescent="0.3">
      <c r="C1790" s="4"/>
      <c r="D1790" s="4"/>
    </row>
    <row r="1791" spans="3:4" x14ac:dyDescent="0.3">
      <c r="C1791" s="4"/>
      <c r="D1791" s="4"/>
    </row>
    <row r="1792" spans="3:4" x14ac:dyDescent="0.3">
      <c r="C1792" s="4"/>
      <c r="D1792" s="4"/>
    </row>
    <row r="1793" spans="3:4" x14ac:dyDescent="0.3">
      <c r="C1793" s="4"/>
      <c r="D1793" s="4"/>
    </row>
    <row r="1794" spans="3:4" x14ac:dyDescent="0.3">
      <c r="C1794" s="4"/>
      <c r="D1794" s="4"/>
    </row>
    <row r="1795" spans="3:4" x14ac:dyDescent="0.3">
      <c r="C1795" s="4"/>
      <c r="D1795" s="4"/>
    </row>
    <row r="1796" spans="3:4" x14ac:dyDescent="0.3">
      <c r="C1796" s="4"/>
      <c r="D1796" s="4"/>
    </row>
    <row r="1797" spans="3:4" x14ac:dyDescent="0.3">
      <c r="C1797" s="4"/>
      <c r="D1797" s="4"/>
    </row>
    <row r="1798" spans="3:4" x14ac:dyDescent="0.3">
      <c r="C1798" s="4"/>
      <c r="D1798" s="4"/>
    </row>
    <row r="1799" spans="3:4" x14ac:dyDescent="0.3">
      <c r="C1799" s="4"/>
      <c r="D1799" s="4"/>
    </row>
    <row r="1800" spans="3:4" x14ac:dyDescent="0.3">
      <c r="C1800" s="4"/>
      <c r="D1800" s="4"/>
    </row>
    <row r="1801" spans="3:4" x14ac:dyDescent="0.3">
      <c r="C1801" s="4"/>
      <c r="D1801" s="4"/>
    </row>
    <row r="1802" spans="3:4" x14ac:dyDescent="0.3">
      <c r="C1802" s="4"/>
      <c r="D1802" s="4"/>
    </row>
    <row r="1803" spans="3:4" x14ac:dyDescent="0.3">
      <c r="C1803" s="4"/>
      <c r="D1803" s="4"/>
    </row>
    <row r="1804" spans="3:4" x14ac:dyDescent="0.3">
      <c r="C1804" s="4"/>
      <c r="D1804" s="4"/>
    </row>
    <row r="1805" spans="3:4" x14ac:dyDescent="0.3">
      <c r="C1805" s="4"/>
      <c r="D1805" s="4"/>
    </row>
    <row r="1806" spans="3:4" x14ac:dyDescent="0.3">
      <c r="C1806" s="4"/>
      <c r="D1806" s="4"/>
    </row>
    <row r="1807" spans="3:4" x14ac:dyDescent="0.3">
      <c r="C1807" s="4"/>
      <c r="D1807" s="4"/>
    </row>
    <row r="1808" spans="3:4" x14ac:dyDescent="0.3">
      <c r="C1808" s="4"/>
      <c r="D1808" s="4"/>
    </row>
    <row r="1809" spans="3:4" x14ac:dyDescent="0.3">
      <c r="C1809" s="4"/>
      <c r="D1809" s="4"/>
    </row>
    <row r="1810" spans="3:4" x14ac:dyDescent="0.3">
      <c r="C1810" s="4"/>
      <c r="D1810" s="4"/>
    </row>
    <row r="1811" spans="3:4" x14ac:dyDescent="0.3">
      <c r="C1811" s="4"/>
      <c r="D1811" s="4"/>
    </row>
    <row r="1812" spans="3:4" x14ac:dyDescent="0.3">
      <c r="C1812" s="4"/>
      <c r="D1812" s="4"/>
    </row>
    <row r="1813" spans="3:4" x14ac:dyDescent="0.3">
      <c r="C1813" s="4"/>
      <c r="D1813" s="4"/>
    </row>
    <row r="1814" spans="3:4" x14ac:dyDescent="0.3">
      <c r="C1814" s="4"/>
      <c r="D1814" s="4"/>
    </row>
    <row r="1815" spans="3:4" x14ac:dyDescent="0.3">
      <c r="C1815" s="4"/>
      <c r="D1815" s="4"/>
    </row>
    <row r="1816" spans="3:4" x14ac:dyDescent="0.3">
      <c r="C1816" s="4"/>
      <c r="D1816" s="4"/>
    </row>
    <row r="1817" spans="3:4" x14ac:dyDescent="0.3">
      <c r="C1817" s="4"/>
      <c r="D1817" s="4"/>
    </row>
    <row r="1818" spans="3:4" x14ac:dyDescent="0.3">
      <c r="C1818" s="4"/>
      <c r="D1818" s="4"/>
    </row>
    <row r="1819" spans="3:4" x14ac:dyDescent="0.3">
      <c r="C1819" s="4"/>
      <c r="D1819" s="4"/>
    </row>
    <row r="1820" spans="3:4" x14ac:dyDescent="0.3">
      <c r="C1820" s="4"/>
      <c r="D1820" s="4"/>
    </row>
    <row r="1821" spans="3:4" x14ac:dyDescent="0.3">
      <c r="C1821" s="4"/>
      <c r="D1821" s="4"/>
    </row>
    <row r="1822" spans="3:4" x14ac:dyDescent="0.3">
      <c r="C1822" s="4"/>
      <c r="D1822" s="4"/>
    </row>
    <row r="1823" spans="3:4" x14ac:dyDescent="0.3">
      <c r="C1823" s="4"/>
      <c r="D1823" s="4"/>
    </row>
    <row r="1824" spans="3:4" x14ac:dyDescent="0.3">
      <c r="C1824" s="4"/>
      <c r="D1824" s="4"/>
    </row>
    <row r="1825" spans="3:4" x14ac:dyDescent="0.3">
      <c r="C1825" s="4"/>
      <c r="D1825" s="4"/>
    </row>
    <row r="1826" spans="3:4" x14ac:dyDescent="0.3">
      <c r="C1826" s="4"/>
      <c r="D1826" s="4"/>
    </row>
    <row r="1827" spans="3:4" x14ac:dyDescent="0.3">
      <c r="C1827" s="4"/>
      <c r="D1827" s="4"/>
    </row>
    <row r="1828" spans="3:4" x14ac:dyDescent="0.3">
      <c r="C1828" s="4"/>
      <c r="D1828" s="4"/>
    </row>
    <row r="1829" spans="3:4" x14ac:dyDescent="0.3">
      <c r="C1829" s="4"/>
      <c r="D1829" s="4"/>
    </row>
    <row r="1830" spans="3:4" x14ac:dyDescent="0.3">
      <c r="C1830" s="4"/>
      <c r="D1830" s="4"/>
    </row>
    <row r="1831" spans="3:4" x14ac:dyDescent="0.3">
      <c r="C1831" s="4"/>
      <c r="D1831" s="4"/>
    </row>
    <row r="1832" spans="3:4" x14ac:dyDescent="0.3">
      <c r="C1832" s="4"/>
      <c r="D1832" s="4"/>
    </row>
    <row r="1833" spans="3:4" x14ac:dyDescent="0.3">
      <c r="C1833" s="4"/>
      <c r="D1833" s="4"/>
    </row>
    <row r="1834" spans="3:4" x14ac:dyDescent="0.3">
      <c r="C1834" s="4"/>
      <c r="D1834" s="4"/>
    </row>
    <row r="1835" spans="3:4" x14ac:dyDescent="0.3">
      <c r="C1835" s="4"/>
      <c r="D1835" s="4"/>
    </row>
    <row r="1836" spans="3:4" x14ac:dyDescent="0.3">
      <c r="C1836" s="4"/>
      <c r="D1836" s="4"/>
    </row>
    <row r="1837" spans="3:4" x14ac:dyDescent="0.3">
      <c r="C1837" s="4"/>
      <c r="D1837" s="4"/>
    </row>
    <row r="1838" spans="3:4" x14ac:dyDescent="0.3">
      <c r="C1838" s="4"/>
      <c r="D1838" s="4"/>
    </row>
    <row r="1839" spans="3:4" x14ac:dyDescent="0.3">
      <c r="C1839" s="4"/>
      <c r="D1839" s="4"/>
    </row>
    <row r="1840" spans="3:4" x14ac:dyDescent="0.3">
      <c r="C1840" s="4"/>
      <c r="D1840" s="4"/>
    </row>
    <row r="1841" spans="3:4" x14ac:dyDescent="0.3">
      <c r="C1841" s="4"/>
      <c r="D1841" s="4"/>
    </row>
    <row r="1842" spans="3:4" x14ac:dyDescent="0.3">
      <c r="C1842" s="4"/>
      <c r="D1842" s="4"/>
    </row>
    <row r="1843" spans="3:4" x14ac:dyDescent="0.3">
      <c r="C1843" s="4"/>
      <c r="D1843" s="4"/>
    </row>
    <row r="1844" spans="3:4" x14ac:dyDescent="0.3">
      <c r="C1844" s="4"/>
      <c r="D1844" s="4"/>
    </row>
    <row r="1845" spans="3:4" x14ac:dyDescent="0.3">
      <c r="C1845" s="4"/>
      <c r="D1845" s="4"/>
    </row>
    <row r="1846" spans="3:4" x14ac:dyDescent="0.3">
      <c r="C1846" s="4"/>
      <c r="D1846" s="4"/>
    </row>
    <row r="1847" spans="3:4" x14ac:dyDescent="0.3">
      <c r="C1847" s="4"/>
      <c r="D1847" s="4"/>
    </row>
    <row r="1848" spans="3:4" x14ac:dyDescent="0.3">
      <c r="C1848" s="4"/>
      <c r="D1848" s="4"/>
    </row>
    <row r="1849" spans="3:4" x14ac:dyDescent="0.3">
      <c r="C1849" s="4"/>
      <c r="D1849" s="4"/>
    </row>
    <row r="1850" spans="3:4" x14ac:dyDescent="0.3">
      <c r="C1850" s="4"/>
      <c r="D1850" s="4"/>
    </row>
    <row r="1851" spans="3:4" x14ac:dyDescent="0.3">
      <c r="C1851" s="4"/>
      <c r="D1851" s="4"/>
    </row>
    <row r="1852" spans="3:4" x14ac:dyDescent="0.3">
      <c r="C1852" s="4"/>
      <c r="D1852" s="4"/>
    </row>
    <row r="1853" spans="3:4" x14ac:dyDescent="0.3">
      <c r="C1853" s="4"/>
      <c r="D1853" s="4"/>
    </row>
    <row r="1854" spans="3:4" x14ac:dyDescent="0.3">
      <c r="C1854" s="4"/>
      <c r="D1854" s="4"/>
    </row>
    <row r="1855" spans="3:4" x14ac:dyDescent="0.3">
      <c r="C1855" s="4"/>
      <c r="D1855" s="4"/>
    </row>
    <row r="1856" spans="3:4" x14ac:dyDescent="0.3">
      <c r="C1856" s="4"/>
      <c r="D1856" s="4"/>
    </row>
    <row r="1857" spans="3:4" x14ac:dyDescent="0.3">
      <c r="C1857" s="4"/>
      <c r="D1857" s="4"/>
    </row>
    <row r="1858" spans="3:4" x14ac:dyDescent="0.3">
      <c r="C1858" s="4"/>
      <c r="D1858" s="4"/>
    </row>
    <row r="1859" spans="3:4" x14ac:dyDescent="0.3">
      <c r="C1859" s="4"/>
      <c r="D1859" s="4"/>
    </row>
    <row r="1860" spans="3:4" x14ac:dyDescent="0.3">
      <c r="C1860" s="4"/>
      <c r="D1860" s="4"/>
    </row>
    <row r="1861" spans="3:4" x14ac:dyDescent="0.3">
      <c r="C1861" s="4"/>
      <c r="D1861" s="4"/>
    </row>
    <row r="1862" spans="3:4" x14ac:dyDescent="0.3">
      <c r="C1862" s="4"/>
      <c r="D1862" s="4"/>
    </row>
    <row r="1863" spans="3:4" x14ac:dyDescent="0.3">
      <c r="C1863" s="4"/>
      <c r="D1863" s="4"/>
    </row>
    <row r="1864" spans="3:4" x14ac:dyDescent="0.3">
      <c r="C1864" s="4"/>
      <c r="D1864" s="4"/>
    </row>
    <row r="1865" spans="3:4" x14ac:dyDescent="0.3">
      <c r="C1865" s="4"/>
      <c r="D1865" s="4"/>
    </row>
    <row r="1866" spans="3:4" x14ac:dyDescent="0.3">
      <c r="C1866" s="4"/>
      <c r="D1866" s="4"/>
    </row>
    <row r="1867" spans="3:4" x14ac:dyDescent="0.3">
      <c r="C1867" s="4"/>
      <c r="D1867" s="4"/>
    </row>
    <row r="1868" spans="3:4" x14ac:dyDescent="0.3">
      <c r="C1868" s="4"/>
      <c r="D1868" s="4"/>
    </row>
    <row r="1869" spans="3:4" x14ac:dyDescent="0.3">
      <c r="C1869" s="4"/>
      <c r="D1869" s="4"/>
    </row>
    <row r="1870" spans="3:4" x14ac:dyDescent="0.3">
      <c r="C1870" s="4"/>
      <c r="D1870" s="4"/>
    </row>
    <row r="1871" spans="3:4" x14ac:dyDescent="0.3">
      <c r="C1871" s="4"/>
      <c r="D1871" s="4"/>
    </row>
    <row r="1872" spans="3:4" x14ac:dyDescent="0.3">
      <c r="C1872" s="4"/>
      <c r="D1872" s="4"/>
    </row>
    <row r="1873" spans="3:4" x14ac:dyDescent="0.3">
      <c r="C1873" s="4"/>
      <c r="D1873" s="4"/>
    </row>
    <row r="1874" spans="3:4" x14ac:dyDescent="0.3">
      <c r="C1874" s="4"/>
      <c r="D1874" s="4"/>
    </row>
    <row r="1875" spans="3:4" x14ac:dyDescent="0.3">
      <c r="C1875" s="4"/>
      <c r="D1875" s="4"/>
    </row>
    <row r="1876" spans="3:4" x14ac:dyDescent="0.3">
      <c r="C1876" s="4"/>
      <c r="D1876" s="4"/>
    </row>
    <row r="1877" spans="3:4" x14ac:dyDescent="0.3">
      <c r="C1877" s="4"/>
      <c r="D1877" s="4"/>
    </row>
    <row r="1878" spans="3:4" x14ac:dyDescent="0.3">
      <c r="C1878" s="4"/>
      <c r="D1878" s="4"/>
    </row>
    <row r="1879" spans="3:4" x14ac:dyDescent="0.3">
      <c r="C1879" s="4"/>
      <c r="D1879" s="4"/>
    </row>
    <row r="1880" spans="3:4" x14ac:dyDescent="0.3">
      <c r="C1880" s="4"/>
      <c r="D1880" s="4"/>
    </row>
    <row r="1881" spans="3:4" x14ac:dyDescent="0.3">
      <c r="C1881" s="4"/>
      <c r="D1881" s="4"/>
    </row>
    <row r="1882" spans="3:4" x14ac:dyDescent="0.3">
      <c r="C1882" s="4"/>
      <c r="D1882" s="4"/>
    </row>
    <row r="1883" spans="3:4" x14ac:dyDescent="0.3">
      <c r="C1883" s="4"/>
      <c r="D1883" s="4"/>
    </row>
    <row r="1884" spans="3:4" x14ac:dyDescent="0.3">
      <c r="C1884" s="4"/>
      <c r="D1884" s="4"/>
    </row>
    <row r="1885" spans="3:4" x14ac:dyDescent="0.3">
      <c r="C1885" s="4"/>
      <c r="D1885" s="4"/>
    </row>
    <row r="1886" spans="3:4" x14ac:dyDescent="0.3">
      <c r="C1886" s="4"/>
      <c r="D1886" s="4"/>
    </row>
    <row r="1887" spans="3:4" x14ac:dyDescent="0.3">
      <c r="C1887" s="4"/>
      <c r="D1887" s="4"/>
    </row>
    <row r="1888" spans="3:4" x14ac:dyDescent="0.3">
      <c r="C1888" s="4"/>
      <c r="D1888" s="4"/>
    </row>
    <row r="1889" spans="3:4" x14ac:dyDescent="0.3">
      <c r="C1889" s="4"/>
      <c r="D1889" s="4"/>
    </row>
    <row r="1890" spans="3:4" x14ac:dyDescent="0.3">
      <c r="C1890" s="4"/>
      <c r="D1890" s="4"/>
    </row>
    <row r="1891" spans="3:4" x14ac:dyDescent="0.3">
      <c r="C1891" s="4"/>
      <c r="D1891" s="4"/>
    </row>
    <row r="1892" spans="3:4" x14ac:dyDescent="0.3">
      <c r="C1892" s="4"/>
      <c r="D1892" s="4"/>
    </row>
    <row r="1893" spans="3:4" x14ac:dyDescent="0.3">
      <c r="C1893" s="4"/>
      <c r="D1893" s="4"/>
    </row>
    <row r="1894" spans="3:4" x14ac:dyDescent="0.3">
      <c r="C1894" s="4"/>
      <c r="D1894" s="4"/>
    </row>
    <row r="1895" spans="3:4" x14ac:dyDescent="0.3">
      <c r="C1895" s="4"/>
      <c r="D1895" s="4"/>
    </row>
    <row r="1896" spans="3:4" x14ac:dyDescent="0.3">
      <c r="C1896" s="4"/>
      <c r="D1896" s="4"/>
    </row>
    <row r="1897" spans="3:4" x14ac:dyDescent="0.3">
      <c r="C1897" s="4"/>
      <c r="D1897" s="4"/>
    </row>
    <row r="1898" spans="3:4" x14ac:dyDescent="0.3">
      <c r="C1898" s="4"/>
      <c r="D1898" s="4"/>
    </row>
    <row r="1899" spans="3:4" x14ac:dyDescent="0.3">
      <c r="C1899" s="4"/>
      <c r="D1899" s="4"/>
    </row>
    <row r="1900" spans="3:4" x14ac:dyDescent="0.3">
      <c r="C1900" s="4"/>
      <c r="D1900" s="4"/>
    </row>
    <row r="1901" spans="3:4" x14ac:dyDescent="0.3">
      <c r="C1901" s="4"/>
      <c r="D1901" s="4"/>
    </row>
    <row r="1902" spans="3:4" x14ac:dyDescent="0.3">
      <c r="C1902" s="4"/>
      <c r="D1902" s="4"/>
    </row>
    <row r="1903" spans="3:4" x14ac:dyDescent="0.3">
      <c r="C1903" s="4"/>
      <c r="D1903" s="4"/>
    </row>
    <row r="1904" spans="3:4" x14ac:dyDescent="0.3">
      <c r="C1904" s="4"/>
      <c r="D1904" s="4"/>
    </row>
    <row r="1905" spans="3:4" x14ac:dyDescent="0.3">
      <c r="C1905" s="4"/>
      <c r="D1905" s="4"/>
    </row>
    <row r="1906" spans="3:4" x14ac:dyDescent="0.3">
      <c r="C1906" s="4"/>
      <c r="D1906" s="4"/>
    </row>
    <row r="1907" spans="3:4" x14ac:dyDescent="0.3">
      <c r="C1907" s="4"/>
      <c r="D1907" s="4"/>
    </row>
    <row r="1908" spans="3:4" x14ac:dyDescent="0.3">
      <c r="C1908" s="4"/>
      <c r="D1908" s="4"/>
    </row>
    <row r="1909" spans="3:4" x14ac:dyDescent="0.3">
      <c r="C1909" s="4"/>
      <c r="D1909" s="4"/>
    </row>
    <row r="1910" spans="3:4" x14ac:dyDescent="0.3">
      <c r="C1910" s="4"/>
      <c r="D1910" s="4"/>
    </row>
    <row r="1911" spans="3:4" x14ac:dyDescent="0.3">
      <c r="C1911" s="4"/>
      <c r="D1911" s="4"/>
    </row>
    <row r="1912" spans="3:4" x14ac:dyDescent="0.3">
      <c r="C1912" s="4"/>
      <c r="D1912" s="4"/>
    </row>
    <row r="1913" spans="3:4" x14ac:dyDescent="0.3">
      <c r="C1913" s="4"/>
      <c r="D1913" s="4"/>
    </row>
    <row r="1914" spans="3:4" x14ac:dyDescent="0.3">
      <c r="C1914" s="4"/>
      <c r="D1914" s="4"/>
    </row>
    <row r="1915" spans="3:4" x14ac:dyDescent="0.3">
      <c r="C1915" s="4"/>
      <c r="D1915" s="4"/>
    </row>
    <row r="1916" spans="3:4" x14ac:dyDescent="0.3">
      <c r="C1916" s="4"/>
      <c r="D1916" s="4"/>
    </row>
    <row r="1917" spans="3:4" x14ac:dyDescent="0.3">
      <c r="C1917" s="4"/>
      <c r="D1917" s="4"/>
    </row>
    <row r="1918" spans="3:4" x14ac:dyDescent="0.3">
      <c r="C1918" s="4"/>
      <c r="D1918" s="4"/>
    </row>
    <row r="1919" spans="3:4" x14ac:dyDescent="0.3">
      <c r="C1919" s="4"/>
      <c r="D1919" s="4"/>
    </row>
    <row r="1920" spans="3:4" x14ac:dyDescent="0.3">
      <c r="C1920" s="4"/>
      <c r="D1920" s="4"/>
    </row>
    <row r="1921" spans="3:4" x14ac:dyDescent="0.3">
      <c r="C1921" s="4"/>
      <c r="D1921" s="4"/>
    </row>
    <row r="1922" spans="3:4" x14ac:dyDescent="0.3">
      <c r="C1922" s="4"/>
      <c r="D1922" s="4"/>
    </row>
    <row r="1923" spans="3:4" x14ac:dyDescent="0.3">
      <c r="C1923" s="4"/>
      <c r="D1923" s="4"/>
    </row>
    <row r="1924" spans="3:4" x14ac:dyDescent="0.3">
      <c r="C1924" s="4"/>
      <c r="D1924" s="4"/>
    </row>
    <row r="1925" spans="3:4" x14ac:dyDescent="0.3">
      <c r="C1925" s="4"/>
      <c r="D1925" s="4"/>
    </row>
    <row r="1926" spans="3:4" x14ac:dyDescent="0.3">
      <c r="C1926" s="4"/>
      <c r="D1926" s="4"/>
    </row>
    <row r="1927" spans="3:4" x14ac:dyDescent="0.3">
      <c r="C1927" s="4"/>
      <c r="D1927" s="4"/>
    </row>
    <row r="1928" spans="3:4" x14ac:dyDescent="0.3">
      <c r="C1928" s="4"/>
      <c r="D1928" s="4"/>
    </row>
    <row r="1929" spans="3:4" x14ac:dyDescent="0.3">
      <c r="C1929" s="4"/>
      <c r="D1929" s="4"/>
    </row>
    <row r="1930" spans="3:4" x14ac:dyDescent="0.3">
      <c r="C1930" s="4"/>
      <c r="D1930" s="4"/>
    </row>
    <row r="1931" spans="3:4" x14ac:dyDescent="0.3">
      <c r="C1931" s="4"/>
      <c r="D1931" s="4"/>
    </row>
    <row r="1932" spans="3:4" x14ac:dyDescent="0.3">
      <c r="C1932" s="4"/>
      <c r="D1932" s="4"/>
    </row>
    <row r="1933" spans="3:4" x14ac:dyDescent="0.3">
      <c r="C1933" s="4"/>
      <c r="D1933" s="4"/>
    </row>
    <row r="1934" spans="3:4" x14ac:dyDescent="0.3">
      <c r="C1934" s="4"/>
      <c r="D1934" s="4"/>
    </row>
    <row r="1935" spans="3:4" x14ac:dyDescent="0.3">
      <c r="C1935" s="4"/>
      <c r="D1935" s="4"/>
    </row>
    <row r="1936" spans="3:4" x14ac:dyDescent="0.3">
      <c r="C1936" s="4"/>
      <c r="D1936" s="4"/>
    </row>
    <row r="1937" spans="3:4" x14ac:dyDescent="0.3">
      <c r="C1937" s="4"/>
      <c r="D1937" s="4"/>
    </row>
    <row r="1938" spans="3:4" x14ac:dyDescent="0.3">
      <c r="C1938" s="4"/>
      <c r="D1938" s="4"/>
    </row>
    <row r="1939" spans="3:4" x14ac:dyDescent="0.3">
      <c r="C1939" s="4"/>
      <c r="D1939" s="4"/>
    </row>
    <row r="1940" spans="3:4" x14ac:dyDescent="0.3">
      <c r="C1940" s="4"/>
      <c r="D1940" s="4"/>
    </row>
    <row r="1941" spans="3:4" x14ac:dyDescent="0.3">
      <c r="C1941" s="4"/>
      <c r="D1941" s="4"/>
    </row>
    <row r="1942" spans="3:4" x14ac:dyDescent="0.3">
      <c r="C1942" s="4"/>
      <c r="D1942" s="4"/>
    </row>
    <row r="1943" spans="3:4" x14ac:dyDescent="0.3">
      <c r="C1943" s="4"/>
      <c r="D1943" s="4"/>
    </row>
    <row r="1944" spans="3:4" x14ac:dyDescent="0.3">
      <c r="C1944" s="4"/>
      <c r="D1944" s="4"/>
    </row>
    <row r="1945" spans="3:4" x14ac:dyDescent="0.3">
      <c r="C1945" s="4"/>
      <c r="D1945" s="4"/>
    </row>
    <row r="1946" spans="3:4" x14ac:dyDescent="0.3">
      <c r="C1946" s="4"/>
      <c r="D1946" s="4"/>
    </row>
    <row r="1947" spans="3:4" x14ac:dyDescent="0.3">
      <c r="C1947" s="4"/>
      <c r="D1947" s="4"/>
    </row>
    <row r="1948" spans="3:4" x14ac:dyDescent="0.3">
      <c r="C1948" s="4"/>
      <c r="D1948" s="4"/>
    </row>
    <row r="1949" spans="3:4" x14ac:dyDescent="0.3">
      <c r="C1949" s="4"/>
      <c r="D1949" s="4"/>
    </row>
    <row r="1950" spans="3:4" x14ac:dyDescent="0.3">
      <c r="C1950" s="4"/>
      <c r="D1950" s="4"/>
    </row>
    <row r="1951" spans="3:4" x14ac:dyDescent="0.3">
      <c r="C1951" s="4"/>
      <c r="D1951" s="4"/>
    </row>
    <row r="1952" spans="3:4" x14ac:dyDescent="0.3">
      <c r="C1952" s="4"/>
      <c r="D1952" s="4"/>
    </row>
    <row r="1953" spans="3:4" x14ac:dyDescent="0.3">
      <c r="C1953" s="4"/>
      <c r="D1953" s="4"/>
    </row>
    <row r="1954" spans="3:4" x14ac:dyDescent="0.3">
      <c r="C1954" s="4"/>
      <c r="D1954" s="4"/>
    </row>
    <row r="1955" spans="3:4" x14ac:dyDescent="0.3">
      <c r="C1955" s="4"/>
      <c r="D1955" s="4"/>
    </row>
    <row r="1956" spans="3:4" x14ac:dyDescent="0.3">
      <c r="C1956" s="4"/>
      <c r="D1956" s="4"/>
    </row>
    <row r="1957" spans="3:4" x14ac:dyDescent="0.3">
      <c r="C1957" s="4"/>
      <c r="D1957" s="4"/>
    </row>
    <row r="1958" spans="3:4" x14ac:dyDescent="0.3">
      <c r="C1958" s="4"/>
      <c r="D1958" s="4"/>
    </row>
    <row r="1959" spans="3:4" x14ac:dyDescent="0.3">
      <c r="C1959" s="4"/>
      <c r="D1959" s="4"/>
    </row>
    <row r="1960" spans="3:4" x14ac:dyDescent="0.3">
      <c r="C1960" s="4"/>
      <c r="D1960" s="4"/>
    </row>
    <row r="1961" spans="3:4" x14ac:dyDescent="0.3">
      <c r="C1961" s="4"/>
      <c r="D1961" s="4"/>
    </row>
    <row r="1962" spans="3:4" x14ac:dyDescent="0.3">
      <c r="C1962" s="4"/>
      <c r="D1962" s="4"/>
    </row>
    <row r="1963" spans="3:4" x14ac:dyDescent="0.3">
      <c r="C1963" s="4"/>
      <c r="D1963" s="4"/>
    </row>
    <row r="1964" spans="3:4" x14ac:dyDescent="0.3">
      <c r="C1964" s="4"/>
      <c r="D1964" s="4"/>
    </row>
    <row r="1965" spans="3:4" x14ac:dyDescent="0.3">
      <c r="C1965" s="4"/>
      <c r="D1965" s="4"/>
    </row>
    <row r="1966" spans="3:4" x14ac:dyDescent="0.3">
      <c r="C1966" s="4"/>
      <c r="D1966" s="4"/>
    </row>
    <row r="1967" spans="3:4" x14ac:dyDescent="0.3">
      <c r="C1967" s="4"/>
      <c r="D1967" s="4"/>
    </row>
    <row r="1968" spans="3:4" x14ac:dyDescent="0.3">
      <c r="C1968" s="4"/>
      <c r="D1968" s="4"/>
    </row>
    <row r="1969" spans="3:4" x14ac:dyDescent="0.3">
      <c r="C1969" s="4"/>
      <c r="D1969" s="4"/>
    </row>
    <row r="1970" spans="3:4" x14ac:dyDescent="0.3">
      <c r="C1970" s="4"/>
      <c r="D1970" s="4"/>
    </row>
    <row r="1971" spans="3:4" x14ac:dyDescent="0.3">
      <c r="C1971" s="4"/>
      <c r="D1971" s="4"/>
    </row>
    <row r="1972" spans="3:4" x14ac:dyDescent="0.3">
      <c r="C1972" s="4"/>
      <c r="D1972" s="4"/>
    </row>
    <row r="1973" spans="3:4" x14ac:dyDescent="0.3">
      <c r="C1973" s="4"/>
      <c r="D1973" s="4"/>
    </row>
    <row r="1974" spans="3:4" x14ac:dyDescent="0.3">
      <c r="C1974" s="4"/>
      <c r="D1974" s="4"/>
    </row>
    <row r="1975" spans="3:4" x14ac:dyDescent="0.3">
      <c r="C1975" s="4"/>
      <c r="D1975" s="4"/>
    </row>
    <row r="1976" spans="3:4" x14ac:dyDescent="0.3">
      <c r="C1976" s="4"/>
      <c r="D1976" s="4"/>
    </row>
    <row r="1977" spans="3:4" x14ac:dyDescent="0.3">
      <c r="C1977" s="4"/>
      <c r="D1977" s="4"/>
    </row>
    <row r="1978" spans="3:4" x14ac:dyDescent="0.3">
      <c r="C1978" s="4"/>
      <c r="D1978" s="4"/>
    </row>
    <row r="1979" spans="3:4" x14ac:dyDescent="0.3">
      <c r="C1979" s="4"/>
      <c r="D1979" s="4"/>
    </row>
    <row r="1980" spans="3:4" x14ac:dyDescent="0.3">
      <c r="C1980" s="4"/>
      <c r="D1980" s="4"/>
    </row>
    <row r="1981" spans="3:4" x14ac:dyDescent="0.3">
      <c r="C1981" s="4"/>
      <c r="D1981" s="4"/>
    </row>
    <row r="1982" spans="3:4" x14ac:dyDescent="0.3">
      <c r="C1982" s="4"/>
      <c r="D1982" s="4"/>
    </row>
    <row r="1983" spans="3:4" x14ac:dyDescent="0.3">
      <c r="C1983" s="4"/>
      <c r="D1983" s="4"/>
    </row>
    <row r="1984" spans="3:4" x14ac:dyDescent="0.3">
      <c r="C1984" s="4"/>
      <c r="D1984" s="4"/>
    </row>
    <row r="1985" spans="3:4" x14ac:dyDescent="0.3">
      <c r="C1985" s="4"/>
      <c r="D1985" s="4"/>
    </row>
    <row r="1986" spans="3:4" x14ac:dyDescent="0.3">
      <c r="C1986" s="4"/>
      <c r="D1986" s="4"/>
    </row>
    <row r="1987" spans="3:4" x14ac:dyDescent="0.3">
      <c r="C1987" s="4"/>
      <c r="D1987" s="4"/>
    </row>
    <row r="1988" spans="3:4" x14ac:dyDescent="0.3">
      <c r="C1988" s="4"/>
      <c r="D1988" s="4"/>
    </row>
    <row r="1989" spans="3:4" x14ac:dyDescent="0.3">
      <c r="C1989" s="4"/>
      <c r="D1989" s="4"/>
    </row>
    <row r="1990" spans="3:4" x14ac:dyDescent="0.3">
      <c r="C1990" s="4"/>
      <c r="D1990" s="4"/>
    </row>
    <row r="1991" spans="3:4" x14ac:dyDescent="0.3">
      <c r="C1991" s="4"/>
      <c r="D1991" s="4"/>
    </row>
    <row r="1992" spans="3:4" x14ac:dyDescent="0.3">
      <c r="C1992" s="4"/>
      <c r="D1992" s="4"/>
    </row>
    <row r="1993" spans="3:4" x14ac:dyDescent="0.3">
      <c r="C1993" s="4"/>
      <c r="D1993" s="4"/>
    </row>
    <row r="1994" spans="3:4" x14ac:dyDescent="0.3">
      <c r="C1994" s="4"/>
      <c r="D1994" s="4"/>
    </row>
    <row r="1995" spans="3:4" x14ac:dyDescent="0.3">
      <c r="C1995" s="4"/>
      <c r="D1995" s="4"/>
    </row>
    <row r="1996" spans="3:4" x14ac:dyDescent="0.3">
      <c r="C1996" s="4"/>
      <c r="D1996" s="4"/>
    </row>
    <row r="1997" spans="3:4" x14ac:dyDescent="0.3">
      <c r="C1997" s="4"/>
      <c r="D1997" s="4"/>
    </row>
    <row r="1998" spans="3:4" x14ac:dyDescent="0.3">
      <c r="C1998" s="4"/>
      <c r="D1998" s="4"/>
    </row>
    <row r="1999" spans="3:4" x14ac:dyDescent="0.3">
      <c r="C1999" s="4"/>
      <c r="D1999" s="4"/>
    </row>
    <row r="2000" spans="3:4" x14ac:dyDescent="0.3">
      <c r="C2000" s="4"/>
      <c r="D2000" s="4"/>
    </row>
    <row r="2001" spans="3:4" x14ac:dyDescent="0.3">
      <c r="C2001" s="4"/>
      <c r="D2001" s="4"/>
    </row>
    <row r="2002" spans="3:4" x14ac:dyDescent="0.3">
      <c r="C2002" s="4"/>
      <c r="D2002" s="4"/>
    </row>
    <row r="2003" spans="3:4" x14ac:dyDescent="0.3">
      <c r="C2003" s="4"/>
      <c r="D2003" s="4"/>
    </row>
    <row r="2004" spans="3:4" x14ac:dyDescent="0.3">
      <c r="C2004" s="4"/>
      <c r="D2004" s="4"/>
    </row>
    <row r="2005" spans="3:4" x14ac:dyDescent="0.3">
      <c r="C2005" s="4"/>
      <c r="D2005" s="4"/>
    </row>
    <row r="2006" spans="3:4" x14ac:dyDescent="0.3">
      <c r="C2006" s="4"/>
      <c r="D2006" s="4"/>
    </row>
    <row r="2007" spans="3:4" x14ac:dyDescent="0.3">
      <c r="C2007" s="4"/>
      <c r="D2007" s="4"/>
    </row>
    <row r="2008" spans="3:4" x14ac:dyDescent="0.3">
      <c r="C2008" s="4"/>
      <c r="D2008" s="4"/>
    </row>
    <row r="2009" spans="3:4" x14ac:dyDescent="0.3">
      <c r="C2009" s="4"/>
      <c r="D2009" s="4"/>
    </row>
    <row r="2010" spans="3:4" x14ac:dyDescent="0.3">
      <c r="C2010" s="4"/>
      <c r="D2010" s="4"/>
    </row>
    <row r="2011" spans="3:4" x14ac:dyDescent="0.3">
      <c r="C2011" s="4"/>
      <c r="D2011" s="4"/>
    </row>
    <row r="2012" spans="3:4" x14ac:dyDescent="0.3">
      <c r="C2012" s="4"/>
      <c r="D2012" s="4"/>
    </row>
    <row r="2013" spans="3:4" x14ac:dyDescent="0.3">
      <c r="C2013" s="4"/>
      <c r="D2013" s="4"/>
    </row>
    <row r="2014" spans="3:4" x14ac:dyDescent="0.3">
      <c r="C2014" s="4"/>
      <c r="D2014" s="4"/>
    </row>
    <row r="2015" spans="3:4" x14ac:dyDescent="0.3">
      <c r="C2015" s="4"/>
      <c r="D2015" s="4"/>
    </row>
    <row r="2016" spans="3:4" x14ac:dyDescent="0.3">
      <c r="C2016" s="4"/>
      <c r="D2016" s="4"/>
    </row>
    <row r="2017" spans="3:4" x14ac:dyDescent="0.3">
      <c r="C2017" s="4"/>
      <c r="D2017" s="4"/>
    </row>
    <row r="2018" spans="3:4" x14ac:dyDescent="0.3">
      <c r="C2018" s="4"/>
      <c r="D2018" s="4"/>
    </row>
    <row r="2019" spans="3:4" x14ac:dyDescent="0.3">
      <c r="C2019" s="4"/>
      <c r="D2019" s="4"/>
    </row>
    <row r="2020" spans="3:4" x14ac:dyDescent="0.3">
      <c r="C2020" s="4"/>
      <c r="D2020" s="4"/>
    </row>
    <row r="2021" spans="3:4" x14ac:dyDescent="0.3">
      <c r="C2021" s="4"/>
      <c r="D2021" s="4"/>
    </row>
    <row r="2022" spans="3:4" x14ac:dyDescent="0.3">
      <c r="C2022" s="4"/>
      <c r="D2022" s="4"/>
    </row>
    <row r="2023" spans="3:4" x14ac:dyDescent="0.3">
      <c r="C2023" s="4"/>
      <c r="D2023" s="4"/>
    </row>
    <row r="2024" spans="3:4" x14ac:dyDescent="0.3">
      <c r="C2024" s="4"/>
      <c r="D2024" s="4"/>
    </row>
    <row r="2025" spans="3:4" x14ac:dyDescent="0.3">
      <c r="C2025" s="4"/>
      <c r="D2025" s="4"/>
    </row>
    <row r="2026" spans="3:4" x14ac:dyDescent="0.3">
      <c r="C2026" s="4"/>
      <c r="D2026" s="4"/>
    </row>
    <row r="2027" spans="3:4" x14ac:dyDescent="0.3">
      <c r="C2027" s="4"/>
      <c r="D2027" s="4"/>
    </row>
    <row r="2028" spans="3:4" x14ac:dyDescent="0.3">
      <c r="C2028" s="4"/>
      <c r="D2028" s="4"/>
    </row>
    <row r="2029" spans="3:4" x14ac:dyDescent="0.3">
      <c r="C2029" s="4"/>
      <c r="D2029" s="4"/>
    </row>
    <row r="2030" spans="3:4" x14ac:dyDescent="0.3">
      <c r="C2030" s="4"/>
      <c r="D2030" s="4"/>
    </row>
    <row r="2031" spans="3:4" x14ac:dyDescent="0.3">
      <c r="C2031" s="4"/>
      <c r="D2031" s="4"/>
    </row>
    <row r="2032" spans="3:4" x14ac:dyDescent="0.3">
      <c r="C2032" s="4"/>
      <c r="D2032" s="4"/>
    </row>
    <row r="2033" spans="3:4" x14ac:dyDescent="0.3">
      <c r="C2033" s="4"/>
      <c r="D2033" s="4"/>
    </row>
    <row r="2034" spans="3:4" x14ac:dyDescent="0.3">
      <c r="C2034" s="4"/>
      <c r="D2034" s="4"/>
    </row>
    <row r="2035" spans="3:4" x14ac:dyDescent="0.3">
      <c r="C2035" s="4"/>
      <c r="D2035" s="4"/>
    </row>
    <row r="2036" spans="3:4" x14ac:dyDescent="0.3">
      <c r="C2036" s="4"/>
      <c r="D2036" s="4"/>
    </row>
    <row r="2037" spans="3:4" x14ac:dyDescent="0.3">
      <c r="C2037" s="4"/>
      <c r="D2037" s="4"/>
    </row>
    <row r="2038" spans="3:4" x14ac:dyDescent="0.3">
      <c r="C2038" s="4"/>
      <c r="D2038" s="4"/>
    </row>
    <row r="2039" spans="3:4" x14ac:dyDescent="0.3">
      <c r="C2039" s="4"/>
      <c r="D2039" s="4"/>
    </row>
    <row r="2040" spans="3:4" x14ac:dyDescent="0.3">
      <c r="C2040" s="4"/>
      <c r="D2040" s="4"/>
    </row>
    <row r="2041" spans="3:4" x14ac:dyDescent="0.3">
      <c r="C2041" s="4"/>
      <c r="D2041" s="4"/>
    </row>
    <row r="2042" spans="3:4" x14ac:dyDescent="0.3">
      <c r="C2042" s="4"/>
      <c r="D2042" s="4"/>
    </row>
    <row r="2043" spans="3:4" x14ac:dyDescent="0.3">
      <c r="C2043" s="4"/>
      <c r="D2043" s="4"/>
    </row>
    <row r="2044" spans="3:4" x14ac:dyDescent="0.3">
      <c r="C2044" s="4"/>
      <c r="D2044" s="4"/>
    </row>
    <row r="2045" spans="3:4" x14ac:dyDescent="0.3">
      <c r="C2045" s="4"/>
      <c r="D2045" s="4"/>
    </row>
    <row r="2046" spans="3:4" x14ac:dyDescent="0.3">
      <c r="C2046" s="4"/>
      <c r="D2046" s="4"/>
    </row>
    <row r="2047" spans="3:4" x14ac:dyDescent="0.3">
      <c r="C2047" s="4"/>
      <c r="D2047" s="4"/>
    </row>
    <row r="2048" spans="3:4" x14ac:dyDescent="0.3">
      <c r="C2048" s="4"/>
      <c r="D2048" s="4"/>
    </row>
    <row r="2049" spans="3:4" x14ac:dyDescent="0.3">
      <c r="C2049" s="4"/>
      <c r="D2049" s="4"/>
    </row>
    <row r="2050" spans="3:4" x14ac:dyDescent="0.3">
      <c r="C2050" s="4"/>
      <c r="D2050" s="4"/>
    </row>
    <row r="2051" spans="3:4" x14ac:dyDescent="0.3">
      <c r="C2051" s="4"/>
      <c r="D2051" s="4"/>
    </row>
    <row r="2052" spans="3:4" x14ac:dyDescent="0.3">
      <c r="C2052" s="4"/>
      <c r="D2052" s="4"/>
    </row>
    <row r="2053" spans="3:4" x14ac:dyDescent="0.3">
      <c r="C2053" s="4"/>
      <c r="D2053" s="4"/>
    </row>
    <row r="2054" spans="3:4" x14ac:dyDescent="0.3">
      <c r="C2054" s="4"/>
      <c r="D2054" s="4"/>
    </row>
    <row r="2055" spans="3:4" x14ac:dyDescent="0.3">
      <c r="C2055" s="4"/>
      <c r="D2055" s="4"/>
    </row>
    <row r="2056" spans="3:4" x14ac:dyDescent="0.3">
      <c r="C2056" s="4"/>
      <c r="D2056" s="4"/>
    </row>
    <row r="2057" spans="3:4" x14ac:dyDescent="0.3">
      <c r="C2057" s="4"/>
      <c r="D2057" s="4"/>
    </row>
    <row r="2058" spans="3:4" x14ac:dyDescent="0.3">
      <c r="C2058" s="4"/>
      <c r="D2058" s="4"/>
    </row>
    <row r="2059" spans="3:4" x14ac:dyDescent="0.3">
      <c r="C2059" s="4"/>
      <c r="D2059" s="4"/>
    </row>
    <row r="2060" spans="3:4" x14ac:dyDescent="0.3">
      <c r="C2060" s="4"/>
      <c r="D2060" s="4"/>
    </row>
    <row r="2061" spans="3:4" x14ac:dyDescent="0.3">
      <c r="C2061" s="4"/>
      <c r="D2061" s="4"/>
    </row>
    <row r="2062" spans="3:4" x14ac:dyDescent="0.3">
      <c r="C2062" s="4"/>
      <c r="D2062" s="4"/>
    </row>
    <row r="2063" spans="3:4" x14ac:dyDescent="0.3">
      <c r="C2063" s="4"/>
      <c r="D2063" s="4"/>
    </row>
    <row r="2064" spans="3:4" x14ac:dyDescent="0.3">
      <c r="C2064" s="4"/>
      <c r="D2064" s="4"/>
    </row>
    <row r="2065" spans="3:4" x14ac:dyDescent="0.3">
      <c r="C2065" s="4"/>
      <c r="D2065" s="4"/>
    </row>
    <row r="2066" spans="3:4" x14ac:dyDescent="0.3">
      <c r="C2066" s="4"/>
      <c r="D2066" s="4"/>
    </row>
    <row r="2067" spans="3:4" x14ac:dyDescent="0.3">
      <c r="C2067" s="4"/>
      <c r="D2067" s="4"/>
    </row>
    <row r="2068" spans="3:4" x14ac:dyDescent="0.3">
      <c r="C2068" s="4"/>
      <c r="D2068" s="4"/>
    </row>
    <row r="2069" spans="3:4" x14ac:dyDescent="0.3">
      <c r="C2069" s="4"/>
      <c r="D2069" s="4"/>
    </row>
    <row r="2070" spans="3:4" x14ac:dyDescent="0.3">
      <c r="C2070" s="4"/>
      <c r="D2070" s="4"/>
    </row>
    <row r="2071" spans="3:4" x14ac:dyDescent="0.3">
      <c r="C2071" s="4"/>
      <c r="D2071" s="4"/>
    </row>
    <row r="2072" spans="3:4" x14ac:dyDescent="0.3">
      <c r="C2072" s="4"/>
      <c r="D2072" s="4"/>
    </row>
    <row r="2073" spans="3:4" x14ac:dyDescent="0.3">
      <c r="C2073" s="4"/>
      <c r="D2073" s="4"/>
    </row>
    <row r="2074" spans="3:4" x14ac:dyDescent="0.3">
      <c r="C2074" s="4"/>
      <c r="D2074" s="4"/>
    </row>
    <row r="2075" spans="3:4" x14ac:dyDescent="0.3">
      <c r="C2075" s="4"/>
      <c r="D2075" s="4"/>
    </row>
    <row r="2076" spans="3:4" x14ac:dyDescent="0.3">
      <c r="C2076" s="4"/>
      <c r="D2076" s="4"/>
    </row>
    <row r="2077" spans="3:4" x14ac:dyDescent="0.3">
      <c r="C2077" s="4"/>
      <c r="D2077" s="4"/>
    </row>
    <row r="2078" spans="3:4" x14ac:dyDescent="0.3">
      <c r="C2078" s="4"/>
      <c r="D2078" s="4"/>
    </row>
    <row r="2079" spans="3:4" x14ac:dyDescent="0.3">
      <c r="C2079" s="4"/>
      <c r="D2079" s="4"/>
    </row>
    <row r="2080" spans="3:4" x14ac:dyDescent="0.3">
      <c r="C2080" s="4"/>
      <c r="D2080" s="4"/>
    </row>
    <row r="2081" spans="3:4" x14ac:dyDescent="0.3">
      <c r="C2081" s="4"/>
      <c r="D2081" s="4"/>
    </row>
    <row r="2082" spans="3:4" x14ac:dyDescent="0.3">
      <c r="C2082" s="4"/>
      <c r="D2082" s="4"/>
    </row>
    <row r="2083" spans="3:4" x14ac:dyDescent="0.3">
      <c r="C2083" s="4"/>
      <c r="D2083" s="4"/>
    </row>
    <row r="2084" spans="3:4" x14ac:dyDescent="0.3">
      <c r="C2084" s="4"/>
      <c r="D2084" s="4"/>
    </row>
    <row r="2085" spans="3:4" x14ac:dyDescent="0.3">
      <c r="C2085" s="4"/>
      <c r="D2085" s="4"/>
    </row>
    <row r="2086" spans="3:4" x14ac:dyDescent="0.3">
      <c r="C2086" s="4"/>
      <c r="D2086" s="4"/>
    </row>
    <row r="2087" spans="3:4" x14ac:dyDescent="0.3">
      <c r="C2087" s="4"/>
      <c r="D2087" s="4"/>
    </row>
    <row r="2088" spans="3:4" x14ac:dyDescent="0.3">
      <c r="C2088" s="4"/>
      <c r="D2088" s="4"/>
    </row>
    <row r="2089" spans="3:4" x14ac:dyDescent="0.3">
      <c r="C2089" s="4"/>
      <c r="D2089" s="4"/>
    </row>
    <row r="2090" spans="3:4" x14ac:dyDescent="0.3">
      <c r="C2090" s="4"/>
      <c r="D2090" s="4"/>
    </row>
    <row r="2091" spans="3:4" x14ac:dyDescent="0.3">
      <c r="C2091" s="4"/>
      <c r="D2091" s="4"/>
    </row>
    <row r="2092" spans="3:4" x14ac:dyDescent="0.3">
      <c r="C2092" s="4"/>
      <c r="D2092" s="4"/>
    </row>
    <row r="2093" spans="3:4" x14ac:dyDescent="0.3">
      <c r="C2093" s="4"/>
      <c r="D2093" s="4"/>
    </row>
    <row r="2094" spans="3:4" x14ac:dyDescent="0.3">
      <c r="C2094" s="4"/>
      <c r="D2094" s="4"/>
    </row>
    <row r="2095" spans="3:4" x14ac:dyDescent="0.3">
      <c r="C2095" s="4"/>
      <c r="D2095" s="4"/>
    </row>
    <row r="2096" spans="3:4" x14ac:dyDescent="0.3">
      <c r="C2096" s="4"/>
      <c r="D2096" s="4"/>
    </row>
    <row r="2097" spans="3:4" x14ac:dyDescent="0.3">
      <c r="C2097" s="4"/>
      <c r="D2097" s="4"/>
    </row>
    <row r="2098" spans="3:4" x14ac:dyDescent="0.3">
      <c r="C2098" s="4"/>
      <c r="D2098" s="4"/>
    </row>
    <row r="2099" spans="3:4" x14ac:dyDescent="0.3">
      <c r="C2099" s="4"/>
      <c r="D2099" s="4"/>
    </row>
    <row r="2100" spans="3:4" x14ac:dyDescent="0.3">
      <c r="C2100" s="4"/>
      <c r="D2100" s="4"/>
    </row>
    <row r="2101" spans="3:4" x14ac:dyDescent="0.3">
      <c r="C2101" s="4"/>
      <c r="D2101" s="4"/>
    </row>
    <row r="2102" spans="3:4" x14ac:dyDescent="0.3">
      <c r="C2102" s="4"/>
      <c r="D2102" s="4"/>
    </row>
    <row r="2103" spans="3:4" x14ac:dyDescent="0.3">
      <c r="C2103" s="4"/>
      <c r="D2103" s="4"/>
    </row>
    <row r="2104" spans="3:4" x14ac:dyDescent="0.3">
      <c r="C2104" s="4"/>
      <c r="D2104" s="4"/>
    </row>
    <row r="2105" spans="3:4" x14ac:dyDescent="0.3">
      <c r="C2105" s="4"/>
      <c r="D2105" s="4"/>
    </row>
    <row r="2106" spans="3:4" x14ac:dyDescent="0.3">
      <c r="C2106" s="4"/>
      <c r="D2106" s="4"/>
    </row>
    <row r="2107" spans="3:4" x14ac:dyDescent="0.3">
      <c r="C2107" s="4"/>
      <c r="D2107" s="4"/>
    </row>
    <row r="2108" spans="3:4" x14ac:dyDescent="0.3">
      <c r="C2108" s="4"/>
      <c r="D2108" s="4"/>
    </row>
    <row r="2109" spans="3:4" x14ac:dyDescent="0.3">
      <c r="C2109" s="4"/>
      <c r="D2109" s="4"/>
    </row>
    <row r="2110" spans="3:4" x14ac:dyDescent="0.3">
      <c r="C2110" s="4"/>
      <c r="D2110" s="4"/>
    </row>
    <row r="2111" spans="3:4" x14ac:dyDescent="0.3">
      <c r="C2111" s="4"/>
      <c r="D2111" s="4"/>
    </row>
    <row r="2112" spans="3:4" x14ac:dyDescent="0.3">
      <c r="C2112" s="4"/>
      <c r="D2112" s="4"/>
    </row>
    <row r="2113" spans="3:4" x14ac:dyDescent="0.3">
      <c r="C2113" s="4"/>
      <c r="D2113" s="4"/>
    </row>
    <row r="2114" spans="3:4" x14ac:dyDescent="0.3">
      <c r="C2114" s="4"/>
      <c r="D2114" s="4"/>
    </row>
    <row r="2115" spans="3:4" x14ac:dyDescent="0.3">
      <c r="C2115" s="4"/>
      <c r="D2115" s="4"/>
    </row>
    <row r="2116" spans="3:4" x14ac:dyDescent="0.3">
      <c r="C2116" s="4"/>
      <c r="D2116" s="4"/>
    </row>
    <row r="2117" spans="3:4" x14ac:dyDescent="0.3">
      <c r="C2117" s="4"/>
      <c r="D2117" s="4"/>
    </row>
    <row r="2118" spans="3:4" x14ac:dyDescent="0.3">
      <c r="C2118" s="4"/>
      <c r="D2118" s="4"/>
    </row>
    <row r="2119" spans="3:4" x14ac:dyDescent="0.3">
      <c r="C2119" s="4"/>
      <c r="D2119" s="4"/>
    </row>
    <row r="2120" spans="3:4" x14ac:dyDescent="0.3">
      <c r="C2120" s="4"/>
      <c r="D2120" s="4"/>
    </row>
    <row r="2121" spans="3:4" x14ac:dyDescent="0.3">
      <c r="C2121" s="4"/>
      <c r="D2121" s="4"/>
    </row>
    <row r="2122" spans="3:4" x14ac:dyDescent="0.3">
      <c r="C2122" s="4"/>
      <c r="D2122" s="4"/>
    </row>
    <row r="2123" spans="3:4" x14ac:dyDescent="0.3">
      <c r="C2123" s="4"/>
      <c r="D2123" s="4"/>
    </row>
    <row r="2124" spans="3:4" x14ac:dyDescent="0.3">
      <c r="C2124" s="4"/>
      <c r="D2124" s="4"/>
    </row>
    <row r="2125" spans="3:4" x14ac:dyDescent="0.3">
      <c r="C2125" s="4"/>
      <c r="D2125" s="4"/>
    </row>
    <row r="2126" spans="3:4" x14ac:dyDescent="0.3">
      <c r="C2126" s="4"/>
      <c r="D2126" s="4"/>
    </row>
    <row r="2127" spans="3:4" x14ac:dyDescent="0.3">
      <c r="C2127" s="4"/>
      <c r="D2127" s="4"/>
    </row>
    <row r="2128" spans="3:4" x14ac:dyDescent="0.3">
      <c r="C2128" s="4"/>
      <c r="D2128" s="4"/>
    </row>
    <row r="2129" spans="3:4" x14ac:dyDescent="0.3">
      <c r="C2129" s="4"/>
      <c r="D2129" s="4"/>
    </row>
    <row r="2130" spans="3:4" x14ac:dyDescent="0.3">
      <c r="C2130" s="4"/>
      <c r="D2130" s="4"/>
    </row>
    <row r="2131" spans="3:4" x14ac:dyDescent="0.3">
      <c r="C2131" s="4"/>
      <c r="D2131" s="4"/>
    </row>
    <row r="2132" spans="3:4" x14ac:dyDescent="0.3">
      <c r="C2132" s="4"/>
      <c r="D2132" s="4"/>
    </row>
    <row r="2133" spans="3:4" x14ac:dyDescent="0.3">
      <c r="C2133" s="4"/>
      <c r="D2133" s="4"/>
    </row>
    <row r="2134" spans="3:4" x14ac:dyDescent="0.3">
      <c r="C2134" s="4"/>
      <c r="D2134" s="4"/>
    </row>
    <row r="2135" spans="3:4" x14ac:dyDescent="0.3">
      <c r="C2135" s="4"/>
      <c r="D2135" s="4"/>
    </row>
    <row r="2136" spans="3:4" x14ac:dyDescent="0.3">
      <c r="C2136" s="4"/>
      <c r="D2136" s="4"/>
    </row>
    <row r="2137" spans="3:4" x14ac:dyDescent="0.3">
      <c r="C2137" s="4"/>
      <c r="D2137" s="4"/>
    </row>
    <row r="2138" spans="3:4" x14ac:dyDescent="0.3">
      <c r="C2138" s="4"/>
      <c r="D2138" s="4"/>
    </row>
    <row r="2139" spans="3:4" x14ac:dyDescent="0.3">
      <c r="C2139" s="4"/>
      <c r="D2139" s="4"/>
    </row>
    <row r="2140" spans="3:4" x14ac:dyDescent="0.3">
      <c r="C2140" s="4"/>
      <c r="D2140" s="4"/>
    </row>
    <row r="2141" spans="3:4" x14ac:dyDescent="0.3">
      <c r="C2141" s="4"/>
      <c r="D2141" s="4"/>
    </row>
    <row r="2142" spans="3:4" x14ac:dyDescent="0.3">
      <c r="C2142" s="4"/>
      <c r="D2142" s="4"/>
    </row>
    <row r="2143" spans="3:4" x14ac:dyDescent="0.3">
      <c r="C2143" s="4"/>
      <c r="D2143" s="4"/>
    </row>
    <row r="2144" spans="3:4" x14ac:dyDescent="0.3">
      <c r="C2144" s="4"/>
      <c r="D2144" s="4"/>
    </row>
    <row r="2145" spans="3:4" x14ac:dyDescent="0.3">
      <c r="C2145" s="4"/>
      <c r="D2145" s="4"/>
    </row>
    <row r="2146" spans="3:4" x14ac:dyDescent="0.3">
      <c r="C2146" s="4"/>
      <c r="D2146" s="4"/>
    </row>
    <row r="2147" spans="3:4" x14ac:dyDescent="0.3">
      <c r="C2147" s="4"/>
      <c r="D2147" s="4"/>
    </row>
    <row r="2148" spans="3:4" x14ac:dyDescent="0.3">
      <c r="C2148" s="4"/>
      <c r="D2148" s="4"/>
    </row>
    <row r="2149" spans="3:4" x14ac:dyDescent="0.3">
      <c r="C2149" s="4"/>
      <c r="D2149" s="4"/>
    </row>
    <row r="2150" spans="3:4" x14ac:dyDescent="0.3">
      <c r="C2150" s="4"/>
      <c r="D2150" s="4"/>
    </row>
    <row r="2151" spans="3:4" x14ac:dyDescent="0.3">
      <c r="C2151" s="4"/>
      <c r="D2151" s="4"/>
    </row>
    <row r="2152" spans="3:4" x14ac:dyDescent="0.3">
      <c r="C2152" s="4"/>
      <c r="D2152" s="4"/>
    </row>
    <row r="2153" spans="3:4" x14ac:dyDescent="0.3">
      <c r="C2153" s="4"/>
      <c r="D2153" s="4"/>
    </row>
    <row r="2154" spans="3:4" x14ac:dyDescent="0.3">
      <c r="C2154" s="4"/>
      <c r="D2154" s="4"/>
    </row>
    <row r="2155" spans="3:4" x14ac:dyDescent="0.3">
      <c r="C2155" s="4"/>
      <c r="D2155" s="4"/>
    </row>
    <row r="2156" spans="3:4" x14ac:dyDescent="0.3">
      <c r="C2156" s="4"/>
      <c r="D2156" s="4"/>
    </row>
    <row r="2157" spans="3:4" x14ac:dyDescent="0.3">
      <c r="C2157" s="4"/>
      <c r="D2157" s="4"/>
    </row>
    <row r="2158" spans="3:4" x14ac:dyDescent="0.3">
      <c r="C2158" s="4"/>
      <c r="D2158" s="4"/>
    </row>
    <row r="2159" spans="3:4" x14ac:dyDescent="0.3">
      <c r="C2159" s="4"/>
      <c r="D2159" s="4"/>
    </row>
    <row r="2160" spans="3:4" x14ac:dyDescent="0.3">
      <c r="C2160" s="4"/>
      <c r="D2160" s="4"/>
    </row>
    <row r="2161" spans="3:4" x14ac:dyDescent="0.3">
      <c r="C2161" s="4"/>
      <c r="D2161" s="4"/>
    </row>
    <row r="2162" spans="3:4" x14ac:dyDescent="0.3">
      <c r="C2162" s="4"/>
      <c r="D2162" s="4"/>
    </row>
    <row r="2163" spans="3:4" x14ac:dyDescent="0.3">
      <c r="C2163" s="4"/>
      <c r="D2163" s="4"/>
    </row>
    <row r="2164" spans="3:4" x14ac:dyDescent="0.3">
      <c r="C2164" s="4"/>
      <c r="D2164" s="4"/>
    </row>
    <row r="2165" spans="3:4" x14ac:dyDescent="0.3">
      <c r="C2165" s="4"/>
      <c r="D2165" s="4"/>
    </row>
    <row r="2166" spans="3:4" x14ac:dyDescent="0.3">
      <c r="C2166" s="4"/>
      <c r="D2166" s="4"/>
    </row>
    <row r="2167" spans="3:4" x14ac:dyDescent="0.3">
      <c r="C2167" s="4"/>
      <c r="D2167" s="4"/>
    </row>
    <row r="2168" spans="3:4" x14ac:dyDescent="0.3">
      <c r="C2168" s="4"/>
      <c r="D2168" s="4"/>
    </row>
    <row r="2169" spans="3:4" x14ac:dyDescent="0.3">
      <c r="C2169" s="4"/>
      <c r="D2169" s="4"/>
    </row>
    <row r="2170" spans="3:4" x14ac:dyDescent="0.3">
      <c r="C2170" s="4"/>
      <c r="D2170" s="4"/>
    </row>
    <row r="2171" spans="3:4" x14ac:dyDescent="0.3">
      <c r="C2171" s="4"/>
      <c r="D2171" s="4"/>
    </row>
    <row r="2172" spans="3:4" x14ac:dyDescent="0.3">
      <c r="C2172" s="4"/>
      <c r="D2172" s="4"/>
    </row>
    <row r="2173" spans="3:4" x14ac:dyDescent="0.3">
      <c r="C2173" s="4"/>
      <c r="D2173" s="4"/>
    </row>
    <row r="2174" spans="3:4" x14ac:dyDescent="0.3">
      <c r="C2174" s="4"/>
      <c r="D2174" s="4"/>
    </row>
    <row r="2175" spans="3:4" x14ac:dyDescent="0.3">
      <c r="C2175" s="4"/>
      <c r="D2175" s="4"/>
    </row>
    <row r="2176" spans="3:4" x14ac:dyDescent="0.3">
      <c r="C2176" s="4"/>
      <c r="D2176" s="4"/>
    </row>
    <row r="2177" spans="3:4" x14ac:dyDescent="0.3">
      <c r="C2177" s="4"/>
      <c r="D2177" s="4"/>
    </row>
    <row r="2178" spans="3:4" x14ac:dyDescent="0.3">
      <c r="C2178" s="4"/>
      <c r="D2178" s="4"/>
    </row>
    <row r="2179" spans="3:4" x14ac:dyDescent="0.3">
      <c r="C2179" s="4"/>
      <c r="D2179" s="4"/>
    </row>
    <row r="2180" spans="3:4" x14ac:dyDescent="0.3">
      <c r="C2180" s="4"/>
      <c r="D2180" s="4"/>
    </row>
    <row r="2181" spans="3:4" x14ac:dyDescent="0.3">
      <c r="C2181" s="4"/>
      <c r="D2181" s="4"/>
    </row>
    <row r="2182" spans="3:4" x14ac:dyDescent="0.3">
      <c r="C2182" s="4"/>
      <c r="D2182" s="4"/>
    </row>
    <row r="2183" spans="3:4" x14ac:dyDescent="0.3">
      <c r="C2183" s="4"/>
      <c r="D2183" s="4"/>
    </row>
    <row r="2184" spans="3:4" x14ac:dyDescent="0.3">
      <c r="C2184" s="4"/>
      <c r="D2184" s="4"/>
    </row>
    <row r="2185" spans="3:4" x14ac:dyDescent="0.3">
      <c r="C2185" s="4"/>
      <c r="D2185" s="4"/>
    </row>
    <row r="2186" spans="3:4" x14ac:dyDescent="0.3">
      <c r="C2186" s="4"/>
      <c r="D2186" s="4"/>
    </row>
    <row r="2187" spans="3:4" x14ac:dyDescent="0.3">
      <c r="C2187" s="4"/>
      <c r="D2187" s="4"/>
    </row>
    <row r="2188" spans="3:4" x14ac:dyDescent="0.3">
      <c r="C2188" s="4"/>
      <c r="D2188" s="4"/>
    </row>
    <row r="2189" spans="3:4" x14ac:dyDescent="0.3">
      <c r="C2189" s="4"/>
      <c r="D2189" s="4"/>
    </row>
    <row r="2190" spans="3:4" x14ac:dyDescent="0.3">
      <c r="C2190" s="4"/>
      <c r="D2190" s="4"/>
    </row>
    <row r="2191" spans="3:4" x14ac:dyDescent="0.3">
      <c r="C2191" s="4"/>
      <c r="D2191" s="4"/>
    </row>
    <row r="2192" spans="3:4" x14ac:dyDescent="0.3">
      <c r="C2192" s="4"/>
      <c r="D2192" s="4"/>
    </row>
    <row r="2193" spans="3:4" x14ac:dyDescent="0.3">
      <c r="C2193" s="4"/>
      <c r="D2193" s="4"/>
    </row>
    <row r="2194" spans="3:4" x14ac:dyDescent="0.3">
      <c r="C2194" s="4"/>
      <c r="D2194" s="4"/>
    </row>
    <row r="2195" spans="3:4" x14ac:dyDescent="0.3">
      <c r="C2195" s="4"/>
      <c r="D2195" s="4"/>
    </row>
    <row r="2196" spans="3:4" x14ac:dyDescent="0.3">
      <c r="C2196" s="4"/>
      <c r="D2196" s="4"/>
    </row>
    <row r="2197" spans="3:4" x14ac:dyDescent="0.3">
      <c r="C2197" s="4"/>
      <c r="D2197" s="4"/>
    </row>
    <row r="2198" spans="3:4" x14ac:dyDescent="0.3">
      <c r="C2198" s="4"/>
      <c r="D2198" s="4"/>
    </row>
    <row r="2199" spans="3:4" x14ac:dyDescent="0.3">
      <c r="C2199" s="4"/>
      <c r="D2199" s="4"/>
    </row>
    <row r="2200" spans="3:4" x14ac:dyDescent="0.3">
      <c r="C2200" s="4"/>
      <c r="D2200" s="4"/>
    </row>
    <row r="2201" spans="3:4" x14ac:dyDescent="0.3">
      <c r="C2201" s="4"/>
      <c r="D2201" s="4"/>
    </row>
    <row r="2202" spans="3:4" x14ac:dyDescent="0.3">
      <c r="C2202" s="4"/>
      <c r="D2202" s="4"/>
    </row>
    <row r="2203" spans="3:4" x14ac:dyDescent="0.3">
      <c r="C2203" s="4"/>
      <c r="D2203" s="4"/>
    </row>
    <row r="2204" spans="3:4" x14ac:dyDescent="0.3">
      <c r="C2204" s="4"/>
      <c r="D2204" s="4"/>
    </row>
    <row r="2205" spans="3:4" x14ac:dyDescent="0.3">
      <c r="C2205" s="4"/>
      <c r="D2205" s="4"/>
    </row>
    <row r="2206" spans="3:4" x14ac:dyDescent="0.3">
      <c r="C2206" s="4"/>
      <c r="D2206" s="4"/>
    </row>
    <row r="2207" spans="3:4" x14ac:dyDescent="0.3">
      <c r="C2207" s="4"/>
      <c r="D2207" s="4"/>
    </row>
    <row r="2208" spans="3:4" x14ac:dyDescent="0.3">
      <c r="C2208" s="4"/>
      <c r="D2208" s="4"/>
    </row>
    <row r="2209" spans="3:4" x14ac:dyDescent="0.3">
      <c r="C2209" s="4"/>
      <c r="D2209" s="4"/>
    </row>
    <row r="2210" spans="3:4" x14ac:dyDescent="0.3">
      <c r="C2210" s="4"/>
      <c r="D2210" s="4"/>
    </row>
    <row r="2211" spans="3:4" x14ac:dyDescent="0.3">
      <c r="C2211" s="4"/>
      <c r="D2211" s="4"/>
    </row>
    <row r="2212" spans="3:4" x14ac:dyDescent="0.3">
      <c r="C2212" s="4"/>
      <c r="D2212" s="4"/>
    </row>
    <row r="2213" spans="3:4" x14ac:dyDescent="0.3">
      <c r="C2213" s="4"/>
      <c r="D2213" s="4"/>
    </row>
    <row r="2214" spans="3:4" x14ac:dyDescent="0.3">
      <c r="C2214" s="4"/>
      <c r="D2214" s="4"/>
    </row>
    <row r="2215" spans="3:4" x14ac:dyDescent="0.3">
      <c r="C2215" s="4"/>
      <c r="D2215" s="4"/>
    </row>
    <row r="2216" spans="3:4" x14ac:dyDescent="0.3">
      <c r="C2216" s="4"/>
      <c r="D2216" s="4"/>
    </row>
    <row r="2217" spans="3:4" x14ac:dyDescent="0.3">
      <c r="C2217" s="4"/>
      <c r="D2217" s="4"/>
    </row>
    <row r="2218" spans="3:4" x14ac:dyDescent="0.3">
      <c r="C2218" s="4"/>
      <c r="D2218" s="4"/>
    </row>
    <row r="2219" spans="3:4" x14ac:dyDescent="0.3">
      <c r="C2219" s="4"/>
      <c r="D2219" s="4"/>
    </row>
    <row r="2220" spans="3:4" x14ac:dyDescent="0.3">
      <c r="C2220" s="4"/>
      <c r="D2220" s="4"/>
    </row>
    <row r="2221" spans="3:4" x14ac:dyDescent="0.3">
      <c r="C2221" s="4"/>
      <c r="D2221" s="4"/>
    </row>
    <row r="2222" spans="3:4" x14ac:dyDescent="0.3">
      <c r="C2222" s="4"/>
      <c r="D2222" s="4"/>
    </row>
    <row r="2223" spans="3:4" x14ac:dyDescent="0.3">
      <c r="C2223" s="4"/>
      <c r="D2223" s="4"/>
    </row>
    <row r="2224" spans="3:4" x14ac:dyDescent="0.3">
      <c r="C2224" s="4"/>
      <c r="D2224" s="4"/>
    </row>
    <row r="2225" spans="3:4" x14ac:dyDescent="0.3">
      <c r="C2225" s="4"/>
      <c r="D2225" s="4"/>
    </row>
    <row r="2226" spans="3:4" x14ac:dyDescent="0.3">
      <c r="C2226" s="4"/>
      <c r="D2226" s="4"/>
    </row>
    <row r="2227" spans="3:4" x14ac:dyDescent="0.3">
      <c r="C2227" s="4"/>
      <c r="D2227" s="4"/>
    </row>
    <row r="2228" spans="3:4" x14ac:dyDescent="0.3">
      <c r="C2228" s="4"/>
      <c r="D2228" s="4"/>
    </row>
    <row r="2229" spans="3:4" x14ac:dyDescent="0.3">
      <c r="C2229" s="4"/>
      <c r="D2229" s="4"/>
    </row>
    <row r="2230" spans="3:4" x14ac:dyDescent="0.3">
      <c r="C2230" s="4"/>
      <c r="D2230" s="4"/>
    </row>
    <row r="2231" spans="3:4" x14ac:dyDescent="0.3">
      <c r="C2231" s="4"/>
      <c r="D2231" s="4"/>
    </row>
    <row r="2232" spans="3:4" x14ac:dyDescent="0.3">
      <c r="C2232" s="4"/>
      <c r="D2232" s="4"/>
    </row>
    <row r="2233" spans="3:4" x14ac:dyDescent="0.3">
      <c r="C2233" s="4"/>
      <c r="D2233" s="4"/>
    </row>
    <row r="2234" spans="3:4" x14ac:dyDescent="0.3">
      <c r="C2234" s="4"/>
      <c r="D2234" s="4"/>
    </row>
    <row r="2235" spans="3:4" x14ac:dyDescent="0.3">
      <c r="C2235" s="4"/>
      <c r="D2235" s="4"/>
    </row>
    <row r="2236" spans="3:4" x14ac:dyDescent="0.3">
      <c r="C2236" s="4"/>
      <c r="D2236" s="4"/>
    </row>
    <row r="2237" spans="3:4" x14ac:dyDescent="0.3">
      <c r="C2237" s="4"/>
      <c r="D2237" s="4"/>
    </row>
    <row r="2238" spans="3:4" x14ac:dyDescent="0.3">
      <c r="C2238" s="4"/>
      <c r="D2238" s="4"/>
    </row>
    <row r="2239" spans="3:4" x14ac:dyDescent="0.3">
      <c r="C2239" s="4"/>
      <c r="D2239" s="4"/>
    </row>
    <row r="2240" spans="3:4" x14ac:dyDescent="0.3">
      <c r="C2240" s="4"/>
      <c r="D2240" s="4"/>
    </row>
    <row r="2241" spans="3:4" x14ac:dyDescent="0.3">
      <c r="C2241" s="4"/>
      <c r="D2241" s="4"/>
    </row>
    <row r="2242" spans="3:4" x14ac:dyDescent="0.3">
      <c r="C2242" s="4"/>
      <c r="D2242" s="4"/>
    </row>
    <row r="2243" spans="3:4" x14ac:dyDescent="0.3">
      <c r="C2243" s="4"/>
      <c r="D2243" s="4"/>
    </row>
    <row r="2244" spans="3:4" x14ac:dyDescent="0.3">
      <c r="C2244" s="4"/>
      <c r="D2244" s="4"/>
    </row>
    <row r="2245" spans="3:4" x14ac:dyDescent="0.3">
      <c r="C2245" s="4"/>
      <c r="D2245" s="4"/>
    </row>
    <row r="2246" spans="3:4" x14ac:dyDescent="0.3">
      <c r="C2246" s="4"/>
      <c r="D2246" s="4"/>
    </row>
    <row r="2247" spans="3:4" x14ac:dyDescent="0.3">
      <c r="C2247" s="4"/>
      <c r="D2247" s="4"/>
    </row>
    <row r="2248" spans="3:4" x14ac:dyDescent="0.3">
      <c r="C2248" s="4"/>
      <c r="D2248" s="4"/>
    </row>
    <row r="2249" spans="3:4" x14ac:dyDescent="0.3">
      <c r="C2249" s="4"/>
      <c r="D2249" s="4"/>
    </row>
    <row r="2250" spans="3:4" x14ac:dyDescent="0.3">
      <c r="C2250" s="4"/>
      <c r="D2250" s="4"/>
    </row>
    <row r="2251" spans="3:4" x14ac:dyDescent="0.3">
      <c r="C2251" s="4"/>
      <c r="D2251" s="4"/>
    </row>
    <row r="2252" spans="3:4" x14ac:dyDescent="0.3">
      <c r="C2252" s="4"/>
      <c r="D2252" s="4"/>
    </row>
    <row r="2253" spans="3:4" x14ac:dyDescent="0.3">
      <c r="C2253" s="4"/>
      <c r="D2253" s="4"/>
    </row>
    <row r="2254" spans="3:4" x14ac:dyDescent="0.3">
      <c r="C2254" s="4"/>
      <c r="D2254" s="4"/>
    </row>
    <row r="2255" spans="3:4" x14ac:dyDescent="0.3">
      <c r="C2255" s="4"/>
      <c r="D2255" s="4"/>
    </row>
    <row r="2256" spans="3:4" x14ac:dyDescent="0.3">
      <c r="C2256" s="4"/>
      <c r="D2256" s="4"/>
    </row>
    <row r="2257" spans="3:4" x14ac:dyDescent="0.3">
      <c r="C2257" s="4"/>
      <c r="D2257" s="4"/>
    </row>
    <row r="2258" spans="3:4" x14ac:dyDescent="0.3">
      <c r="C2258" s="4"/>
      <c r="D2258" s="4"/>
    </row>
    <row r="2259" spans="3:4" x14ac:dyDescent="0.3">
      <c r="C2259" s="4"/>
      <c r="D2259" s="4"/>
    </row>
    <row r="2260" spans="3:4" x14ac:dyDescent="0.3">
      <c r="C2260" s="4"/>
      <c r="D2260" s="4"/>
    </row>
    <row r="2261" spans="3:4" x14ac:dyDescent="0.3">
      <c r="C2261" s="4"/>
      <c r="D2261" s="4"/>
    </row>
    <row r="2262" spans="3:4" x14ac:dyDescent="0.3">
      <c r="C2262" s="4"/>
      <c r="D2262" s="4"/>
    </row>
    <row r="2263" spans="3:4" x14ac:dyDescent="0.3">
      <c r="C2263" s="4"/>
      <c r="D2263" s="4"/>
    </row>
    <row r="2264" spans="3:4" x14ac:dyDescent="0.3">
      <c r="C2264" s="4"/>
      <c r="D2264" s="4"/>
    </row>
    <row r="2265" spans="3:4" x14ac:dyDescent="0.3">
      <c r="C2265" s="4"/>
      <c r="D2265" s="4"/>
    </row>
    <row r="2266" spans="3:4" x14ac:dyDescent="0.3">
      <c r="C2266" s="4"/>
      <c r="D2266" s="4"/>
    </row>
    <row r="2267" spans="3:4" x14ac:dyDescent="0.3">
      <c r="C2267" s="4"/>
      <c r="D2267" s="4"/>
    </row>
    <row r="2268" spans="3:4" x14ac:dyDescent="0.3">
      <c r="C2268" s="4"/>
      <c r="D2268" s="4"/>
    </row>
    <row r="2269" spans="3:4" x14ac:dyDescent="0.3">
      <c r="C2269" s="4"/>
      <c r="D2269" s="4"/>
    </row>
    <row r="2270" spans="3:4" x14ac:dyDescent="0.3">
      <c r="C2270" s="4"/>
      <c r="D2270" s="4"/>
    </row>
    <row r="2271" spans="3:4" x14ac:dyDescent="0.3">
      <c r="C2271" s="4"/>
      <c r="D2271" s="4"/>
    </row>
    <row r="2272" spans="3:4" x14ac:dyDescent="0.3">
      <c r="C2272" s="4"/>
      <c r="D2272" s="4"/>
    </row>
    <row r="2273" spans="3:4" x14ac:dyDescent="0.3">
      <c r="C2273" s="4"/>
      <c r="D2273" s="4"/>
    </row>
    <row r="2274" spans="3:4" x14ac:dyDescent="0.3">
      <c r="C2274" s="4"/>
      <c r="D2274" s="4"/>
    </row>
    <row r="2275" spans="3:4" x14ac:dyDescent="0.3">
      <c r="C2275" s="4"/>
      <c r="D2275" s="4"/>
    </row>
    <row r="2276" spans="3:4" x14ac:dyDescent="0.3">
      <c r="C2276" s="4"/>
      <c r="D2276" s="4"/>
    </row>
    <row r="2277" spans="3:4" x14ac:dyDescent="0.3">
      <c r="C2277" s="4"/>
      <c r="D2277" s="4"/>
    </row>
    <row r="2278" spans="3:4" x14ac:dyDescent="0.3">
      <c r="C2278" s="4"/>
      <c r="D2278" s="4"/>
    </row>
    <row r="2279" spans="3:4" x14ac:dyDescent="0.3">
      <c r="C2279" s="4"/>
      <c r="D2279" s="4"/>
    </row>
    <row r="2280" spans="3:4" x14ac:dyDescent="0.3">
      <c r="C2280" s="4"/>
      <c r="D2280" s="4"/>
    </row>
    <row r="2281" spans="3:4" x14ac:dyDescent="0.3">
      <c r="C2281" s="4"/>
      <c r="D2281" s="4"/>
    </row>
    <row r="2282" spans="3:4" x14ac:dyDescent="0.3">
      <c r="C2282" s="4"/>
      <c r="D2282" s="4"/>
    </row>
    <row r="2283" spans="3:4" x14ac:dyDescent="0.3">
      <c r="C2283" s="4"/>
      <c r="D2283" s="4"/>
    </row>
    <row r="2284" spans="3:4" x14ac:dyDescent="0.3">
      <c r="C2284" s="4"/>
      <c r="D2284" s="4"/>
    </row>
    <row r="2285" spans="3:4" x14ac:dyDescent="0.3">
      <c r="C2285" s="4"/>
      <c r="D2285" s="4"/>
    </row>
    <row r="2286" spans="3:4" x14ac:dyDescent="0.3">
      <c r="C2286" s="4"/>
      <c r="D2286" s="4"/>
    </row>
    <row r="2287" spans="3:4" x14ac:dyDescent="0.3">
      <c r="C2287" s="4"/>
      <c r="D2287" s="4"/>
    </row>
    <row r="2288" spans="3:4" x14ac:dyDescent="0.3">
      <c r="C2288" s="4"/>
      <c r="D2288" s="4"/>
    </row>
    <row r="2289" spans="3:4" x14ac:dyDescent="0.3">
      <c r="C2289" s="4"/>
      <c r="D2289" s="4"/>
    </row>
    <row r="2290" spans="3:4" x14ac:dyDescent="0.3">
      <c r="C2290" s="4"/>
      <c r="D2290" s="4"/>
    </row>
    <row r="2291" spans="3:4" x14ac:dyDescent="0.3">
      <c r="C2291" s="4"/>
      <c r="D2291" s="4"/>
    </row>
    <row r="2292" spans="3:4" x14ac:dyDescent="0.3">
      <c r="C2292" s="4"/>
      <c r="D2292" s="4"/>
    </row>
    <row r="2293" spans="3:4" x14ac:dyDescent="0.3">
      <c r="C2293" s="4"/>
      <c r="D2293" s="4"/>
    </row>
    <row r="2294" spans="3:4" x14ac:dyDescent="0.3">
      <c r="C2294" s="4"/>
      <c r="D2294" s="4"/>
    </row>
    <row r="2295" spans="3:4" x14ac:dyDescent="0.3">
      <c r="C2295" s="4"/>
      <c r="D2295" s="4"/>
    </row>
    <row r="2296" spans="3:4" x14ac:dyDescent="0.3">
      <c r="C2296" s="4"/>
      <c r="D2296" s="4"/>
    </row>
    <row r="2297" spans="3:4" x14ac:dyDescent="0.3">
      <c r="C2297" s="4"/>
      <c r="D2297" s="4"/>
    </row>
    <row r="2298" spans="3:4" x14ac:dyDescent="0.3">
      <c r="C2298" s="4"/>
      <c r="D2298" s="4"/>
    </row>
    <row r="2299" spans="3:4" x14ac:dyDescent="0.3">
      <c r="C2299" s="4"/>
      <c r="D2299" s="4"/>
    </row>
    <row r="2300" spans="3:4" x14ac:dyDescent="0.3">
      <c r="C2300" s="4"/>
      <c r="D2300" s="4"/>
    </row>
    <row r="2301" spans="3:4" x14ac:dyDescent="0.3">
      <c r="C2301" s="4"/>
      <c r="D2301" s="4"/>
    </row>
    <row r="2302" spans="3:4" x14ac:dyDescent="0.3">
      <c r="C2302" s="4"/>
      <c r="D2302" s="4"/>
    </row>
    <row r="2303" spans="3:4" x14ac:dyDescent="0.3">
      <c r="C2303" s="4"/>
      <c r="D2303" s="4"/>
    </row>
    <row r="2304" spans="3:4" x14ac:dyDescent="0.3">
      <c r="C2304" s="4"/>
      <c r="D2304" s="4"/>
    </row>
    <row r="2305" spans="3:4" x14ac:dyDescent="0.3">
      <c r="C2305" s="4"/>
      <c r="D2305" s="4"/>
    </row>
    <row r="2306" spans="3:4" x14ac:dyDescent="0.3">
      <c r="C2306" s="4"/>
      <c r="D2306" s="4"/>
    </row>
    <row r="2307" spans="3:4" x14ac:dyDescent="0.3">
      <c r="C2307" s="4"/>
      <c r="D2307" s="4"/>
    </row>
    <row r="2308" spans="3:4" x14ac:dyDescent="0.3">
      <c r="C2308" s="4"/>
      <c r="D2308" s="4"/>
    </row>
    <row r="2309" spans="3:4" x14ac:dyDescent="0.3">
      <c r="C2309" s="4"/>
      <c r="D2309" s="4"/>
    </row>
    <row r="2310" spans="3:4" x14ac:dyDescent="0.3">
      <c r="C2310" s="4"/>
      <c r="D2310" s="4"/>
    </row>
    <row r="2311" spans="3:4" x14ac:dyDescent="0.3">
      <c r="C2311" s="4"/>
      <c r="D2311" s="4"/>
    </row>
    <row r="2312" spans="3:4" x14ac:dyDescent="0.3">
      <c r="C2312" s="4"/>
      <c r="D2312" s="4"/>
    </row>
    <row r="2313" spans="3:4" x14ac:dyDescent="0.3">
      <c r="C2313" s="4"/>
      <c r="D2313" s="4"/>
    </row>
    <row r="2314" spans="3:4" x14ac:dyDescent="0.3">
      <c r="C2314" s="4"/>
      <c r="D2314" s="4"/>
    </row>
    <row r="2315" spans="3:4" x14ac:dyDescent="0.3">
      <c r="C2315" s="4"/>
      <c r="D2315" s="4"/>
    </row>
    <row r="2316" spans="3:4" x14ac:dyDescent="0.3">
      <c r="C2316" s="4"/>
      <c r="D2316" s="4"/>
    </row>
    <row r="2317" spans="3:4" x14ac:dyDescent="0.3">
      <c r="C2317" s="4"/>
      <c r="D2317" s="4"/>
    </row>
    <row r="2318" spans="3:4" x14ac:dyDescent="0.3">
      <c r="C2318" s="4"/>
      <c r="D2318" s="4"/>
    </row>
    <row r="2319" spans="3:4" x14ac:dyDescent="0.3">
      <c r="C2319" s="4"/>
      <c r="D2319" s="4"/>
    </row>
    <row r="2320" spans="3:4" x14ac:dyDescent="0.3">
      <c r="C2320" s="4"/>
      <c r="D2320" s="4"/>
    </row>
    <row r="2321" spans="3:4" x14ac:dyDescent="0.3">
      <c r="C2321" s="4"/>
      <c r="D2321" s="4"/>
    </row>
    <row r="2322" spans="3:4" x14ac:dyDescent="0.3">
      <c r="C2322" s="4"/>
      <c r="D2322" s="4"/>
    </row>
    <row r="2323" spans="3:4" x14ac:dyDescent="0.3">
      <c r="C2323" s="4"/>
      <c r="D2323" s="4"/>
    </row>
    <row r="2324" spans="3:4" x14ac:dyDescent="0.3">
      <c r="C2324" s="4"/>
      <c r="D2324" s="4"/>
    </row>
    <row r="2325" spans="3:4" x14ac:dyDescent="0.3">
      <c r="C2325" s="4"/>
      <c r="D2325" s="4"/>
    </row>
    <row r="2326" spans="3:4" x14ac:dyDescent="0.3">
      <c r="C2326" s="4"/>
      <c r="D2326" s="4"/>
    </row>
    <row r="2327" spans="3:4" x14ac:dyDescent="0.3">
      <c r="C2327" s="4"/>
      <c r="D2327" s="4"/>
    </row>
    <row r="2328" spans="3:4" x14ac:dyDescent="0.3">
      <c r="C2328" s="4"/>
      <c r="D2328" s="4"/>
    </row>
    <row r="2329" spans="3:4" x14ac:dyDescent="0.3">
      <c r="C2329" s="4"/>
      <c r="D2329" s="4"/>
    </row>
    <row r="2330" spans="3:4" x14ac:dyDescent="0.3">
      <c r="C2330" s="4"/>
      <c r="D2330" s="4"/>
    </row>
    <row r="2331" spans="3:4" x14ac:dyDescent="0.3">
      <c r="C2331" s="4"/>
      <c r="D2331" s="4"/>
    </row>
    <row r="2332" spans="3:4" x14ac:dyDescent="0.3">
      <c r="C2332" s="4"/>
      <c r="D2332" s="4"/>
    </row>
    <row r="2333" spans="3:4" x14ac:dyDescent="0.3">
      <c r="C2333" s="4"/>
      <c r="D2333" s="4"/>
    </row>
    <row r="2334" spans="3:4" x14ac:dyDescent="0.3">
      <c r="C2334" s="4"/>
      <c r="D2334" s="4"/>
    </row>
    <row r="2335" spans="3:4" x14ac:dyDescent="0.3">
      <c r="C2335" s="4"/>
      <c r="D2335" s="4"/>
    </row>
    <row r="2336" spans="3:4" x14ac:dyDescent="0.3">
      <c r="C2336" s="4"/>
      <c r="D2336" s="4"/>
    </row>
    <row r="2337" spans="3:4" x14ac:dyDescent="0.3">
      <c r="C2337" s="4"/>
      <c r="D2337" s="4"/>
    </row>
    <row r="2338" spans="3:4" x14ac:dyDescent="0.3">
      <c r="C2338" s="4"/>
      <c r="D2338" s="4"/>
    </row>
    <row r="2339" spans="3:4" x14ac:dyDescent="0.3">
      <c r="C2339" s="4"/>
      <c r="D2339" s="4"/>
    </row>
    <row r="2340" spans="3:4" x14ac:dyDescent="0.3">
      <c r="C2340" s="4"/>
      <c r="D2340" s="4"/>
    </row>
    <row r="2341" spans="3:4" x14ac:dyDescent="0.3">
      <c r="C2341" s="4"/>
      <c r="D2341" s="4"/>
    </row>
    <row r="2342" spans="3:4" x14ac:dyDescent="0.3">
      <c r="C2342" s="4"/>
      <c r="D2342" s="4"/>
    </row>
    <row r="2343" spans="3:4" x14ac:dyDescent="0.3">
      <c r="C2343" s="4"/>
      <c r="D2343" s="4"/>
    </row>
    <row r="2344" spans="3:4" x14ac:dyDescent="0.3">
      <c r="C2344" s="4"/>
      <c r="D2344" s="4"/>
    </row>
    <row r="2345" spans="3:4" x14ac:dyDescent="0.3">
      <c r="C2345" s="4"/>
      <c r="D2345" s="4"/>
    </row>
    <row r="2346" spans="3:4" x14ac:dyDescent="0.3">
      <c r="C2346" s="4"/>
      <c r="D2346" s="4"/>
    </row>
    <row r="2347" spans="3:4" x14ac:dyDescent="0.3">
      <c r="C2347" s="4"/>
      <c r="D2347" s="4"/>
    </row>
    <row r="2348" spans="3:4" x14ac:dyDescent="0.3">
      <c r="C2348" s="4"/>
      <c r="D2348" s="4"/>
    </row>
    <row r="2349" spans="3:4" x14ac:dyDescent="0.3">
      <c r="C2349" s="4"/>
      <c r="D2349" s="4"/>
    </row>
    <row r="2350" spans="3:4" x14ac:dyDescent="0.3">
      <c r="C2350" s="4"/>
      <c r="D2350" s="4"/>
    </row>
    <row r="2351" spans="3:4" x14ac:dyDescent="0.3">
      <c r="C2351" s="4"/>
      <c r="D2351" s="4"/>
    </row>
    <row r="2352" spans="3:4" x14ac:dyDescent="0.3">
      <c r="C2352" s="4"/>
      <c r="D2352" s="4"/>
    </row>
    <row r="2353" spans="3:4" x14ac:dyDescent="0.3">
      <c r="C2353" s="4"/>
      <c r="D2353" s="4"/>
    </row>
    <row r="2354" spans="3:4" x14ac:dyDescent="0.3">
      <c r="C2354" s="4"/>
      <c r="D2354" s="4"/>
    </row>
    <row r="2355" spans="3:4" x14ac:dyDescent="0.3">
      <c r="C2355" s="4"/>
      <c r="D2355" s="4"/>
    </row>
    <row r="2356" spans="3:4" x14ac:dyDescent="0.3">
      <c r="C2356" s="4"/>
      <c r="D2356" s="4"/>
    </row>
    <row r="2357" spans="3:4" x14ac:dyDescent="0.3">
      <c r="C2357" s="4"/>
      <c r="D2357" s="4"/>
    </row>
    <row r="2358" spans="3:4" x14ac:dyDescent="0.3">
      <c r="C2358" s="4"/>
      <c r="D2358" s="4"/>
    </row>
    <row r="2359" spans="3:4" x14ac:dyDescent="0.3">
      <c r="C2359" s="4"/>
      <c r="D2359" s="4"/>
    </row>
    <row r="2360" spans="3:4" x14ac:dyDescent="0.3">
      <c r="C2360" s="4"/>
      <c r="D2360" s="4"/>
    </row>
    <row r="2361" spans="3:4" x14ac:dyDescent="0.3">
      <c r="C2361" s="4"/>
      <c r="D2361" s="4"/>
    </row>
    <row r="2362" spans="3:4" x14ac:dyDescent="0.3">
      <c r="C2362" s="4"/>
      <c r="D2362" s="4"/>
    </row>
    <row r="2363" spans="3:4" x14ac:dyDescent="0.3">
      <c r="C2363" s="4"/>
      <c r="D2363" s="4"/>
    </row>
    <row r="2364" spans="3:4" x14ac:dyDescent="0.3">
      <c r="C2364" s="4"/>
      <c r="D2364" s="4"/>
    </row>
    <row r="2365" spans="3:4" x14ac:dyDescent="0.3">
      <c r="C2365" s="4"/>
      <c r="D2365" s="4"/>
    </row>
    <row r="2366" spans="3:4" x14ac:dyDescent="0.3">
      <c r="C2366" s="4"/>
      <c r="D2366" s="4"/>
    </row>
    <row r="2367" spans="3:4" x14ac:dyDescent="0.3">
      <c r="C2367" s="4"/>
      <c r="D2367" s="4"/>
    </row>
    <row r="2368" spans="3:4" x14ac:dyDescent="0.3">
      <c r="C2368" s="4"/>
      <c r="D2368" s="4"/>
    </row>
    <row r="2369" spans="3:4" x14ac:dyDescent="0.3">
      <c r="C2369" s="4"/>
      <c r="D2369" s="4"/>
    </row>
    <row r="2370" spans="3:4" x14ac:dyDescent="0.3">
      <c r="C2370" s="4"/>
      <c r="D2370" s="4"/>
    </row>
    <row r="2371" spans="3:4" x14ac:dyDescent="0.3">
      <c r="C2371" s="4"/>
      <c r="D2371" s="4"/>
    </row>
    <row r="2372" spans="3:4" x14ac:dyDescent="0.3">
      <c r="C2372" s="4"/>
      <c r="D2372" s="4"/>
    </row>
    <row r="2373" spans="3:4" x14ac:dyDescent="0.3">
      <c r="C2373" s="4"/>
      <c r="D2373" s="4"/>
    </row>
    <row r="2374" spans="3:4" x14ac:dyDescent="0.3">
      <c r="C2374" s="4"/>
      <c r="D2374" s="4"/>
    </row>
    <row r="2375" spans="3:4" x14ac:dyDescent="0.3">
      <c r="C2375" s="4"/>
      <c r="D2375" s="4"/>
    </row>
    <row r="2376" spans="3:4" x14ac:dyDescent="0.3">
      <c r="C2376" s="4"/>
      <c r="D2376" s="4"/>
    </row>
    <row r="2377" spans="3:4" x14ac:dyDescent="0.3">
      <c r="C2377" s="4"/>
      <c r="D2377" s="4"/>
    </row>
    <row r="2378" spans="3:4" x14ac:dyDescent="0.3">
      <c r="C2378" s="4"/>
      <c r="D2378" s="4"/>
    </row>
    <row r="2379" spans="3:4" x14ac:dyDescent="0.3">
      <c r="C2379" s="4"/>
      <c r="D2379" s="4"/>
    </row>
    <row r="2380" spans="3:4" x14ac:dyDescent="0.3">
      <c r="C2380" s="4"/>
      <c r="D2380" s="4"/>
    </row>
    <row r="2381" spans="3:4" x14ac:dyDescent="0.3">
      <c r="C2381" s="4"/>
      <c r="D2381" s="4"/>
    </row>
    <row r="2382" spans="3:4" x14ac:dyDescent="0.3">
      <c r="C2382" s="4"/>
      <c r="D2382" s="4"/>
    </row>
    <row r="2383" spans="3:4" x14ac:dyDescent="0.3">
      <c r="C2383" s="4"/>
      <c r="D2383" s="4"/>
    </row>
    <row r="2384" spans="3:4" x14ac:dyDescent="0.3">
      <c r="C2384" s="4"/>
      <c r="D2384" s="4"/>
    </row>
    <row r="2385" spans="3:4" x14ac:dyDescent="0.3">
      <c r="C2385" s="4"/>
      <c r="D2385" s="4"/>
    </row>
    <row r="2386" spans="3:4" x14ac:dyDescent="0.3">
      <c r="C2386" s="4"/>
      <c r="D2386" s="4"/>
    </row>
    <row r="2387" spans="3:4" x14ac:dyDescent="0.3">
      <c r="C2387" s="4"/>
      <c r="D2387" s="4"/>
    </row>
    <row r="2388" spans="3:4" x14ac:dyDescent="0.3">
      <c r="C2388" s="4"/>
      <c r="D2388" s="4"/>
    </row>
    <row r="2389" spans="3:4" x14ac:dyDescent="0.3">
      <c r="C2389" s="4"/>
      <c r="D2389" s="4"/>
    </row>
    <row r="2390" spans="3:4" x14ac:dyDescent="0.3">
      <c r="C2390" s="4"/>
      <c r="D2390" s="4"/>
    </row>
    <row r="2391" spans="3:4" x14ac:dyDescent="0.3">
      <c r="C2391" s="4"/>
      <c r="D2391" s="4"/>
    </row>
    <row r="2392" spans="3:4" x14ac:dyDescent="0.3">
      <c r="C2392" s="4"/>
      <c r="D2392" s="4"/>
    </row>
    <row r="2393" spans="3:4" x14ac:dyDescent="0.3">
      <c r="C2393" s="4"/>
      <c r="D2393" s="4"/>
    </row>
    <row r="2394" spans="3:4" x14ac:dyDescent="0.3">
      <c r="C2394" s="4"/>
      <c r="D2394" s="4"/>
    </row>
    <row r="2395" spans="3:4" x14ac:dyDescent="0.3">
      <c r="C2395" s="4"/>
      <c r="D2395" s="4"/>
    </row>
    <row r="2396" spans="3:4" x14ac:dyDescent="0.3">
      <c r="C2396" s="4"/>
      <c r="D2396" s="4"/>
    </row>
    <row r="2397" spans="3:4" x14ac:dyDescent="0.3">
      <c r="C2397" s="4"/>
      <c r="D2397" s="4"/>
    </row>
    <row r="2398" spans="3:4" x14ac:dyDescent="0.3">
      <c r="C2398" s="4"/>
      <c r="D2398" s="4"/>
    </row>
    <row r="2399" spans="3:4" x14ac:dyDescent="0.3">
      <c r="C2399" s="4"/>
      <c r="D2399" s="4"/>
    </row>
    <row r="2400" spans="3:4" x14ac:dyDescent="0.3">
      <c r="C2400" s="4"/>
      <c r="D2400" s="4"/>
    </row>
    <row r="2401" spans="3:4" x14ac:dyDescent="0.3">
      <c r="C2401" s="4"/>
      <c r="D2401" s="4"/>
    </row>
    <row r="2402" spans="3:4" x14ac:dyDescent="0.3">
      <c r="C2402" s="4"/>
      <c r="D2402" s="4"/>
    </row>
    <row r="2403" spans="3:4" x14ac:dyDescent="0.3">
      <c r="C2403" s="4"/>
      <c r="D2403" s="4"/>
    </row>
    <row r="2404" spans="3:4" x14ac:dyDescent="0.3">
      <c r="C2404" s="4"/>
      <c r="D2404" s="4"/>
    </row>
    <row r="2405" spans="3:4" x14ac:dyDescent="0.3">
      <c r="C2405" s="4"/>
      <c r="D2405" s="4"/>
    </row>
    <row r="2406" spans="3:4" x14ac:dyDescent="0.3">
      <c r="C2406" s="4"/>
      <c r="D2406" s="4"/>
    </row>
    <row r="2407" spans="3:4" x14ac:dyDescent="0.3">
      <c r="C2407" s="4"/>
      <c r="D2407" s="4"/>
    </row>
    <row r="2408" spans="3:4" x14ac:dyDescent="0.3">
      <c r="C2408" s="4"/>
      <c r="D2408" s="4"/>
    </row>
    <row r="2409" spans="3:4" x14ac:dyDescent="0.3">
      <c r="C2409" s="4"/>
      <c r="D2409" s="4"/>
    </row>
    <row r="2410" spans="3:4" x14ac:dyDescent="0.3">
      <c r="C2410" s="4"/>
      <c r="D2410" s="4"/>
    </row>
    <row r="2411" spans="3:4" x14ac:dyDescent="0.3">
      <c r="C2411" s="4"/>
      <c r="D2411" s="4"/>
    </row>
    <row r="2412" spans="3:4" x14ac:dyDescent="0.3">
      <c r="C2412" s="4"/>
      <c r="D2412" s="4"/>
    </row>
    <row r="2413" spans="3:4" x14ac:dyDescent="0.3">
      <c r="C2413" s="4"/>
      <c r="D2413" s="4"/>
    </row>
    <row r="2414" spans="3:4" x14ac:dyDescent="0.3">
      <c r="C2414" s="4"/>
      <c r="D2414" s="4"/>
    </row>
    <row r="2415" spans="3:4" x14ac:dyDescent="0.3">
      <c r="C2415" s="4"/>
      <c r="D2415" s="4"/>
    </row>
    <row r="2416" spans="3:4" x14ac:dyDescent="0.3">
      <c r="C2416" s="4"/>
      <c r="D2416" s="4"/>
    </row>
    <row r="2417" spans="3:4" x14ac:dyDescent="0.3">
      <c r="C2417" s="4"/>
      <c r="D2417" s="4"/>
    </row>
    <row r="2418" spans="3:4" x14ac:dyDescent="0.3">
      <c r="C2418" s="4"/>
      <c r="D2418" s="4"/>
    </row>
    <row r="2419" spans="3:4" x14ac:dyDescent="0.3">
      <c r="C2419" s="4"/>
      <c r="D2419" s="4"/>
    </row>
    <row r="2420" spans="3:4" x14ac:dyDescent="0.3">
      <c r="C2420" s="4"/>
      <c r="D2420" s="4"/>
    </row>
    <row r="2421" spans="3:4" x14ac:dyDescent="0.3">
      <c r="C2421" s="4"/>
      <c r="D2421" s="4"/>
    </row>
    <row r="2422" spans="3:4" x14ac:dyDescent="0.3">
      <c r="C2422" s="4"/>
      <c r="D2422" s="4"/>
    </row>
    <row r="2423" spans="3:4" x14ac:dyDescent="0.3">
      <c r="C2423" s="4"/>
      <c r="D2423" s="4"/>
    </row>
    <row r="2424" spans="3:4" x14ac:dyDescent="0.3">
      <c r="C2424" s="4"/>
      <c r="D2424" s="4"/>
    </row>
    <row r="2425" spans="3:4" x14ac:dyDescent="0.3">
      <c r="C2425" s="4"/>
      <c r="D2425" s="4"/>
    </row>
    <row r="2426" spans="3:4" x14ac:dyDescent="0.3">
      <c r="C2426" s="4"/>
      <c r="D2426" s="4"/>
    </row>
    <row r="2427" spans="3:4" x14ac:dyDescent="0.3">
      <c r="C2427" s="4"/>
      <c r="D2427" s="4"/>
    </row>
    <row r="2428" spans="3:4" x14ac:dyDescent="0.3">
      <c r="C2428" s="4"/>
      <c r="D2428" s="4"/>
    </row>
    <row r="2429" spans="3:4" x14ac:dyDescent="0.3">
      <c r="C2429" s="4"/>
      <c r="D2429" s="4"/>
    </row>
    <row r="2430" spans="3:4" x14ac:dyDescent="0.3">
      <c r="C2430" s="4"/>
      <c r="D2430" s="4"/>
    </row>
    <row r="2431" spans="3:4" x14ac:dyDescent="0.3">
      <c r="C2431" s="4"/>
      <c r="D2431" s="4"/>
    </row>
    <row r="2432" spans="3:4" x14ac:dyDescent="0.3">
      <c r="C2432" s="4"/>
      <c r="D2432" s="4"/>
    </row>
    <row r="2433" spans="3:4" x14ac:dyDescent="0.3">
      <c r="C2433" s="4"/>
      <c r="D2433" s="4"/>
    </row>
    <row r="2434" spans="3:4" x14ac:dyDescent="0.3">
      <c r="C2434" s="4"/>
      <c r="D2434" s="4"/>
    </row>
    <row r="2435" spans="3:4" x14ac:dyDescent="0.3">
      <c r="C2435" s="4"/>
      <c r="D2435" s="4"/>
    </row>
    <row r="2436" spans="3:4" x14ac:dyDescent="0.3">
      <c r="C2436" s="4"/>
      <c r="D2436" s="4"/>
    </row>
    <row r="2437" spans="3:4" x14ac:dyDescent="0.3">
      <c r="C2437" s="4"/>
      <c r="D2437" s="4"/>
    </row>
    <row r="2438" spans="3:4" x14ac:dyDescent="0.3">
      <c r="C2438" s="4"/>
      <c r="D2438" s="4"/>
    </row>
    <row r="2439" spans="3:4" x14ac:dyDescent="0.3">
      <c r="C2439" s="4"/>
      <c r="D2439" s="4"/>
    </row>
    <row r="2440" spans="3:4" x14ac:dyDescent="0.3">
      <c r="C2440" s="4"/>
      <c r="D2440" s="4"/>
    </row>
    <row r="2441" spans="3:4" x14ac:dyDescent="0.3">
      <c r="C2441" s="4"/>
      <c r="D2441" s="4"/>
    </row>
    <row r="2442" spans="3:4" x14ac:dyDescent="0.3">
      <c r="C2442" s="4"/>
      <c r="D2442" s="4"/>
    </row>
    <row r="2443" spans="3:4" x14ac:dyDescent="0.3">
      <c r="C2443" s="4"/>
      <c r="D2443" s="4"/>
    </row>
    <row r="2444" spans="3:4" x14ac:dyDescent="0.3">
      <c r="C2444" s="4"/>
      <c r="D2444" s="4"/>
    </row>
    <row r="2445" spans="3:4" x14ac:dyDescent="0.3">
      <c r="C2445" s="4"/>
      <c r="D2445" s="4"/>
    </row>
    <row r="2446" spans="3:4" x14ac:dyDescent="0.3">
      <c r="C2446" s="4"/>
      <c r="D2446" s="4"/>
    </row>
    <row r="2447" spans="3:4" x14ac:dyDescent="0.3">
      <c r="C2447" s="4"/>
      <c r="D2447" s="4"/>
    </row>
    <row r="2448" spans="3:4" x14ac:dyDescent="0.3">
      <c r="C2448" s="4"/>
      <c r="D2448" s="4"/>
    </row>
    <row r="2449" spans="3:4" x14ac:dyDescent="0.3">
      <c r="C2449" s="4"/>
      <c r="D2449" s="4"/>
    </row>
    <row r="2450" spans="3:4" x14ac:dyDescent="0.3">
      <c r="C2450" s="4"/>
      <c r="D2450" s="4"/>
    </row>
    <row r="2451" spans="3:4" x14ac:dyDescent="0.3">
      <c r="C2451" s="4"/>
      <c r="D2451" s="4"/>
    </row>
    <row r="2452" spans="3:4" x14ac:dyDescent="0.3">
      <c r="C2452" s="4"/>
      <c r="D2452" s="4"/>
    </row>
    <row r="2453" spans="3:4" x14ac:dyDescent="0.3">
      <c r="C2453" s="4"/>
      <c r="D2453" s="4"/>
    </row>
    <row r="2454" spans="3:4" x14ac:dyDescent="0.3">
      <c r="C2454" s="4"/>
      <c r="D2454" s="4"/>
    </row>
    <row r="2455" spans="3:4" x14ac:dyDescent="0.3">
      <c r="C2455" s="4"/>
      <c r="D2455" s="4"/>
    </row>
    <row r="2456" spans="3:4" x14ac:dyDescent="0.3">
      <c r="C2456" s="4"/>
      <c r="D2456" s="4"/>
    </row>
    <row r="2457" spans="3:4" x14ac:dyDescent="0.3">
      <c r="C2457" s="4"/>
      <c r="D2457" s="4"/>
    </row>
    <row r="2458" spans="3:4" x14ac:dyDescent="0.3">
      <c r="C2458" s="4"/>
      <c r="D2458" s="4"/>
    </row>
    <row r="2459" spans="3:4" x14ac:dyDescent="0.3">
      <c r="C2459" s="4"/>
      <c r="D2459" s="4"/>
    </row>
    <row r="2460" spans="3:4" x14ac:dyDescent="0.3">
      <c r="C2460" s="4"/>
      <c r="D2460" s="4"/>
    </row>
    <row r="2461" spans="3:4" x14ac:dyDescent="0.3">
      <c r="C2461" s="4"/>
      <c r="D2461" s="4"/>
    </row>
    <row r="2462" spans="3:4" x14ac:dyDescent="0.3">
      <c r="C2462" s="4"/>
      <c r="D2462" s="4"/>
    </row>
    <row r="2463" spans="3:4" x14ac:dyDescent="0.3">
      <c r="C2463" s="4"/>
      <c r="D2463" s="4"/>
    </row>
    <row r="2464" spans="3:4" x14ac:dyDescent="0.3">
      <c r="C2464" s="4"/>
      <c r="D2464" s="4"/>
    </row>
    <row r="2465" spans="3:4" x14ac:dyDescent="0.3">
      <c r="C2465" s="4"/>
      <c r="D2465" s="4"/>
    </row>
    <row r="2466" spans="3:4" x14ac:dyDescent="0.3">
      <c r="C2466" s="4"/>
      <c r="D2466" s="4"/>
    </row>
    <row r="2467" spans="3:4" x14ac:dyDescent="0.3">
      <c r="C2467" s="4"/>
      <c r="D2467" s="4"/>
    </row>
    <row r="2468" spans="3:4" x14ac:dyDescent="0.3">
      <c r="C2468" s="4"/>
      <c r="D2468" s="4"/>
    </row>
    <row r="2469" spans="3:4" x14ac:dyDescent="0.3">
      <c r="C2469" s="4"/>
      <c r="D2469" s="4"/>
    </row>
    <row r="2470" spans="3:4" x14ac:dyDescent="0.3">
      <c r="C2470" s="4"/>
      <c r="D2470" s="4"/>
    </row>
    <row r="2471" spans="3:4" x14ac:dyDescent="0.3">
      <c r="C2471" s="4"/>
      <c r="D2471" s="4"/>
    </row>
    <row r="2472" spans="3:4" x14ac:dyDescent="0.3">
      <c r="C2472" s="4"/>
      <c r="D2472" s="4"/>
    </row>
    <row r="2473" spans="3:4" x14ac:dyDescent="0.3">
      <c r="C2473" s="4"/>
      <c r="D2473" s="4"/>
    </row>
    <row r="2474" spans="3:4" x14ac:dyDescent="0.3">
      <c r="C2474" s="4"/>
      <c r="D2474" s="4"/>
    </row>
    <row r="2475" spans="3:4" x14ac:dyDescent="0.3">
      <c r="C2475" s="4"/>
      <c r="D2475" s="4"/>
    </row>
    <row r="2476" spans="3:4" x14ac:dyDescent="0.3">
      <c r="C2476" s="4"/>
      <c r="D2476" s="4"/>
    </row>
    <row r="2477" spans="3:4" x14ac:dyDescent="0.3">
      <c r="C2477" s="4"/>
      <c r="D2477" s="4"/>
    </row>
    <row r="2478" spans="3:4" x14ac:dyDescent="0.3">
      <c r="C2478" s="4"/>
      <c r="D2478" s="4"/>
    </row>
    <row r="2479" spans="3:4" x14ac:dyDescent="0.3">
      <c r="C2479" s="4"/>
      <c r="D2479" s="4"/>
    </row>
    <row r="2480" spans="3:4" x14ac:dyDescent="0.3">
      <c r="C2480" s="4"/>
      <c r="D2480" s="4"/>
    </row>
    <row r="2481" spans="3:4" x14ac:dyDescent="0.3">
      <c r="C2481" s="4"/>
      <c r="D2481" s="4"/>
    </row>
    <row r="2482" spans="3:4" x14ac:dyDescent="0.3">
      <c r="C2482" s="4"/>
      <c r="D2482" s="4"/>
    </row>
    <row r="2483" spans="3:4" x14ac:dyDescent="0.3">
      <c r="C2483" s="4"/>
      <c r="D2483" s="4"/>
    </row>
    <row r="2484" spans="3:4" x14ac:dyDescent="0.3">
      <c r="C2484" s="4"/>
      <c r="D2484" s="4"/>
    </row>
    <row r="2485" spans="3:4" x14ac:dyDescent="0.3">
      <c r="C2485" s="4"/>
      <c r="D2485" s="4"/>
    </row>
    <row r="2486" spans="3:4" x14ac:dyDescent="0.3">
      <c r="C2486" s="4"/>
      <c r="D2486" s="4"/>
    </row>
    <row r="2487" spans="3:4" x14ac:dyDescent="0.3">
      <c r="C2487" s="4"/>
      <c r="D2487" s="4"/>
    </row>
    <row r="2488" spans="3:4" x14ac:dyDescent="0.3">
      <c r="C2488" s="4"/>
      <c r="D2488" s="4"/>
    </row>
    <row r="2489" spans="3:4" x14ac:dyDescent="0.3">
      <c r="C2489" s="4"/>
      <c r="D2489" s="4"/>
    </row>
    <row r="2490" spans="3:4" x14ac:dyDescent="0.3">
      <c r="C2490" s="4"/>
      <c r="D2490" s="4"/>
    </row>
    <row r="2491" spans="3:4" x14ac:dyDescent="0.3">
      <c r="C2491" s="4"/>
      <c r="D2491" s="4"/>
    </row>
    <row r="2492" spans="3:4" x14ac:dyDescent="0.3">
      <c r="C2492" s="4"/>
      <c r="D2492" s="4"/>
    </row>
    <row r="2493" spans="3:4" x14ac:dyDescent="0.3">
      <c r="C2493" s="4"/>
      <c r="D2493" s="4"/>
    </row>
    <row r="2494" spans="3:4" x14ac:dyDescent="0.3">
      <c r="C2494" s="4"/>
      <c r="D2494" s="4"/>
    </row>
    <row r="2495" spans="3:4" x14ac:dyDescent="0.3">
      <c r="C2495" s="4"/>
      <c r="D2495" s="4"/>
    </row>
    <row r="2496" spans="3:4" x14ac:dyDescent="0.3">
      <c r="C2496" s="4"/>
      <c r="D2496" s="4"/>
    </row>
    <row r="2497" spans="3:4" x14ac:dyDescent="0.3">
      <c r="C2497" s="4"/>
      <c r="D2497" s="4"/>
    </row>
    <row r="2498" spans="3:4" x14ac:dyDescent="0.3">
      <c r="C2498" s="4"/>
      <c r="D2498" s="4"/>
    </row>
    <row r="2499" spans="3:4" x14ac:dyDescent="0.3">
      <c r="C2499" s="4"/>
      <c r="D2499" s="4"/>
    </row>
    <row r="2500" spans="3:4" x14ac:dyDescent="0.3">
      <c r="C2500" s="4"/>
      <c r="D2500" s="4"/>
    </row>
    <row r="2501" spans="3:4" x14ac:dyDescent="0.3">
      <c r="C2501" s="4"/>
      <c r="D2501" s="4"/>
    </row>
    <row r="2502" spans="3:4" x14ac:dyDescent="0.3">
      <c r="C2502" s="4"/>
      <c r="D2502" s="4"/>
    </row>
    <row r="2503" spans="3:4" x14ac:dyDescent="0.3">
      <c r="C2503" s="4"/>
      <c r="D2503" s="4"/>
    </row>
    <row r="2504" spans="3:4" x14ac:dyDescent="0.3">
      <c r="C2504" s="4"/>
      <c r="D2504" s="4"/>
    </row>
    <row r="2505" spans="3:4" x14ac:dyDescent="0.3">
      <c r="C2505" s="4"/>
      <c r="D2505" s="4"/>
    </row>
    <row r="2506" spans="3:4" x14ac:dyDescent="0.3">
      <c r="C2506" s="4"/>
      <c r="D2506" s="4"/>
    </row>
    <row r="2507" spans="3:4" x14ac:dyDescent="0.3">
      <c r="C2507" s="4"/>
      <c r="D2507" s="4"/>
    </row>
    <row r="2508" spans="3:4" x14ac:dyDescent="0.3">
      <c r="C2508" s="4"/>
      <c r="D2508" s="4"/>
    </row>
    <row r="2509" spans="3:4" x14ac:dyDescent="0.3">
      <c r="C2509" s="4"/>
      <c r="D2509" s="4"/>
    </row>
    <row r="2510" spans="3:4" x14ac:dyDescent="0.3">
      <c r="C2510" s="4"/>
      <c r="D2510" s="4"/>
    </row>
    <row r="2511" spans="3:4" x14ac:dyDescent="0.3">
      <c r="C2511" s="4"/>
      <c r="D2511" s="4"/>
    </row>
    <row r="2512" spans="3:4" x14ac:dyDescent="0.3">
      <c r="C2512" s="4"/>
      <c r="D2512" s="4"/>
    </row>
    <row r="2513" spans="3:4" x14ac:dyDescent="0.3">
      <c r="C2513" s="4"/>
      <c r="D2513" s="4"/>
    </row>
    <row r="2514" spans="3:4" x14ac:dyDescent="0.3">
      <c r="C2514" s="4"/>
      <c r="D2514" s="4"/>
    </row>
    <row r="2515" spans="3:4" x14ac:dyDescent="0.3">
      <c r="C2515" s="4"/>
      <c r="D2515" s="4"/>
    </row>
    <row r="2516" spans="3:4" x14ac:dyDescent="0.3">
      <c r="C2516" s="4"/>
      <c r="D2516" s="4"/>
    </row>
    <row r="2517" spans="3:4" x14ac:dyDescent="0.3">
      <c r="C2517" s="4"/>
      <c r="D2517" s="4"/>
    </row>
    <row r="2518" spans="3:4" x14ac:dyDescent="0.3">
      <c r="C2518" s="4"/>
      <c r="D2518" s="4"/>
    </row>
    <row r="2519" spans="3:4" x14ac:dyDescent="0.3">
      <c r="C2519" s="4"/>
      <c r="D2519" s="4"/>
    </row>
    <row r="2520" spans="3:4" x14ac:dyDescent="0.3">
      <c r="C2520" s="4"/>
      <c r="D2520" s="4"/>
    </row>
    <row r="2521" spans="3:4" x14ac:dyDescent="0.3">
      <c r="C2521" s="4"/>
      <c r="D2521" s="4"/>
    </row>
    <row r="2522" spans="3:4" x14ac:dyDescent="0.3">
      <c r="C2522" s="4"/>
      <c r="D2522" s="4"/>
    </row>
    <row r="2523" spans="3:4" x14ac:dyDescent="0.3">
      <c r="C2523" s="4"/>
      <c r="D2523" s="4"/>
    </row>
    <row r="2524" spans="3:4" x14ac:dyDescent="0.3">
      <c r="C2524" s="4"/>
      <c r="D2524" s="4"/>
    </row>
    <row r="2525" spans="3:4" x14ac:dyDescent="0.3">
      <c r="C2525" s="4"/>
      <c r="D2525" s="4"/>
    </row>
    <row r="2526" spans="3:4" x14ac:dyDescent="0.3">
      <c r="C2526" s="4"/>
      <c r="D2526" s="4"/>
    </row>
    <row r="2527" spans="3:4" x14ac:dyDescent="0.3">
      <c r="C2527" s="4"/>
      <c r="D2527" s="4"/>
    </row>
    <row r="2528" spans="3:4" x14ac:dyDescent="0.3">
      <c r="C2528" s="4"/>
      <c r="D2528" s="4"/>
    </row>
    <row r="2529" spans="3:4" x14ac:dyDescent="0.3">
      <c r="C2529" s="4"/>
      <c r="D2529" s="4"/>
    </row>
    <row r="2530" spans="3:4" x14ac:dyDescent="0.3">
      <c r="C2530" s="4"/>
      <c r="D2530" s="4"/>
    </row>
    <row r="2531" spans="3:4" x14ac:dyDescent="0.3">
      <c r="C2531" s="4"/>
      <c r="D2531" s="4"/>
    </row>
    <row r="2532" spans="3:4" x14ac:dyDescent="0.3">
      <c r="C2532" s="4"/>
      <c r="D2532" s="4"/>
    </row>
    <row r="2533" spans="3:4" x14ac:dyDescent="0.3">
      <c r="C2533" s="4"/>
      <c r="D2533" s="4"/>
    </row>
    <row r="2534" spans="3:4" x14ac:dyDescent="0.3">
      <c r="C2534" s="4"/>
      <c r="D2534" s="4"/>
    </row>
    <row r="2535" spans="3:4" x14ac:dyDescent="0.3">
      <c r="C2535" s="4"/>
      <c r="D2535" s="4"/>
    </row>
    <row r="2536" spans="3:4" x14ac:dyDescent="0.3">
      <c r="C2536" s="4"/>
      <c r="D2536" s="4"/>
    </row>
    <row r="2537" spans="3:4" x14ac:dyDescent="0.3">
      <c r="C2537" s="4"/>
      <c r="D2537" s="4"/>
    </row>
    <row r="2538" spans="3:4" x14ac:dyDescent="0.3">
      <c r="C2538" s="4"/>
      <c r="D2538" s="4"/>
    </row>
    <row r="2539" spans="3:4" x14ac:dyDescent="0.3">
      <c r="C2539" s="4"/>
      <c r="D2539" s="4"/>
    </row>
    <row r="2540" spans="3:4" x14ac:dyDescent="0.3">
      <c r="C2540" s="4"/>
      <c r="D2540" s="4"/>
    </row>
    <row r="2541" spans="3:4" x14ac:dyDescent="0.3">
      <c r="C2541" s="4"/>
      <c r="D2541" s="4"/>
    </row>
    <row r="2542" spans="3:4" x14ac:dyDescent="0.3">
      <c r="C2542" s="4"/>
      <c r="D2542" s="4"/>
    </row>
    <row r="2543" spans="3:4" x14ac:dyDescent="0.3">
      <c r="C2543" s="4"/>
      <c r="D2543" s="4"/>
    </row>
    <row r="2544" spans="3:4" x14ac:dyDescent="0.3">
      <c r="C2544" s="4"/>
      <c r="D2544" s="4"/>
    </row>
    <row r="2545" spans="3:4" x14ac:dyDescent="0.3">
      <c r="C2545" s="4"/>
      <c r="D2545" s="4"/>
    </row>
    <row r="2546" spans="3:4" x14ac:dyDescent="0.3">
      <c r="C2546" s="4"/>
      <c r="D2546" s="4"/>
    </row>
    <row r="2547" spans="3:4" x14ac:dyDescent="0.3">
      <c r="C2547" s="4"/>
      <c r="D2547" s="4"/>
    </row>
    <row r="2548" spans="3:4" x14ac:dyDescent="0.3">
      <c r="C2548" s="4"/>
      <c r="D2548" s="4"/>
    </row>
    <row r="2549" spans="3:4" x14ac:dyDescent="0.3">
      <c r="C2549" s="4"/>
      <c r="D2549" s="4"/>
    </row>
    <row r="2550" spans="3:4" x14ac:dyDescent="0.3">
      <c r="C2550" s="4"/>
      <c r="D2550" s="4"/>
    </row>
    <row r="2551" spans="3:4" x14ac:dyDescent="0.3">
      <c r="C2551" s="4"/>
      <c r="D2551" s="4"/>
    </row>
    <row r="2552" spans="3:4" x14ac:dyDescent="0.3">
      <c r="C2552" s="4"/>
      <c r="D2552" s="4"/>
    </row>
    <row r="2553" spans="3:4" x14ac:dyDescent="0.3">
      <c r="C2553" s="4"/>
      <c r="D2553" s="4"/>
    </row>
    <row r="2554" spans="3:4" x14ac:dyDescent="0.3">
      <c r="C2554" s="4"/>
      <c r="D2554" s="4"/>
    </row>
    <row r="2555" spans="3:4" x14ac:dyDescent="0.3">
      <c r="C2555" s="4"/>
      <c r="D2555" s="4"/>
    </row>
    <row r="2556" spans="3:4" x14ac:dyDescent="0.3">
      <c r="C2556" s="4"/>
      <c r="D2556" s="4"/>
    </row>
    <row r="2557" spans="3:4" x14ac:dyDescent="0.3">
      <c r="C2557" s="4"/>
      <c r="D2557" s="4"/>
    </row>
    <row r="2558" spans="3:4" x14ac:dyDescent="0.3">
      <c r="C2558" s="4"/>
      <c r="D2558" s="4"/>
    </row>
    <row r="2559" spans="3:4" x14ac:dyDescent="0.3">
      <c r="C2559" s="4"/>
      <c r="D2559" s="4"/>
    </row>
    <row r="2560" spans="3:4" x14ac:dyDescent="0.3">
      <c r="C2560" s="4"/>
      <c r="D2560" s="4"/>
    </row>
    <row r="2561" spans="3:4" x14ac:dyDescent="0.3">
      <c r="C2561" s="4"/>
      <c r="D2561" s="4"/>
    </row>
    <row r="2562" spans="3:4" x14ac:dyDescent="0.3">
      <c r="C2562" s="4"/>
      <c r="D2562" s="4"/>
    </row>
    <row r="2563" spans="3:4" x14ac:dyDescent="0.3">
      <c r="C2563" s="4"/>
      <c r="D2563" s="4"/>
    </row>
    <row r="2564" spans="3:4" x14ac:dyDescent="0.3">
      <c r="C2564" s="4"/>
      <c r="D2564" s="4"/>
    </row>
    <row r="2565" spans="3:4" x14ac:dyDescent="0.3">
      <c r="C2565" s="4"/>
      <c r="D2565" s="4"/>
    </row>
    <row r="2566" spans="3:4" x14ac:dyDescent="0.3">
      <c r="C2566" s="4"/>
      <c r="D2566" s="4"/>
    </row>
    <row r="2567" spans="3:4" x14ac:dyDescent="0.3">
      <c r="C2567" s="4"/>
      <c r="D2567" s="4"/>
    </row>
    <row r="2568" spans="3:4" x14ac:dyDescent="0.3">
      <c r="C2568" s="4"/>
      <c r="D2568" s="4"/>
    </row>
    <row r="2569" spans="3:4" x14ac:dyDescent="0.3">
      <c r="C2569" s="4"/>
      <c r="D2569" s="4"/>
    </row>
    <row r="2570" spans="3:4" x14ac:dyDescent="0.3">
      <c r="C2570" s="4"/>
      <c r="D2570" s="4"/>
    </row>
    <row r="2571" spans="3:4" x14ac:dyDescent="0.3">
      <c r="C2571" s="4"/>
      <c r="D2571" s="4"/>
    </row>
    <row r="2572" spans="3:4" x14ac:dyDescent="0.3">
      <c r="C2572" s="4"/>
      <c r="D2572" s="4"/>
    </row>
    <row r="2573" spans="3:4" x14ac:dyDescent="0.3">
      <c r="C2573" s="4"/>
      <c r="D2573" s="4"/>
    </row>
    <row r="2574" spans="3:4" x14ac:dyDescent="0.3">
      <c r="C2574" s="4"/>
      <c r="D2574" s="4"/>
    </row>
    <row r="2575" spans="3:4" x14ac:dyDescent="0.3">
      <c r="C2575" s="4"/>
      <c r="D2575" s="4"/>
    </row>
    <row r="2576" spans="3:4" x14ac:dyDescent="0.3">
      <c r="C2576" s="4"/>
      <c r="D2576" s="4"/>
    </row>
    <row r="2577" spans="3:4" x14ac:dyDescent="0.3">
      <c r="C2577" s="4"/>
      <c r="D2577" s="4"/>
    </row>
    <row r="2578" spans="3:4" x14ac:dyDescent="0.3">
      <c r="C2578" s="4"/>
      <c r="D2578" s="4"/>
    </row>
    <row r="2579" spans="3:4" x14ac:dyDescent="0.3">
      <c r="C2579" s="4"/>
      <c r="D2579" s="4"/>
    </row>
    <row r="2580" spans="3:4" x14ac:dyDescent="0.3">
      <c r="C2580" s="4"/>
      <c r="D2580" s="4"/>
    </row>
    <row r="2581" spans="3:4" x14ac:dyDescent="0.3">
      <c r="C2581" s="4"/>
      <c r="D2581" s="4"/>
    </row>
    <row r="2582" spans="3:4" x14ac:dyDescent="0.3">
      <c r="C2582" s="4"/>
      <c r="D2582" s="4"/>
    </row>
    <row r="2583" spans="3:4" x14ac:dyDescent="0.3">
      <c r="C2583" s="4"/>
      <c r="D2583" s="4"/>
    </row>
    <row r="2584" spans="3:4" x14ac:dyDescent="0.3">
      <c r="C2584" s="4"/>
      <c r="D2584" s="4"/>
    </row>
    <row r="2585" spans="3:4" x14ac:dyDescent="0.3">
      <c r="C2585" s="4"/>
      <c r="D2585" s="4"/>
    </row>
    <row r="2586" spans="3:4" x14ac:dyDescent="0.3">
      <c r="C2586" s="4"/>
      <c r="D2586" s="4"/>
    </row>
    <row r="2587" spans="3:4" x14ac:dyDescent="0.3">
      <c r="C2587" s="4"/>
      <c r="D2587" s="4"/>
    </row>
    <row r="2588" spans="3:4" x14ac:dyDescent="0.3">
      <c r="C2588" s="4"/>
      <c r="D2588" s="4"/>
    </row>
    <row r="2589" spans="3:4" x14ac:dyDescent="0.3">
      <c r="C2589" s="4"/>
      <c r="D2589" s="4"/>
    </row>
    <row r="2590" spans="3:4" x14ac:dyDescent="0.3">
      <c r="C2590" s="4"/>
      <c r="D2590" s="4"/>
    </row>
    <row r="2591" spans="3:4" x14ac:dyDescent="0.3">
      <c r="C2591" s="4"/>
      <c r="D2591" s="4"/>
    </row>
    <row r="2592" spans="3:4" x14ac:dyDescent="0.3">
      <c r="C2592" s="4"/>
      <c r="D2592" s="4"/>
    </row>
    <row r="2593" spans="3:4" x14ac:dyDescent="0.3">
      <c r="C2593" s="4"/>
      <c r="D2593" s="4"/>
    </row>
    <row r="2594" spans="3:4" x14ac:dyDescent="0.3">
      <c r="C2594" s="4"/>
      <c r="D2594" s="4"/>
    </row>
    <row r="2595" spans="3:4" x14ac:dyDescent="0.3">
      <c r="C2595" s="4"/>
      <c r="D2595" s="4"/>
    </row>
    <row r="2596" spans="3:4" x14ac:dyDescent="0.3">
      <c r="C2596" s="4"/>
      <c r="D2596" s="4"/>
    </row>
    <row r="2597" spans="3:4" x14ac:dyDescent="0.3">
      <c r="C2597" s="4"/>
      <c r="D2597" s="4"/>
    </row>
    <row r="2598" spans="3:4" x14ac:dyDescent="0.3">
      <c r="C2598" s="4"/>
      <c r="D2598" s="4"/>
    </row>
    <row r="2599" spans="3:4" x14ac:dyDescent="0.3">
      <c r="C2599" s="4"/>
      <c r="D2599" s="4"/>
    </row>
    <row r="2600" spans="3:4" x14ac:dyDescent="0.3">
      <c r="C2600" s="4"/>
      <c r="D2600" s="4"/>
    </row>
    <row r="2601" spans="3:4" x14ac:dyDescent="0.3">
      <c r="C2601" s="4"/>
      <c r="D2601" s="4"/>
    </row>
    <row r="2602" spans="3:4" x14ac:dyDescent="0.3">
      <c r="C2602" s="4"/>
      <c r="D2602" s="4"/>
    </row>
    <row r="2603" spans="3:4" x14ac:dyDescent="0.3">
      <c r="C2603" s="4"/>
      <c r="D2603" s="4"/>
    </row>
    <row r="2604" spans="3:4" x14ac:dyDescent="0.3">
      <c r="C2604" s="4"/>
      <c r="D2604" s="4"/>
    </row>
    <row r="2605" spans="3:4" x14ac:dyDescent="0.3">
      <c r="C2605" s="4"/>
      <c r="D2605" s="4"/>
    </row>
    <row r="2606" spans="3:4" x14ac:dyDescent="0.3">
      <c r="C2606" s="4"/>
      <c r="D2606" s="4"/>
    </row>
    <row r="2607" spans="3:4" x14ac:dyDescent="0.3">
      <c r="C2607" s="4"/>
      <c r="D2607" s="4"/>
    </row>
    <row r="2608" spans="3:4" x14ac:dyDescent="0.3">
      <c r="C2608" s="4"/>
      <c r="D2608" s="4"/>
    </row>
    <row r="2609" spans="3:4" x14ac:dyDescent="0.3">
      <c r="C2609" s="4"/>
      <c r="D2609" s="4"/>
    </row>
    <row r="2610" spans="3:4" x14ac:dyDescent="0.3">
      <c r="C2610" s="4"/>
      <c r="D2610" s="4"/>
    </row>
    <row r="2611" spans="3:4" x14ac:dyDescent="0.3">
      <c r="C2611" s="4"/>
      <c r="D2611" s="4"/>
    </row>
    <row r="2612" spans="3:4" x14ac:dyDescent="0.3">
      <c r="C2612" s="4"/>
      <c r="D2612" s="4"/>
    </row>
    <row r="2613" spans="3:4" x14ac:dyDescent="0.3">
      <c r="C2613" s="4"/>
      <c r="D2613" s="4"/>
    </row>
    <row r="2614" spans="3:4" x14ac:dyDescent="0.3">
      <c r="C2614" s="4"/>
      <c r="D2614" s="4"/>
    </row>
    <row r="2615" spans="3:4" x14ac:dyDescent="0.3">
      <c r="C2615" s="4"/>
      <c r="D2615" s="4"/>
    </row>
    <row r="2616" spans="3:4" x14ac:dyDescent="0.3">
      <c r="C2616" s="4"/>
      <c r="D2616" s="4"/>
    </row>
    <row r="2617" spans="3:4" x14ac:dyDescent="0.3">
      <c r="C2617" s="4"/>
      <c r="D2617" s="4"/>
    </row>
    <row r="2618" spans="3:4" x14ac:dyDescent="0.3">
      <c r="C2618" s="4"/>
      <c r="D2618" s="4"/>
    </row>
    <row r="2619" spans="3:4" x14ac:dyDescent="0.3">
      <c r="C2619" s="4"/>
      <c r="D2619" s="4"/>
    </row>
    <row r="2620" spans="3:4" x14ac:dyDescent="0.3">
      <c r="C2620" s="4"/>
      <c r="D2620" s="4"/>
    </row>
    <row r="2621" spans="3:4" x14ac:dyDescent="0.3">
      <c r="C2621" s="4"/>
      <c r="D2621" s="4"/>
    </row>
    <row r="2622" spans="3:4" x14ac:dyDescent="0.3">
      <c r="C2622" s="4"/>
      <c r="D2622" s="4"/>
    </row>
    <row r="2623" spans="3:4" x14ac:dyDescent="0.3">
      <c r="C2623" s="4"/>
      <c r="D2623" s="4"/>
    </row>
    <row r="2624" spans="3:4" x14ac:dyDescent="0.3">
      <c r="C2624" s="4"/>
      <c r="D2624" s="4"/>
    </row>
    <row r="2625" spans="3:4" x14ac:dyDescent="0.3">
      <c r="C2625" s="4"/>
      <c r="D2625" s="4"/>
    </row>
    <row r="2626" spans="3:4" x14ac:dyDescent="0.3">
      <c r="C2626" s="4"/>
      <c r="D2626" s="4"/>
    </row>
    <row r="2627" spans="3:4" x14ac:dyDescent="0.3">
      <c r="C2627" s="4"/>
      <c r="D2627" s="4"/>
    </row>
    <row r="2628" spans="3:4" x14ac:dyDescent="0.3">
      <c r="C2628" s="4"/>
      <c r="D2628" s="4"/>
    </row>
    <row r="2629" spans="3:4" x14ac:dyDescent="0.3">
      <c r="C2629" s="4"/>
      <c r="D2629" s="4"/>
    </row>
    <row r="2630" spans="3:4" x14ac:dyDescent="0.3">
      <c r="C2630" s="4"/>
      <c r="D2630" s="4"/>
    </row>
    <row r="2631" spans="3:4" x14ac:dyDescent="0.3">
      <c r="C2631" s="4"/>
      <c r="D2631" s="4"/>
    </row>
    <row r="2632" spans="3:4" x14ac:dyDescent="0.3">
      <c r="C2632" s="4"/>
      <c r="D2632" s="4"/>
    </row>
    <row r="2633" spans="3:4" x14ac:dyDescent="0.3">
      <c r="C2633" s="4"/>
      <c r="D2633" s="4"/>
    </row>
    <row r="2634" spans="3:4" x14ac:dyDescent="0.3">
      <c r="C2634" s="4"/>
      <c r="D2634" s="4"/>
    </row>
    <row r="2635" spans="3:4" x14ac:dyDescent="0.3">
      <c r="C2635" s="4"/>
      <c r="D2635" s="4"/>
    </row>
    <row r="2636" spans="3:4" x14ac:dyDescent="0.3">
      <c r="C2636" s="4"/>
      <c r="D2636" s="4"/>
    </row>
    <row r="2637" spans="3:4" x14ac:dyDescent="0.3">
      <c r="C2637" s="4"/>
      <c r="D2637" s="4"/>
    </row>
    <row r="2638" spans="3:4" x14ac:dyDescent="0.3">
      <c r="C2638" s="4"/>
      <c r="D2638" s="4"/>
    </row>
    <row r="2639" spans="3:4" x14ac:dyDescent="0.3">
      <c r="C2639" s="4"/>
      <c r="D2639" s="4"/>
    </row>
    <row r="2640" spans="3:4" x14ac:dyDescent="0.3">
      <c r="C2640" s="4"/>
      <c r="D2640" s="4"/>
    </row>
    <row r="2641" spans="3:4" x14ac:dyDescent="0.3">
      <c r="C2641" s="4"/>
      <c r="D2641" s="4"/>
    </row>
    <row r="2642" spans="3:4" x14ac:dyDescent="0.3">
      <c r="C2642" s="4"/>
      <c r="D2642" s="4"/>
    </row>
    <row r="2643" spans="3:4" x14ac:dyDescent="0.3">
      <c r="C2643" s="4"/>
      <c r="D2643" s="4"/>
    </row>
    <row r="2644" spans="3:4" x14ac:dyDescent="0.3">
      <c r="C2644" s="4"/>
      <c r="D2644" s="4"/>
    </row>
    <row r="2645" spans="3:4" x14ac:dyDescent="0.3">
      <c r="C2645" s="4"/>
      <c r="D2645" s="4"/>
    </row>
    <row r="2646" spans="3:4" x14ac:dyDescent="0.3">
      <c r="C2646" s="4"/>
      <c r="D2646" s="4"/>
    </row>
    <row r="2647" spans="3:4" x14ac:dyDescent="0.3">
      <c r="C2647" s="4"/>
      <c r="D2647" s="4"/>
    </row>
    <row r="2648" spans="3:4" x14ac:dyDescent="0.3">
      <c r="C2648" s="4"/>
      <c r="D2648" s="4"/>
    </row>
    <row r="2649" spans="3:4" x14ac:dyDescent="0.3">
      <c r="C2649" s="4"/>
      <c r="D2649" s="4"/>
    </row>
    <row r="2650" spans="3:4" x14ac:dyDescent="0.3">
      <c r="C2650" s="4"/>
      <c r="D2650" s="4"/>
    </row>
    <row r="2651" spans="3:4" x14ac:dyDescent="0.3">
      <c r="C2651" s="4"/>
      <c r="D2651" s="4"/>
    </row>
    <row r="2652" spans="3:4" x14ac:dyDescent="0.3">
      <c r="C2652" s="4"/>
      <c r="D2652" s="4"/>
    </row>
    <row r="2653" spans="3:4" x14ac:dyDescent="0.3">
      <c r="C2653" s="4"/>
      <c r="D2653" s="4"/>
    </row>
    <row r="2654" spans="3:4" x14ac:dyDescent="0.3">
      <c r="C2654" s="4"/>
      <c r="D2654" s="4"/>
    </row>
    <row r="2655" spans="3:4" x14ac:dyDescent="0.3">
      <c r="C2655" s="4"/>
      <c r="D2655" s="4"/>
    </row>
    <row r="2656" spans="3:4" x14ac:dyDescent="0.3">
      <c r="C2656" s="4"/>
      <c r="D2656" s="4"/>
    </row>
    <row r="2657" spans="3:4" x14ac:dyDescent="0.3">
      <c r="C2657" s="4"/>
      <c r="D2657" s="4"/>
    </row>
    <row r="2658" spans="3:4" x14ac:dyDescent="0.3">
      <c r="C2658" s="4"/>
      <c r="D2658" s="4"/>
    </row>
    <row r="2659" spans="3:4" x14ac:dyDescent="0.3">
      <c r="C2659" s="4"/>
      <c r="D2659" s="4"/>
    </row>
    <row r="2660" spans="3:4" x14ac:dyDescent="0.3">
      <c r="C2660" s="4"/>
      <c r="D2660" s="4"/>
    </row>
    <row r="2661" spans="3:4" x14ac:dyDescent="0.3">
      <c r="C2661" s="4"/>
      <c r="D2661" s="4"/>
    </row>
    <row r="2662" spans="3:4" x14ac:dyDescent="0.3">
      <c r="C2662" s="4"/>
      <c r="D2662" s="4"/>
    </row>
    <row r="2663" spans="3:4" x14ac:dyDescent="0.3">
      <c r="C2663" s="4"/>
      <c r="D2663" s="4"/>
    </row>
    <row r="2664" spans="3:4" x14ac:dyDescent="0.3">
      <c r="C2664" s="4"/>
      <c r="D2664" s="4"/>
    </row>
    <row r="2665" spans="3:4" x14ac:dyDescent="0.3">
      <c r="C2665" s="4"/>
      <c r="D2665" s="4"/>
    </row>
    <row r="2666" spans="3:4" x14ac:dyDescent="0.3">
      <c r="C2666" s="4"/>
      <c r="D2666" s="4"/>
    </row>
    <row r="2667" spans="3:4" x14ac:dyDescent="0.3">
      <c r="C2667" s="4"/>
      <c r="D2667" s="4"/>
    </row>
    <row r="2668" spans="3:4" x14ac:dyDescent="0.3">
      <c r="C2668" s="4"/>
      <c r="D2668" s="4"/>
    </row>
    <row r="2669" spans="3:4" x14ac:dyDescent="0.3">
      <c r="C2669" s="4"/>
      <c r="D2669" s="4"/>
    </row>
    <row r="2670" spans="3:4" x14ac:dyDescent="0.3">
      <c r="C2670" s="4"/>
      <c r="D2670" s="4"/>
    </row>
    <row r="2671" spans="3:4" x14ac:dyDescent="0.3">
      <c r="C2671" s="4"/>
      <c r="D2671" s="4"/>
    </row>
    <row r="2672" spans="3:4" x14ac:dyDescent="0.3">
      <c r="C2672" s="4"/>
      <c r="D2672" s="4"/>
    </row>
    <row r="2673" spans="3:4" x14ac:dyDescent="0.3">
      <c r="C2673" s="4"/>
      <c r="D2673" s="4"/>
    </row>
    <row r="2674" spans="3:4" x14ac:dyDescent="0.3">
      <c r="C2674" s="4"/>
      <c r="D2674" s="4"/>
    </row>
    <row r="2675" spans="3:4" x14ac:dyDescent="0.3">
      <c r="C2675" s="4"/>
      <c r="D2675" s="4"/>
    </row>
    <row r="2676" spans="3:4" x14ac:dyDescent="0.3">
      <c r="C2676" s="4"/>
      <c r="D2676" s="4"/>
    </row>
    <row r="2677" spans="3:4" x14ac:dyDescent="0.3">
      <c r="C2677" s="4"/>
      <c r="D2677" s="4"/>
    </row>
    <row r="2678" spans="3:4" x14ac:dyDescent="0.3">
      <c r="C2678" s="4"/>
      <c r="D2678" s="4"/>
    </row>
    <row r="2679" spans="3:4" x14ac:dyDescent="0.3">
      <c r="C2679" s="4"/>
      <c r="D2679" s="4"/>
    </row>
    <row r="2680" spans="3:4" x14ac:dyDescent="0.3">
      <c r="C2680" s="4"/>
      <c r="D2680" s="4"/>
    </row>
    <row r="2681" spans="3:4" x14ac:dyDescent="0.3">
      <c r="C2681" s="4"/>
      <c r="D2681" s="4"/>
    </row>
    <row r="2682" spans="3:4" x14ac:dyDescent="0.3">
      <c r="C2682" s="4"/>
      <c r="D2682" s="4"/>
    </row>
    <row r="2683" spans="3:4" x14ac:dyDescent="0.3">
      <c r="C2683" s="4"/>
      <c r="D2683" s="4"/>
    </row>
    <row r="2684" spans="3:4" x14ac:dyDescent="0.3">
      <c r="C2684" s="4"/>
      <c r="D2684" s="4"/>
    </row>
    <row r="2685" spans="3:4" x14ac:dyDescent="0.3">
      <c r="C2685" s="4"/>
      <c r="D2685" s="4"/>
    </row>
    <row r="2686" spans="3:4" x14ac:dyDescent="0.3">
      <c r="C2686" s="4"/>
      <c r="D2686" s="4"/>
    </row>
    <row r="2687" spans="3:4" x14ac:dyDescent="0.3">
      <c r="C2687" s="4"/>
      <c r="D2687" s="4"/>
    </row>
    <row r="2688" spans="3:4" x14ac:dyDescent="0.3">
      <c r="C2688" s="4"/>
      <c r="D2688" s="4"/>
    </row>
    <row r="2689" spans="3:4" x14ac:dyDescent="0.3">
      <c r="C2689" s="4"/>
      <c r="D2689" s="4"/>
    </row>
    <row r="2690" spans="3:4" x14ac:dyDescent="0.3">
      <c r="C2690" s="4"/>
      <c r="D2690" s="4"/>
    </row>
    <row r="2691" spans="3:4" x14ac:dyDescent="0.3">
      <c r="C2691" s="4"/>
      <c r="D2691" s="4"/>
    </row>
    <row r="2692" spans="3:4" x14ac:dyDescent="0.3">
      <c r="C2692" s="4"/>
      <c r="D2692" s="4"/>
    </row>
    <row r="2693" spans="3:4" x14ac:dyDescent="0.3">
      <c r="C2693" s="4"/>
      <c r="D2693" s="4"/>
    </row>
    <row r="2694" spans="3:4" x14ac:dyDescent="0.3">
      <c r="C2694" s="4"/>
      <c r="D2694" s="4"/>
    </row>
    <row r="2695" spans="3:4" x14ac:dyDescent="0.3">
      <c r="C2695" s="4"/>
      <c r="D2695" s="4"/>
    </row>
    <row r="2696" spans="3:4" x14ac:dyDescent="0.3">
      <c r="C2696" s="4"/>
      <c r="D2696" s="4"/>
    </row>
    <row r="2697" spans="3:4" x14ac:dyDescent="0.3">
      <c r="C2697" s="4"/>
      <c r="D2697" s="4"/>
    </row>
    <row r="2698" spans="3:4" x14ac:dyDescent="0.3">
      <c r="C2698" s="4"/>
      <c r="D2698" s="4"/>
    </row>
    <row r="2699" spans="3:4" x14ac:dyDescent="0.3">
      <c r="C2699" s="4"/>
      <c r="D2699" s="4"/>
    </row>
    <row r="2700" spans="3:4" x14ac:dyDescent="0.3">
      <c r="C2700" s="4"/>
      <c r="D2700" s="4"/>
    </row>
    <row r="2701" spans="3:4" x14ac:dyDescent="0.3">
      <c r="C2701" s="4"/>
      <c r="D2701" s="4"/>
    </row>
    <row r="2702" spans="3:4" x14ac:dyDescent="0.3">
      <c r="C2702" s="4"/>
      <c r="D2702" s="4"/>
    </row>
    <row r="2703" spans="3:4" x14ac:dyDescent="0.3">
      <c r="C2703" s="4"/>
      <c r="D2703" s="4"/>
    </row>
    <row r="2704" spans="3:4" x14ac:dyDescent="0.3">
      <c r="C2704" s="4"/>
      <c r="D2704" s="4"/>
    </row>
    <row r="2705" spans="3:4" x14ac:dyDescent="0.3">
      <c r="C2705" s="4"/>
      <c r="D2705" s="4"/>
    </row>
    <row r="2706" spans="3:4" x14ac:dyDescent="0.3">
      <c r="C2706" s="4"/>
      <c r="D2706" s="4"/>
    </row>
    <row r="2707" spans="3:4" x14ac:dyDescent="0.3">
      <c r="C2707" s="4"/>
      <c r="D2707" s="4"/>
    </row>
    <row r="2708" spans="3:4" x14ac:dyDescent="0.3">
      <c r="C2708" s="4"/>
      <c r="D2708" s="4"/>
    </row>
    <row r="2709" spans="3:4" x14ac:dyDescent="0.3">
      <c r="C2709" s="4"/>
      <c r="D2709" s="4"/>
    </row>
    <row r="2710" spans="3:4" x14ac:dyDescent="0.3">
      <c r="C2710" s="4"/>
      <c r="D2710" s="4"/>
    </row>
    <row r="2711" spans="3:4" x14ac:dyDescent="0.3">
      <c r="C2711" s="4"/>
      <c r="D2711" s="4"/>
    </row>
    <row r="2712" spans="3:4" x14ac:dyDescent="0.3">
      <c r="C2712" s="4"/>
      <c r="D2712" s="4"/>
    </row>
    <row r="2713" spans="3:4" x14ac:dyDescent="0.3">
      <c r="C2713" s="4"/>
      <c r="D2713" s="4"/>
    </row>
    <row r="2714" spans="3:4" x14ac:dyDescent="0.3">
      <c r="C2714" s="4"/>
      <c r="D2714" s="4"/>
    </row>
    <row r="2715" spans="3:4" x14ac:dyDescent="0.3">
      <c r="C2715" s="4"/>
      <c r="D2715" s="4"/>
    </row>
    <row r="2716" spans="3:4" x14ac:dyDescent="0.3">
      <c r="C2716" s="4"/>
      <c r="D2716" s="4"/>
    </row>
    <row r="2717" spans="3:4" x14ac:dyDescent="0.3">
      <c r="C2717" s="4"/>
      <c r="D2717" s="4"/>
    </row>
    <row r="2718" spans="3:4" x14ac:dyDescent="0.3">
      <c r="C2718" s="4"/>
      <c r="D2718" s="4"/>
    </row>
    <row r="2719" spans="3:4" x14ac:dyDescent="0.3">
      <c r="C2719" s="4"/>
      <c r="D2719" s="4"/>
    </row>
    <row r="2720" spans="3:4" x14ac:dyDescent="0.3">
      <c r="C2720" s="4"/>
      <c r="D2720" s="4"/>
    </row>
    <row r="2721" spans="3:4" x14ac:dyDescent="0.3">
      <c r="C2721" s="4"/>
      <c r="D2721" s="4"/>
    </row>
    <row r="2722" spans="3:4" x14ac:dyDescent="0.3">
      <c r="C2722" s="4"/>
      <c r="D2722" s="4"/>
    </row>
    <row r="2723" spans="3:4" x14ac:dyDescent="0.3">
      <c r="C2723" s="4"/>
      <c r="D2723" s="4"/>
    </row>
    <row r="2724" spans="3:4" x14ac:dyDescent="0.3">
      <c r="C2724" s="4"/>
      <c r="D2724" s="4"/>
    </row>
    <row r="2725" spans="3:4" x14ac:dyDescent="0.3">
      <c r="C2725" s="4"/>
      <c r="D2725" s="4"/>
    </row>
    <row r="2726" spans="3:4" x14ac:dyDescent="0.3">
      <c r="C2726" s="4"/>
      <c r="D2726" s="4"/>
    </row>
    <row r="2727" spans="3:4" x14ac:dyDescent="0.3">
      <c r="C2727" s="4"/>
      <c r="D2727" s="4"/>
    </row>
    <row r="2728" spans="3:4" x14ac:dyDescent="0.3">
      <c r="C2728" s="4"/>
      <c r="D2728" s="4"/>
    </row>
    <row r="2729" spans="3:4" x14ac:dyDescent="0.3">
      <c r="C2729" s="4"/>
      <c r="D2729" s="4"/>
    </row>
    <row r="2730" spans="3:4" x14ac:dyDescent="0.3">
      <c r="C2730" s="4"/>
      <c r="D2730" s="4"/>
    </row>
    <row r="2731" spans="3:4" x14ac:dyDescent="0.3">
      <c r="C2731" s="4"/>
      <c r="D2731" s="4"/>
    </row>
    <row r="2732" spans="3:4" x14ac:dyDescent="0.3">
      <c r="C2732" s="4"/>
      <c r="D2732" s="4"/>
    </row>
    <row r="2733" spans="3:4" x14ac:dyDescent="0.3">
      <c r="C2733" s="4"/>
      <c r="D2733" s="4"/>
    </row>
    <row r="2734" spans="3:4" x14ac:dyDescent="0.3">
      <c r="C2734" s="4"/>
      <c r="D2734" s="4"/>
    </row>
    <row r="2735" spans="3:4" x14ac:dyDescent="0.3">
      <c r="C2735" s="4"/>
      <c r="D2735" s="4"/>
    </row>
    <row r="2736" spans="3:4" x14ac:dyDescent="0.3">
      <c r="C2736" s="4"/>
      <c r="D2736" s="4"/>
    </row>
    <row r="2737" spans="3:4" x14ac:dyDescent="0.3">
      <c r="C2737" s="4"/>
      <c r="D2737" s="4"/>
    </row>
    <row r="2738" spans="3:4" x14ac:dyDescent="0.3">
      <c r="C2738" s="4"/>
      <c r="D2738" s="4"/>
    </row>
    <row r="2739" spans="3:4" x14ac:dyDescent="0.3">
      <c r="C2739" s="4"/>
      <c r="D2739" s="4"/>
    </row>
    <row r="2740" spans="3:4" x14ac:dyDescent="0.3">
      <c r="C2740" s="4"/>
      <c r="D2740" s="4"/>
    </row>
    <row r="2741" spans="3:4" x14ac:dyDescent="0.3">
      <c r="C2741" s="4"/>
      <c r="D2741" s="4"/>
    </row>
    <row r="2742" spans="3:4" x14ac:dyDescent="0.3">
      <c r="C2742" s="4"/>
      <c r="D2742" s="4"/>
    </row>
    <row r="2743" spans="3:4" x14ac:dyDescent="0.3">
      <c r="C2743" s="4"/>
      <c r="D2743" s="4"/>
    </row>
    <row r="2744" spans="3:4" x14ac:dyDescent="0.3">
      <c r="C2744" s="4"/>
      <c r="D2744" s="4"/>
    </row>
    <row r="2745" spans="3:4" x14ac:dyDescent="0.3">
      <c r="C2745" s="4"/>
      <c r="D2745" s="4"/>
    </row>
    <row r="2746" spans="3:4" x14ac:dyDescent="0.3">
      <c r="C2746" s="4"/>
      <c r="D2746" s="4"/>
    </row>
    <row r="2747" spans="3:4" x14ac:dyDescent="0.3">
      <c r="C2747" s="4"/>
      <c r="D2747" s="4"/>
    </row>
    <row r="2748" spans="3:4" x14ac:dyDescent="0.3">
      <c r="C2748" s="4"/>
      <c r="D2748" s="4"/>
    </row>
    <row r="2749" spans="3:4" x14ac:dyDescent="0.3">
      <c r="C2749" s="4"/>
      <c r="D2749" s="4"/>
    </row>
    <row r="2750" spans="3:4" x14ac:dyDescent="0.3">
      <c r="C2750" s="4"/>
      <c r="D2750" s="4"/>
    </row>
    <row r="2751" spans="3:4" x14ac:dyDescent="0.3">
      <c r="C2751" s="4"/>
      <c r="D2751" s="4"/>
    </row>
    <row r="2752" spans="3:4" x14ac:dyDescent="0.3">
      <c r="C2752" s="4"/>
      <c r="D2752" s="4"/>
    </row>
    <row r="2753" spans="3:4" x14ac:dyDescent="0.3">
      <c r="C2753" s="4"/>
      <c r="D2753" s="4"/>
    </row>
    <row r="2754" spans="3:4" x14ac:dyDescent="0.3">
      <c r="C2754" s="4"/>
      <c r="D2754" s="4"/>
    </row>
    <row r="2755" spans="3:4" x14ac:dyDescent="0.3">
      <c r="C2755" s="4"/>
      <c r="D2755" s="4"/>
    </row>
    <row r="2756" spans="3:4" x14ac:dyDescent="0.3">
      <c r="C2756" s="4"/>
      <c r="D2756" s="4"/>
    </row>
    <row r="2757" spans="3:4" x14ac:dyDescent="0.3">
      <c r="C2757" s="4"/>
      <c r="D2757" s="4"/>
    </row>
    <row r="2758" spans="3:4" x14ac:dyDescent="0.3">
      <c r="C2758" s="4"/>
      <c r="D2758" s="4"/>
    </row>
    <row r="2759" spans="3:4" x14ac:dyDescent="0.3">
      <c r="C2759" s="4"/>
      <c r="D2759" s="4"/>
    </row>
    <row r="2760" spans="3:4" x14ac:dyDescent="0.3">
      <c r="C2760" s="4"/>
      <c r="D2760" s="4"/>
    </row>
    <row r="2761" spans="3:4" x14ac:dyDescent="0.3">
      <c r="C2761" s="4"/>
      <c r="D2761" s="4"/>
    </row>
    <row r="2762" spans="3:4" x14ac:dyDescent="0.3">
      <c r="C2762" s="4"/>
      <c r="D2762" s="4"/>
    </row>
    <row r="2763" spans="3:4" x14ac:dyDescent="0.3">
      <c r="C2763" s="4"/>
      <c r="D2763" s="4"/>
    </row>
    <row r="2764" spans="3:4" x14ac:dyDescent="0.3">
      <c r="C2764" s="4"/>
      <c r="D2764" s="4"/>
    </row>
    <row r="2765" spans="3:4" x14ac:dyDescent="0.3">
      <c r="C2765" s="4"/>
      <c r="D2765" s="4"/>
    </row>
    <row r="2766" spans="3:4" x14ac:dyDescent="0.3">
      <c r="C2766" s="4"/>
      <c r="D2766" s="4"/>
    </row>
    <row r="2767" spans="3:4" x14ac:dyDescent="0.3">
      <c r="C2767" s="4"/>
      <c r="D2767" s="4"/>
    </row>
    <row r="2768" spans="3:4" x14ac:dyDescent="0.3">
      <c r="C2768" s="4"/>
      <c r="D2768" s="4"/>
    </row>
    <row r="2769" spans="3:4" x14ac:dyDescent="0.3">
      <c r="C2769" s="4"/>
      <c r="D2769" s="4"/>
    </row>
    <row r="2770" spans="3:4" x14ac:dyDescent="0.3">
      <c r="C2770" s="4"/>
      <c r="D2770" s="4"/>
    </row>
    <row r="2771" spans="3:4" x14ac:dyDescent="0.3">
      <c r="C2771" s="4"/>
      <c r="D2771" s="4"/>
    </row>
    <row r="2772" spans="3:4" x14ac:dyDescent="0.3">
      <c r="C2772" s="4"/>
      <c r="D2772" s="4"/>
    </row>
    <row r="2773" spans="3:4" x14ac:dyDescent="0.3">
      <c r="C2773" s="4"/>
      <c r="D2773" s="4"/>
    </row>
    <row r="2774" spans="3:4" x14ac:dyDescent="0.3">
      <c r="C2774" s="4"/>
      <c r="D2774" s="4"/>
    </row>
    <row r="2775" spans="3:4" x14ac:dyDescent="0.3">
      <c r="C2775" s="4"/>
      <c r="D2775" s="4"/>
    </row>
    <row r="2776" spans="3:4" x14ac:dyDescent="0.3">
      <c r="C2776" s="4"/>
      <c r="D2776" s="4"/>
    </row>
    <row r="2777" spans="3:4" x14ac:dyDescent="0.3">
      <c r="C2777" s="4"/>
      <c r="D2777" s="4"/>
    </row>
    <row r="2778" spans="3:4" x14ac:dyDescent="0.3">
      <c r="C2778" s="4"/>
      <c r="D2778" s="4"/>
    </row>
    <row r="2779" spans="3:4" x14ac:dyDescent="0.3">
      <c r="C2779" s="4"/>
      <c r="D2779" s="4"/>
    </row>
    <row r="2780" spans="3:4" x14ac:dyDescent="0.3">
      <c r="C2780" s="4"/>
      <c r="D2780" s="4"/>
    </row>
    <row r="2781" spans="3:4" x14ac:dyDescent="0.3">
      <c r="C2781" s="4"/>
      <c r="D2781" s="4"/>
    </row>
    <row r="2782" spans="3:4" x14ac:dyDescent="0.3">
      <c r="C2782" s="4"/>
      <c r="D2782" s="4"/>
    </row>
    <row r="2783" spans="3:4" x14ac:dyDescent="0.3">
      <c r="C2783" s="4"/>
      <c r="D2783" s="4"/>
    </row>
    <row r="2784" spans="3:4" x14ac:dyDescent="0.3">
      <c r="C2784" s="4"/>
      <c r="D2784" s="4"/>
    </row>
    <row r="2785" spans="3:4" x14ac:dyDescent="0.3">
      <c r="C2785" s="4"/>
      <c r="D2785" s="4"/>
    </row>
    <row r="2786" spans="3:4" x14ac:dyDescent="0.3">
      <c r="C2786" s="4"/>
      <c r="D2786" s="4"/>
    </row>
    <row r="2787" spans="3:4" x14ac:dyDescent="0.3">
      <c r="C2787" s="4"/>
      <c r="D2787" s="4"/>
    </row>
    <row r="2788" spans="3:4" x14ac:dyDescent="0.3">
      <c r="C2788" s="4"/>
      <c r="D2788" s="4"/>
    </row>
    <row r="2789" spans="3:4" x14ac:dyDescent="0.3">
      <c r="C2789" s="4"/>
      <c r="D2789" s="4"/>
    </row>
    <row r="2790" spans="3:4" x14ac:dyDescent="0.3">
      <c r="C2790" s="4"/>
      <c r="D2790" s="4"/>
    </row>
    <row r="2791" spans="3:4" x14ac:dyDescent="0.3">
      <c r="C2791" s="4"/>
      <c r="D2791" s="4"/>
    </row>
    <row r="2792" spans="3:4" x14ac:dyDescent="0.3">
      <c r="C2792" s="4"/>
      <c r="D2792" s="4"/>
    </row>
    <row r="2793" spans="3:4" x14ac:dyDescent="0.3">
      <c r="C2793" s="4"/>
      <c r="D2793" s="4"/>
    </row>
    <row r="2794" spans="3:4" x14ac:dyDescent="0.3">
      <c r="C2794" s="4"/>
      <c r="D2794" s="4"/>
    </row>
    <row r="2795" spans="3:4" x14ac:dyDescent="0.3">
      <c r="C2795" s="4"/>
      <c r="D2795" s="4"/>
    </row>
    <row r="2796" spans="3:4" x14ac:dyDescent="0.3">
      <c r="C2796" s="4"/>
      <c r="D2796" s="4"/>
    </row>
    <row r="2797" spans="3:4" x14ac:dyDescent="0.3">
      <c r="C2797" s="4"/>
      <c r="D2797" s="4"/>
    </row>
    <row r="2798" spans="3:4" x14ac:dyDescent="0.3">
      <c r="C2798" s="4"/>
      <c r="D2798" s="4"/>
    </row>
    <row r="2799" spans="3:4" x14ac:dyDescent="0.3">
      <c r="C2799" s="4"/>
      <c r="D2799" s="4"/>
    </row>
    <row r="2800" spans="3:4" x14ac:dyDescent="0.3">
      <c r="C2800" s="4"/>
      <c r="D2800" s="4"/>
    </row>
    <row r="2801" spans="3:4" x14ac:dyDescent="0.3">
      <c r="C2801" s="4"/>
      <c r="D2801" s="4"/>
    </row>
    <row r="2802" spans="3:4" x14ac:dyDescent="0.3">
      <c r="C2802" s="4"/>
      <c r="D2802" s="4"/>
    </row>
    <row r="2803" spans="3:4" x14ac:dyDescent="0.3">
      <c r="C2803" s="4"/>
      <c r="D2803" s="4"/>
    </row>
    <row r="2804" spans="3:4" x14ac:dyDescent="0.3">
      <c r="C2804" s="4"/>
      <c r="D2804" s="4"/>
    </row>
    <row r="2805" spans="3:4" x14ac:dyDescent="0.3">
      <c r="C2805" s="4"/>
      <c r="D2805" s="4"/>
    </row>
    <row r="2806" spans="3:4" x14ac:dyDescent="0.3">
      <c r="C2806" s="4"/>
      <c r="D2806" s="4"/>
    </row>
    <row r="2807" spans="3:4" x14ac:dyDescent="0.3">
      <c r="C2807" s="4"/>
      <c r="D2807" s="4"/>
    </row>
    <row r="2808" spans="3:4" x14ac:dyDescent="0.3">
      <c r="C2808" s="4"/>
      <c r="D2808" s="4"/>
    </row>
    <row r="2809" spans="3:4" x14ac:dyDescent="0.3">
      <c r="C2809" s="4"/>
      <c r="D2809" s="4"/>
    </row>
    <row r="2810" spans="3:4" x14ac:dyDescent="0.3">
      <c r="C2810" s="4"/>
      <c r="D2810" s="4"/>
    </row>
    <row r="2811" spans="3:4" x14ac:dyDescent="0.3">
      <c r="C2811" s="4"/>
      <c r="D2811" s="4"/>
    </row>
    <row r="2812" spans="3:4" x14ac:dyDescent="0.3">
      <c r="C2812" s="4"/>
      <c r="D2812" s="4"/>
    </row>
    <row r="2813" spans="3:4" x14ac:dyDescent="0.3">
      <c r="C2813" s="4"/>
      <c r="D2813" s="4"/>
    </row>
    <row r="2814" spans="3:4" x14ac:dyDescent="0.3">
      <c r="C2814" s="4"/>
      <c r="D2814" s="4"/>
    </row>
    <row r="2815" spans="3:4" x14ac:dyDescent="0.3">
      <c r="C2815" s="4"/>
      <c r="D2815" s="4"/>
    </row>
    <row r="2816" spans="3:4" x14ac:dyDescent="0.3">
      <c r="C2816" s="4"/>
      <c r="D2816" s="4"/>
    </row>
    <row r="2817" spans="3:4" x14ac:dyDescent="0.3">
      <c r="C2817" s="4"/>
      <c r="D2817" s="4"/>
    </row>
    <row r="2818" spans="3:4" x14ac:dyDescent="0.3">
      <c r="C2818" s="4"/>
      <c r="D2818" s="4"/>
    </row>
    <row r="2819" spans="3:4" x14ac:dyDescent="0.3">
      <c r="C2819" s="4"/>
      <c r="D2819" s="4"/>
    </row>
    <row r="2820" spans="3:4" x14ac:dyDescent="0.3">
      <c r="C2820" s="4"/>
      <c r="D2820" s="4"/>
    </row>
    <row r="2821" spans="3:4" x14ac:dyDescent="0.3">
      <c r="C2821" s="4"/>
      <c r="D2821" s="4"/>
    </row>
    <row r="2822" spans="3:4" x14ac:dyDescent="0.3">
      <c r="C2822" s="4"/>
      <c r="D2822" s="4"/>
    </row>
    <row r="2823" spans="3:4" x14ac:dyDescent="0.3">
      <c r="C2823" s="4"/>
      <c r="D2823" s="4"/>
    </row>
    <row r="2824" spans="3:4" x14ac:dyDescent="0.3">
      <c r="C2824" s="4"/>
      <c r="D2824" s="4"/>
    </row>
    <row r="2825" spans="3:4" x14ac:dyDescent="0.3">
      <c r="C2825" s="4"/>
      <c r="D2825" s="4"/>
    </row>
    <row r="2826" spans="3:4" x14ac:dyDescent="0.3">
      <c r="C2826" s="4"/>
      <c r="D2826" s="4"/>
    </row>
    <row r="2827" spans="3:4" x14ac:dyDescent="0.3">
      <c r="C2827" s="4"/>
      <c r="D2827" s="4"/>
    </row>
    <row r="2828" spans="3:4" x14ac:dyDescent="0.3">
      <c r="C2828" s="4"/>
      <c r="D2828" s="4"/>
    </row>
    <row r="2829" spans="3:4" x14ac:dyDescent="0.3">
      <c r="C2829" s="4"/>
      <c r="D2829" s="4"/>
    </row>
    <row r="2830" spans="3:4" x14ac:dyDescent="0.3">
      <c r="C2830" s="4"/>
      <c r="D2830" s="4"/>
    </row>
    <row r="2831" spans="3:4" x14ac:dyDescent="0.3">
      <c r="C2831" s="4"/>
      <c r="D2831" s="4"/>
    </row>
    <row r="2832" spans="3:4" x14ac:dyDescent="0.3">
      <c r="C2832" s="4"/>
      <c r="D2832" s="4"/>
    </row>
    <row r="2833" spans="3:4" x14ac:dyDescent="0.3">
      <c r="C2833" s="4"/>
      <c r="D2833" s="4"/>
    </row>
    <row r="2834" spans="3:4" x14ac:dyDescent="0.3">
      <c r="C2834" s="4"/>
      <c r="D2834" s="4"/>
    </row>
    <row r="2835" spans="3:4" x14ac:dyDescent="0.3">
      <c r="C2835" s="4"/>
      <c r="D2835" s="4"/>
    </row>
    <row r="2836" spans="3:4" x14ac:dyDescent="0.3">
      <c r="C2836" s="4"/>
      <c r="D2836" s="4"/>
    </row>
    <row r="2837" spans="3:4" x14ac:dyDescent="0.3">
      <c r="C2837" s="4"/>
      <c r="D2837" s="4"/>
    </row>
    <row r="2838" spans="3:4" x14ac:dyDescent="0.3">
      <c r="C2838" s="4"/>
      <c r="D2838" s="4"/>
    </row>
    <row r="2839" spans="3:4" x14ac:dyDescent="0.3">
      <c r="C2839" s="4"/>
      <c r="D2839" s="4"/>
    </row>
    <row r="2840" spans="3:4" x14ac:dyDescent="0.3">
      <c r="C2840" s="4"/>
      <c r="D2840" s="4"/>
    </row>
    <row r="2841" spans="3:4" x14ac:dyDescent="0.3">
      <c r="C2841" s="4"/>
      <c r="D2841" s="4"/>
    </row>
    <row r="2842" spans="3:4" x14ac:dyDescent="0.3">
      <c r="C2842" s="4"/>
      <c r="D2842" s="4"/>
    </row>
    <row r="2843" spans="3:4" x14ac:dyDescent="0.3">
      <c r="C2843" s="4"/>
      <c r="D2843" s="4"/>
    </row>
    <row r="2844" spans="3:4" x14ac:dyDescent="0.3">
      <c r="C2844" s="4"/>
      <c r="D2844" s="4"/>
    </row>
    <row r="2845" spans="3:4" x14ac:dyDescent="0.3">
      <c r="C2845" s="4"/>
      <c r="D2845" s="4"/>
    </row>
    <row r="2846" spans="3:4" x14ac:dyDescent="0.3">
      <c r="C2846" s="4"/>
      <c r="D2846" s="4"/>
    </row>
    <row r="2847" spans="3:4" x14ac:dyDescent="0.3">
      <c r="C2847" s="4"/>
      <c r="D2847" s="4"/>
    </row>
    <row r="2848" spans="3:4" x14ac:dyDescent="0.3">
      <c r="C2848" s="4"/>
      <c r="D2848" s="4"/>
    </row>
    <row r="2849" spans="3:4" x14ac:dyDescent="0.3">
      <c r="C2849" s="4"/>
      <c r="D2849" s="4"/>
    </row>
    <row r="2850" spans="3:4" x14ac:dyDescent="0.3">
      <c r="C2850" s="4"/>
      <c r="D2850" s="4"/>
    </row>
    <row r="2851" spans="3:4" x14ac:dyDescent="0.3">
      <c r="C2851" s="4"/>
      <c r="D2851" s="4"/>
    </row>
    <row r="2852" spans="3:4" x14ac:dyDescent="0.3">
      <c r="C2852" s="4"/>
      <c r="D2852" s="4"/>
    </row>
    <row r="2853" spans="3:4" x14ac:dyDescent="0.3">
      <c r="C2853" s="4"/>
      <c r="D2853" s="4"/>
    </row>
    <row r="2854" spans="3:4" x14ac:dyDescent="0.3">
      <c r="C2854" s="4"/>
      <c r="D2854" s="4"/>
    </row>
    <row r="2855" spans="3:4" x14ac:dyDescent="0.3">
      <c r="C2855" s="4"/>
      <c r="D2855" s="4"/>
    </row>
    <row r="2856" spans="3:4" x14ac:dyDescent="0.3">
      <c r="C2856" s="4"/>
      <c r="D2856" s="4"/>
    </row>
    <row r="2857" spans="3:4" x14ac:dyDescent="0.3">
      <c r="C2857" s="4"/>
      <c r="D2857" s="4"/>
    </row>
    <row r="2858" spans="3:4" x14ac:dyDescent="0.3">
      <c r="C2858" s="4"/>
      <c r="D2858" s="4"/>
    </row>
    <row r="2859" spans="3:4" x14ac:dyDescent="0.3">
      <c r="C2859" s="4"/>
      <c r="D2859" s="4"/>
    </row>
    <row r="2860" spans="3:4" x14ac:dyDescent="0.3">
      <c r="C2860" s="4"/>
      <c r="D2860" s="4"/>
    </row>
    <row r="2861" spans="3:4" x14ac:dyDescent="0.3">
      <c r="C2861" s="4"/>
      <c r="D2861" s="4"/>
    </row>
    <row r="2862" spans="3:4" x14ac:dyDescent="0.3">
      <c r="C2862" s="4"/>
      <c r="D2862" s="4"/>
    </row>
    <row r="2863" spans="3:4" x14ac:dyDescent="0.3">
      <c r="C2863" s="4"/>
      <c r="D2863" s="4"/>
    </row>
    <row r="2864" spans="3:4" x14ac:dyDescent="0.3">
      <c r="C2864" s="4"/>
      <c r="D2864" s="4"/>
    </row>
    <row r="2865" spans="3:4" x14ac:dyDescent="0.3">
      <c r="C2865" s="4"/>
      <c r="D2865" s="4"/>
    </row>
    <row r="2866" spans="3:4" x14ac:dyDescent="0.3">
      <c r="C2866" s="4"/>
      <c r="D2866" s="4"/>
    </row>
    <row r="2867" spans="3:4" x14ac:dyDescent="0.3">
      <c r="C2867" s="4"/>
      <c r="D2867" s="4"/>
    </row>
    <row r="2868" spans="3:4" x14ac:dyDescent="0.3">
      <c r="C2868" s="4"/>
      <c r="D2868" s="4"/>
    </row>
    <row r="2869" spans="3:4" x14ac:dyDescent="0.3">
      <c r="C2869" s="4"/>
      <c r="D2869" s="4"/>
    </row>
    <row r="2870" spans="3:4" x14ac:dyDescent="0.3">
      <c r="C2870" s="4"/>
      <c r="D2870" s="4"/>
    </row>
    <row r="2871" spans="3:4" x14ac:dyDescent="0.3">
      <c r="C2871" s="4"/>
      <c r="D2871" s="4"/>
    </row>
    <row r="2872" spans="3:4" x14ac:dyDescent="0.3">
      <c r="C2872" s="4"/>
      <c r="D2872" s="4"/>
    </row>
    <row r="2873" spans="3:4" x14ac:dyDescent="0.3">
      <c r="C2873" s="4"/>
      <c r="D2873" s="4"/>
    </row>
    <row r="2874" spans="3:4" x14ac:dyDescent="0.3">
      <c r="C2874" s="4"/>
      <c r="D2874" s="4"/>
    </row>
    <row r="2875" spans="3:4" x14ac:dyDescent="0.3">
      <c r="C2875" s="4"/>
      <c r="D2875" s="4"/>
    </row>
    <row r="2876" spans="3:4" x14ac:dyDescent="0.3">
      <c r="C2876" s="4"/>
      <c r="D2876" s="4"/>
    </row>
    <row r="2877" spans="3:4" x14ac:dyDescent="0.3">
      <c r="C2877" s="4"/>
      <c r="D2877" s="4"/>
    </row>
    <row r="2878" spans="3:4" x14ac:dyDescent="0.3">
      <c r="C2878" s="4"/>
      <c r="D2878" s="4"/>
    </row>
    <row r="2879" spans="3:4" x14ac:dyDescent="0.3">
      <c r="C2879" s="4"/>
      <c r="D2879" s="4"/>
    </row>
    <row r="2880" spans="3:4" x14ac:dyDescent="0.3">
      <c r="C2880" s="4"/>
      <c r="D2880" s="4"/>
    </row>
    <row r="2881" spans="3:4" x14ac:dyDescent="0.3">
      <c r="C2881" s="4"/>
      <c r="D2881" s="4"/>
    </row>
    <row r="2882" spans="3:4" x14ac:dyDescent="0.3">
      <c r="C2882" s="4"/>
      <c r="D2882" s="4"/>
    </row>
    <row r="2883" spans="3:4" x14ac:dyDescent="0.3">
      <c r="C2883" s="4"/>
      <c r="D2883" s="4"/>
    </row>
    <row r="2884" spans="3:4" x14ac:dyDescent="0.3">
      <c r="C2884" s="4"/>
      <c r="D2884" s="4"/>
    </row>
    <row r="2885" spans="3:4" x14ac:dyDescent="0.3">
      <c r="C2885" s="4"/>
      <c r="D2885" s="4"/>
    </row>
    <row r="2886" spans="3:4" x14ac:dyDescent="0.3">
      <c r="C2886" s="4"/>
      <c r="D2886" s="4"/>
    </row>
    <row r="2887" spans="3:4" x14ac:dyDescent="0.3">
      <c r="C2887" s="4"/>
      <c r="D2887" s="4"/>
    </row>
    <row r="2888" spans="3:4" x14ac:dyDescent="0.3">
      <c r="C2888" s="4"/>
      <c r="D2888" s="4"/>
    </row>
    <row r="2889" spans="3:4" x14ac:dyDescent="0.3">
      <c r="C2889" s="4"/>
      <c r="D2889" s="4"/>
    </row>
    <row r="2890" spans="3:4" x14ac:dyDescent="0.3">
      <c r="C2890" s="4"/>
      <c r="D2890" s="4"/>
    </row>
    <row r="2891" spans="3:4" x14ac:dyDescent="0.3">
      <c r="C2891" s="4"/>
      <c r="D2891" s="4"/>
    </row>
    <row r="2892" spans="3:4" x14ac:dyDescent="0.3">
      <c r="C2892" s="4"/>
      <c r="D2892" s="4"/>
    </row>
    <row r="2893" spans="3:4" x14ac:dyDescent="0.3">
      <c r="C2893" s="4"/>
      <c r="D2893" s="4"/>
    </row>
    <row r="2894" spans="3:4" x14ac:dyDescent="0.3">
      <c r="C2894" s="4"/>
      <c r="D2894" s="4"/>
    </row>
    <row r="2895" spans="3:4" x14ac:dyDescent="0.3">
      <c r="C2895" s="4"/>
      <c r="D2895" s="4"/>
    </row>
    <row r="2896" spans="3:4" x14ac:dyDescent="0.3">
      <c r="C2896" s="4"/>
      <c r="D2896" s="4"/>
    </row>
    <row r="2897" spans="3:4" x14ac:dyDescent="0.3">
      <c r="C2897" s="4"/>
      <c r="D2897" s="4"/>
    </row>
    <row r="2898" spans="3:4" x14ac:dyDescent="0.3">
      <c r="C2898" s="4"/>
      <c r="D2898" s="4"/>
    </row>
    <row r="2899" spans="3:4" x14ac:dyDescent="0.3">
      <c r="C2899" s="4"/>
      <c r="D2899" s="4"/>
    </row>
    <row r="2900" spans="3:4" x14ac:dyDescent="0.3">
      <c r="C2900" s="4"/>
      <c r="D29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F6DA0-BC76-4991-B695-017460D7D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death_data</vt:lpstr>
      <vt:lpstr>deaths_sum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Görgülü</dc:creator>
  <cp:lastModifiedBy>Doğaç Görgülü</cp:lastModifiedBy>
  <dcterms:created xsi:type="dcterms:W3CDTF">2015-06-05T18:19:34Z</dcterms:created>
  <dcterms:modified xsi:type="dcterms:W3CDTF">2023-03-14T23:10:54Z</dcterms:modified>
</cp:coreProperties>
</file>