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xir/fastcamp/nft/docs/"/>
    </mc:Choice>
  </mc:AlternateContent>
  <xr:revisionPtr revIDLastSave="0" documentId="13_ncr:1_{670FDFB5-C635-D44E-B01B-AC9AD3DA84E7}" xr6:coauthVersionLast="47" xr6:coauthVersionMax="47" xr10:uidLastSave="{00000000-0000-0000-0000-000000000000}"/>
  <bookViews>
    <workbookView xWindow="7740" yWindow="2860" windowWidth="27900" windowHeight="16940" xr2:uid="{9D1375E8-B93F-6E46-AC1E-282B48DA1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F10" i="1" s="1"/>
  <c r="L16" i="1"/>
  <c r="R5" i="1"/>
  <c r="X8" i="1"/>
  <c r="AD7" i="1"/>
  <c r="AJ7" i="1"/>
  <c r="AP19" i="1"/>
  <c r="AO11" i="1"/>
  <c r="AO12" i="1" s="1"/>
  <c r="AO13" i="1" s="1"/>
  <c r="AO14" i="1" s="1"/>
  <c r="AO15" i="1" s="1"/>
  <c r="AO16" i="1" s="1"/>
  <c r="AO17" i="1" s="1"/>
  <c r="AO18" i="1" s="1"/>
  <c r="AN19" i="1"/>
  <c r="AP15" i="1"/>
  <c r="AP16" i="1"/>
  <c r="AP17" i="1"/>
  <c r="AP18" i="1"/>
  <c r="AL15" i="1"/>
  <c r="AL16" i="1"/>
  <c r="AL17" i="1"/>
  <c r="AL18" i="1"/>
  <c r="AP14" i="1"/>
  <c r="AL14" i="1"/>
  <c r="AP13" i="1"/>
  <c r="AL13" i="1"/>
  <c r="AP12" i="1"/>
  <c r="AL12" i="1"/>
  <c r="AP11" i="1"/>
  <c r="AL11" i="1"/>
  <c r="AP10" i="1"/>
  <c r="AL10" i="1"/>
  <c r="AP9" i="1"/>
  <c r="AL9" i="1"/>
  <c r="AP8" i="1"/>
  <c r="AL8" i="1"/>
  <c r="AP7" i="1"/>
  <c r="AL7" i="1"/>
  <c r="AP6" i="1"/>
  <c r="AL6" i="1"/>
  <c r="AP5" i="1"/>
  <c r="AL5" i="1"/>
  <c r="AP4" i="1"/>
  <c r="AO4" i="1"/>
  <c r="AO5" i="1" s="1"/>
  <c r="AO6" i="1" s="1"/>
  <c r="AO7" i="1" s="1"/>
  <c r="AO8" i="1" s="1"/>
  <c r="AO9" i="1" s="1"/>
  <c r="AO10" i="1" s="1"/>
  <c r="AL4" i="1"/>
  <c r="AH7" i="1"/>
  <c r="AJ6" i="1"/>
  <c r="AF6" i="1"/>
  <c r="AJ5" i="1"/>
  <c r="AF5" i="1"/>
  <c r="AJ4" i="1"/>
  <c r="AI4" i="1"/>
  <c r="AI5" i="1" s="1"/>
  <c r="AI6" i="1" s="1"/>
  <c r="AF4" i="1"/>
  <c r="AB7" i="1"/>
  <c r="AD6" i="1"/>
  <c r="Z6" i="1"/>
  <c r="AD5" i="1"/>
  <c r="Z5" i="1"/>
  <c r="AD4" i="1"/>
  <c r="AC4" i="1"/>
  <c r="AC5" i="1" s="1"/>
  <c r="AC6" i="1" s="1"/>
  <c r="Z4" i="1"/>
  <c r="V8" i="1"/>
  <c r="X7" i="1"/>
  <c r="T7" i="1"/>
  <c r="X6" i="1"/>
  <c r="T6" i="1"/>
  <c r="X5" i="1"/>
  <c r="T5" i="1"/>
  <c r="X4" i="1"/>
  <c r="W4" i="1"/>
  <c r="W5" i="1" s="1"/>
  <c r="W6" i="1" s="1"/>
  <c r="W7" i="1" s="1"/>
  <c r="T4" i="1"/>
  <c r="Q4" i="1"/>
  <c r="P5" i="1"/>
  <c r="R4" i="1"/>
  <c r="N4" i="1"/>
  <c r="J16" i="1"/>
  <c r="L9" i="1"/>
  <c r="L10" i="1"/>
  <c r="L11" i="1"/>
  <c r="L12" i="1"/>
  <c r="L13" i="1"/>
  <c r="L14" i="1"/>
  <c r="H13" i="1"/>
  <c r="H14" i="1"/>
  <c r="H9" i="1"/>
  <c r="H10" i="1"/>
  <c r="H11" i="1"/>
  <c r="H12" i="1"/>
  <c r="L15" i="1"/>
  <c r="H15" i="1"/>
  <c r="L8" i="1"/>
  <c r="H8" i="1"/>
  <c r="L7" i="1"/>
  <c r="H7" i="1"/>
  <c r="L6" i="1"/>
  <c r="H6" i="1"/>
  <c r="L5" i="1"/>
  <c r="H5" i="1"/>
  <c r="L4" i="1"/>
  <c r="K4" i="1"/>
  <c r="K5" i="1" s="1"/>
  <c r="K6" i="1" s="1"/>
  <c r="K7" i="1" s="1"/>
  <c r="K8" i="1" s="1"/>
  <c r="H4" i="1"/>
  <c r="F5" i="1"/>
  <c r="F6" i="1"/>
  <c r="F7" i="1"/>
  <c r="F8" i="1"/>
  <c r="F9" i="1"/>
  <c r="E4" i="1"/>
  <c r="E5" i="1" s="1"/>
  <c r="E6" i="1" s="1"/>
  <c r="E7" i="1" s="1"/>
  <c r="E8" i="1" s="1"/>
  <c r="E9" i="1" s="1"/>
  <c r="F4" i="1"/>
  <c r="B9" i="1"/>
  <c r="B8" i="1"/>
  <c r="B7" i="1"/>
  <c r="B6" i="1"/>
  <c r="B5" i="1"/>
  <c r="B4" i="1"/>
  <c r="K9" i="1" l="1"/>
  <c r="K10" i="1" s="1"/>
  <c r="K11" i="1" s="1"/>
  <c r="K12" i="1" s="1"/>
  <c r="K13" i="1" s="1"/>
  <c r="K14" i="1" s="1"/>
  <c r="K15" i="1" s="1"/>
</calcChain>
</file>

<file path=xl/sharedStrings.xml><?xml version="1.0" encoding="utf-8"?>
<sst xmlns="http://schemas.openxmlformats.org/spreadsheetml/2006/main" count="107" uniqueCount="54">
  <si>
    <t>순번</t>
  </si>
  <si>
    <t>파일명</t>
  </si>
  <si>
    <t>개수</t>
  </si>
  <si>
    <t>01_background</t>
    <phoneticPr fontId="2" type="noConversion"/>
  </si>
  <si>
    <t>범위</t>
    <phoneticPr fontId="2" type="noConversion"/>
  </si>
  <si>
    <t>총합</t>
    <phoneticPr fontId="2" type="noConversion"/>
  </si>
  <si>
    <t>확률</t>
    <phoneticPr fontId="2" type="noConversion"/>
  </si>
  <si>
    <t>blue</t>
    <phoneticPr fontId="3" type="noConversion"/>
  </si>
  <si>
    <t>green</t>
    <phoneticPr fontId="3" type="noConversion"/>
  </si>
  <si>
    <t>pink</t>
    <phoneticPr fontId="3" type="noConversion"/>
  </si>
  <si>
    <t>purple</t>
    <phoneticPr fontId="3" type="noConversion"/>
  </si>
  <si>
    <t>red</t>
    <phoneticPr fontId="3" type="noConversion"/>
  </si>
  <si>
    <t>yellow</t>
    <phoneticPr fontId="3" type="noConversion"/>
  </si>
  <si>
    <t>bread</t>
    <phoneticPr fontId="3" type="noConversion"/>
  </si>
  <si>
    <t>chocolate</t>
    <phoneticPr fontId="3" type="noConversion"/>
  </si>
  <si>
    <t>sour</t>
  </si>
  <si>
    <t>sponge</t>
  </si>
  <si>
    <t>sugar</t>
  </si>
  <si>
    <t>toffee</t>
  </si>
  <si>
    <t>wrapper</t>
  </si>
  <si>
    <t>sweetpotato</t>
  </si>
  <si>
    <t>blacksesame</t>
  </si>
  <si>
    <t>mintchocolate</t>
    <phoneticPr fontId="2" type="noConversion"/>
  </si>
  <si>
    <t>zombie</t>
  </si>
  <si>
    <t>/</t>
    <phoneticPr fontId="2" type="noConversion"/>
  </si>
  <si>
    <t>02_bread</t>
    <phoneticPr fontId="2" type="noConversion"/>
  </si>
  <si>
    <t>03_face</t>
    <phoneticPr fontId="2" type="noConversion"/>
  </si>
  <si>
    <t>basic</t>
    <phoneticPr fontId="3" type="noConversion"/>
  </si>
  <si>
    <t>04_eyebrow</t>
    <phoneticPr fontId="2" type="noConversion"/>
  </si>
  <si>
    <t>none</t>
    <phoneticPr fontId="3" type="noConversion"/>
  </si>
  <si>
    <t>angry</t>
    <phoneticPr fontId="3" type="noConversion"/>
  </si>
  <si>
    <t>sad</t>
    <phoneticPr fontId="3" type="noConversion"/>
  </si>
  <si>
    <t>sinnoseuke</t>
    <phoneticPr fontId="2" type="noConversion"/>
  </si>
  <si>
    <t>05_nose</t>
    <phoneticPr fontId="2" type="noConversion"/>
  </si>
  <si>
    <t>nose</t>
    <phoneticPr fontId="3" type="noConversion"/>
  </si>
  <si>
    <t>uglynose</t>
    <phoneticPr fontId="3" type="noConversion"/>
  </si>
  <si>
    <t>blusher</t>
    <phoneticPr fontId="3" type="noConversion"/>
  </si>
  <si>
    <t>dot</t>
    <phoneticPr fontId="3" type="noConversion"/>
  </si>
  <si>
    <t>06_effect</t>
    <phoneticPr fontId="2" type="noConversion"/>
  </si>
  <si>
    <t>07_item</t>
    <phoneticPr fontId="2" type="noConversion"/>
  </si>
  <si>
    <t>alcoholic</t>
  </si>
  <si>
    <t>band</t>
  </si>
  <si>
    <t>bride</t>
  </si>
  <si>
    <t>bubbleshower</t>
  </si>
  <si>
    <t>gentleman</t>
  </si>
  <si>
    <t>ghost</t>
  </si>
  <si>
    <t>groomblack</t>
  </si>
  <si>
    <t>groomblue</t>
  </si>
  <si>
    <t>gun</t>
  </si>
  <si>
    <t>laurelwreath</t>
  </si>
  <si>
    <t>lightning</t>
  </si>
  <si>
    <t>maskpack</t>
  </si>
  <si>
    <t>sunglass</t>
  </si>
  <si>
    <t>superman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</si>
</sst>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2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rgb="FF000000"/>
      </patternFill>
    </fill>
    <fill>
      <patternFill patternType="solid">
        <fgColor theme="1" tint="0.49995422223578601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4B89-8F6D-F64A-A4F5-FB672A5CEBE3}">
  <dimension ref="B2:AP19"/>
  <sheetViews>
    <sheetView tabSelected="1" topLeftCell="E1" workbookViewId="0">
      <selection activeCell="Q19" sqref="Q19"/>
    </sheetView>
  </sheetViews>
  <sheetFormatPr baseColWidth="10" defaultRowHeight="18"/>
  <sheetData>
    <row r="2" spans="2:42" ht="30">
      <c r="B2" s="1" t="s">
        <v>3</v>
      </c>
      <c r="C2" s="1"/>
      <c r="D2" s="1"/>
      <c r="E2" s="1"/>
      <c r="F2" s="1"/>
      <c r="H2" s="1" t="s">
        <v>25</v>
      </c>
      <c r="I2" s="1"/>
      <c r="J2" s="1"/>
      <c r="K2" s="1"/>
      <c r="L2" s="1"/>
      <c r="N2" s="1" t="s">
        <v>26</v>
      </c>
      <c r="O2" s="1"/>
      <c r="P2" s="1"/>
      <c r="Q2" s="1"/>
      <c r="R2" s="1"/>
      <c r="T2" s="1" t="s">
        <v>28</v>
      </c>
      <c r="U2" s="1"/>
      <c r="V2" s="1"/>
      <c r="W2" s="1"/>
      <c r="X2" s="1"/>
      <c r="Z2" s="1" t="s">
        <v>33</v>
      </c>
      <c r="AA2" s="1"/>
      <c r="AB2" s="1"/>
      <c r="AC2" s="1"/>
      <c r="AD2" s="1"/>
      <c r="AF2" s="1" t="s">
        <v>38</v>
      </c>
      <c r="AG2" s="1"/>
      <c r="AH2" s="1"/>
      <c r="AI2" s="1"/>
      <c r="AJ2" s="1"/>
      <c r="AL2" s="1" t="s">
        <v>39</v>
      </c>
      <c r="AM2" s="1"/>
      <c r="AN2" s="1"/>
      <c r="AO2" s="1"/>
      <c r="AP2" s="1"/>
    </row>
    <row r="3" spans="2:42">
      <c r="B3" s="2" t="s">
        <v>0</v>
      </c>
      <c r="C3" s="2" t="s">
        <v>1</v>
      </c>
      <c r="D3" s="2" t="s">
        <v>2</v>
      </c>
      <c r="E3" s="2" t="s">
        <v>4</v>
      </c>
      <c r="F3" s="2" t="s">
        <v>6</v>
      </c>
      <c r="H3" s="2" t="s">
        <v>0</v>
      </c>
      <c r="I3" s="2" t="s">
        <v>1</v>
      </c>
      <c r="J3" s="2" t="s">
        <v>2</v>
      </c>
      <c r="K3" s="2" t="s">
        <v>4</v>
      </c>
      <c r="L3" s="2" t="s">
        <v>6</v>
      </c>
      <c r="N3" s="2" t="s">
        <v>0</v>
      </c>
      <c r="O3" s="2" t="s">
        <v>1</v>
      </c>
      <c r="P3" s="2" t="s">
        <v>2</v>
      </c>
      <c r="Q3" s="2" t="s">
        <v>4</v>
      </c>
      <c r="R3" s="2" t="s">
        <v>6</v>
      </c>
      <c r="T3" s="2" t="s">
        <v>0</v>
      </c>
      <c r="U3" s="2" t="s">
        <v>1</v>
      </c>
      <c r="V3" s="2" t="s">
        <v>2</v>
      </c>
      <c r="W3" s="2" t="s">
        <v>4</v>
      </c>
      <c r="X3" s="2" t="s">
        <v>6</v>
      </c>
      <c r="Z3" s="2" t="s">
        <v>0</v>
      </c>
      <c r="AA3" s="2" t="s">
        <v>1</v>
      </c>
      <c r="AB3" s="2" t="s">
        <v>2</v>
      </c>
      <c r="AC3" s="2" t="s">
        <v>4</v>
      </c>
      <c r="AD3" s="2" t="s">
        <v>6</v>
      </c>
      <c r="AF3" s="2" t="s">
        <v>0</v>
      </c>
      <c r="AG3" s="2" t="s">
        <v>1</v>
      </c>
      <c r="AH3" s="2" t="s">
        <v>2</v>
      </c>
      <c r="AI3" s="2" t="s">
        <v>4</v>
      </c>
      <c r="AJ3" s="2" t="s">
        <v>6</v>
      </c>
      <c r="AL3" s="2" t="s">
        <v>0</v>
      </c>
      <c r="AM3" s="2" t="s">
        <v>1</v>
      </c>
      <c r="AN3" s="2" t="s">
        <v>2</v>
      </c>
      <c r="AO3" s="2" t="s">
        <v>4</v>
      </c>
      <c r="AP3" s="2" t="s">
        <v>6</v>
      </c>
    </row>
    <row r="4" spans="2:42">
      <c r="B4" s="3">
        <f t="shared" ref="B4:B9" si="0">ROW()-3</f>
        <v>1</v>
      </c>
      <c r="C4" s="4" t="s">
        <v>7</v>
      </c>
      <c r="D4" s="3">
        <v>166</v>
      </c>
      <c r="E4" s="3">
        <f>D4</f>
        <v>166</v>
      </c>
      <c r="F4" s="5">
        <f>D4/1000</f>
        <v>0.16600000000000001</v>
      </c>
      <c r="H4" s="3">
        <f t="shared" ref="H4:H15" si="1">ROW()-3</f>
        <v>1</v>
      </c>
      <c r="I4" s="4" t="s">
        <v>13</v>
      </c>
      <c r="J4" s="3">
        <v>100</v>
      </c>
      <c r="K4" s="3">
        <f>J4</f>
        <v>100</v>
      </c>
      <c r="L4" s="5">
        <f>J4/1000</f>
        <v>0.1</v>
      </c>
      <c r="N4" s="3">
        <f t="shared" ref="N4" si="2">ROW()-3</f>
        <v>1</v>
      </c>
      <c r="O4" s="4" t="s">
        <v>27</v>
      </c>
      <c r="P4" s="3">
        <v>1000</v>
      </c>
      <c r="Q4" s="3">
        <f>P4</f>
        <v>1000</v>
      </c>
      <c r="R4" s="5">
        <f>P4/1000</f>
        <v>1</v>
      </c>
      <c r="T4" s="3">
        <f t="shared" ref="T4:T7" si="3">ROW()-3</f>
        <v>1</v>
      </c>
      <c r="U4" s="4" t="s">
        <v>29</v>
      </c>
      <c r="V4" s="3">
        <v>700</v>
      </c>
      <c r="W4" s="3">
        <f>V4</f>
        <v>700</v>
      </c>
      <c r="X4" s="5">
        <f>V4/1000</f>
        <v>0.7</v>
      </c>
      <c r="Z4" s="3">
        <f t="shared" ref="Z4:Z6" si="4">ROW()-3</f>
        <v>1</v>
      </c>
      <c r="AA4" s="4" t="s">
        <v>29</v>
      </c>
      <c r="AB4" s="3">
        <v>900</v>
      </c>
      <c r="AC4" s="3">
        <f>AB4</f>
        <v>900</v>
      </c>
      <c r="AD4" s="5">
        <f>AB4/1000</f>
        <v>0.9</v>
      </c>
      <c r="AF4" s="3">
        <f t="shared" ref="AF4:AF6" si="5">ROW()-3</f>
        <v>1</v>
      </c>
      <c r="AG4" s="4" t="s">
        <v>29</v>
      </c>
      <c r="AH4" s="3">
        <v>900</v>
      </c>
      <c r="AI4" s="3">
        <f>AH4</f>
        <v>900</v>
      </c>
      <c r="AJ4" s="5">
        <f>AH4/1000</f>
        <v>0.9</v>
      </c>
      <c r="AL4" s="3">
        <f t="shared" ref="AL4:AL18" si="6">ROW()-3</f>
        <v>1</v>
      </c>
      <c r="AM4" s="4" t="s">
        <v>29</v>
      </c>
      <c r="AN4" s="3">
        <v>500</v>
      </c>
      <c r="AO4" s="3">
        <f>AN4</f>
        <v>500</v>
      </c>
      <c r="AP4" s="5">
        <f>AN4/1000</f>
        <v>0.5</v>
      </c>
    </row>
    <row r="5" spans="2:42">
      <c r="B5" s="3">
        <f t="shared" si="0"/>
        <v>2</v>
      </c>
      <c r="C5" s="4" t="s">
        <v>8</v>
      </c>
      <c r="D5" s="3">
        <v>166</v>
      </c>
      <c r="E5" s="3">
        <f>E4+D5</f>
        <v>332</v>
      </c>
      <c r="F5" s="5">
        <f t="shared" ref="F5:F9" si="7">D5/1000</f>
        <v>0.16600000000000001</v>
      </c>
      <c r="H5" s="3">
        <f t="shared" si="1"/>
        <v>2</v>
      </c>
      <c r="I5" s="4" t="s">
        <v>14</v>
      </c>
      <c r="J5" s="3">
        <v>100</v>
      </c>
      <c r="K5" s="3">
        <f>K4+J5</f>
        <v>200</v>
      </c>
      <c r="L5" s="5">
        <f t="shared" ref="L5:L15" si="8">J5/1000</f>
        <v>0.1</v>
      </c>
      <c r="N5" s="6" t="s">
        <v>5</v>
      </c>
      <c r="O5" s="7" t="s">
        <v>24</v>
      </c>
      <c r="P5" s="8">
        <f>P4</f>
        <v>1000</v>
      </c>
      <c r="Q5" s="8" t="s">
        <v>24</v>
      </c>
      <c r="R5" s="9">
        <f>P5/1000</f>
        <v>1</v>
      </c>
      <c r="T5" s="3">
        <f t="shared" si="3"/>
        <v>2</v>
      </c>
      <c r="U5" s="4" t="s">
        <v>30</v>
      </c>
      <c r="V5" s="3">
        <v>100</v>
      </c>
      <c r="W5" s="3">
        <f>W4+V5</f>
        <v>800</v>
      </c>
      <c r="X5" s="5">
        <f t="shared" ref="X5:X7" si="9">V5/1000</f>
        <v>0.1</v>
      </c>
      <c r="Z5" s="3">
        <f t="shared" si="4"/>
        <v>2</v>
      </c>
      <c r="AA5" s="4" t="s">
        <v>34</v>
      </c>
      <c r="AB5" s="3">
        <v>50</v>
      </c>
      <c r="AC5" s="3">
        <f>AC4+AB5</f>
        <v>950</v>
      </c>
      <c r="AD5" s="5">
        <f t="shared" ref="AD5:AD6" si="10">AB5/1000</f>
        <v>0.05</v>
      </c>
      <c r="AF5" s="3">
        <f t="shared" si="5"/>
        <v>2</v>
      </c>
      <c r="AG5" s="4" t="s">
        <v>36</v>
      </c>
      <c r="AH5" s="3">
        <v>50</v>
      </c>
      <c r="AI5" s="3">
        <f>AI4+AH5</f>
        <v>950</v>
      </c>
      <c r="AJ5" s="5">
        <f t="shared" ref="AJ5:AJ6" si="11">AH5/1000</f>
        <v>0.05</v>
      </c>
      <c r="AL5" s="3">
        <f t="shared" si="6"/>
        <v>2</v>
      </c>
      <c r="AM5" s="4" t="s">
        <v>40</v>
      </c>
      <c r="AN5" s="3">
        <v>40</v>
      </c>
      <c r="AO5" s="3">
        <f>AO4+AN5</f>
        <v>540</v>
      </c>
      <c r="AP5" s="5">
        <f t="shared" ref="AP5:AP18" si="12">AN5/1000</f>
        <v>0.04</v>
      </c>
    </row>
    <row r="6" spans="2:42">
      <c r="B6" s="3">
        <f t="shared" si="0"/>
        <v>3</v>
      </c>
      <c r="C6" s="4" t="s">
        <v>9</v>
      </c>
      <c r="D6" s="3">
        <v>166</v>
      </c>
      <c r="E6" s="3">
        <f>E5+D6</f>
        <v>498</v>
      </c>
      <c r="F6" s="5">
        <f t="shared" si="7"/>
        <v>0.16600000000000001</v>
      </c>
      <c r="H6" s="3">
        <f t="shared" si="1"/>
        <v>3</v>
      </c>
      <c r="I6" s="4" t="s">
        <v>9</v>
      </c>
      <c r="J6" s="3">
        <v>100</v>
      </c>
      <c r="K6" s="3">
        <f>K5+J6</f>
        <v>300</v>
      </c>
      <c r="L6" s="5">
        <f t="shared" si="8"/>
        <v>0.1</v>
      </c>
      <c r="T6" s="3">
        <f t="shared" si="3"/>
        <v>3</v>
      </c>
      <c r="U6" s="4" t="s">
        <v>31</v>
      </c>
      <c r="V6" s="3">
        <v>100</v>
      </c>
      <c r="W6" s="3">
        <f>W5+V6</f>
        <v>900</v>
      </c>
      <c r="X6" s="5">
        <f t="shared" si="9"/>
        <v>0.1</v>
      </c>
      <c r="Z6" s="3">
        <f t="shared" si="4"/>
        <v>3</v>
      </c>
      <c r="AA6" s="4" t="s">
        <v>35</v>
      </c>
      <c r="AB6" s="3">
        <v>50</v>
      </c>
      <c r="AC6" s="3">
        <f>AC5+AB6</f>
        <v>1000</v>
      </c>
      <c r="AD6" s="5">
        <f t="shared" si="10"/>
        <v>0.05</v>
      </c>
      <c r="AF6" s="3">
        <f t="shared" si="5"/>
        <v>3</v>
      </c>
      <c r="AG6" s="4" t="s">
        <v>37</v>
      </c>
      <c r="AH6" s="3">
        <v>50</v>
      </c>
      <c r="AI6" s="3">
        <f>AI5+AH6</f>
        <v>1000</v>
      </c>
      <c r="AJ6" s="5">
        <f t="shared" si="11"/>
        <v>0.05</v>
      </c>
      <c r="AL6" s="3">
        <f t="shared" si="6"/>
        <v>3</v>
      </c>
      <c r="AM6" s="4" t="s">
        <v>41</v>
      </c>
      <c r="AN6" s="3">
        <v>40</v>
      </c>
      <c r="AO6" s="3">
        <f>AO5+AN6</f>
        <v>580</v>
      </c>
      <c r="AP6" s="5">
        <f t="shared" si="12"/>
        <v>0.04</v>
      </c>
    </row>
    <row r="7" spans="2:42">
      <c r="B7" s="3">
        <f t="shared" si="0"/>
        <v>4</v>
      </c>
      <c r="C7" s="4" t="s">
        <v>10</v>
      </c>
      <c r="D7" s="3">
        <v>166</v>
      </c>
      <c r="E7" s="3">
        <f t="shared" ref="E7:E9" si="13">E6+D7</f>
        <v>664</v>
      </c>
      <c r="F7" s="5">
        <f t="shared" si="7"/>
        <v>0.16600000000000001</v>
      </c>
      <c r="H7" s="3">
        <f t="shared" si="1"/>
        <v>4</v>
      </c>
      <c r="I7" s="4" t="s">
        <v>15</v>
      </c>
      <c r="J7" s="3">
        <v>100</v>
      </c>
      <c r="K7" s="3">
        <f t="shared" ref="K7:K15" si="14">K6+J7</f>
        <v>400</v>
      </c>
      <c r="L7" s="5">
        <f t="shared" si="8"/>
        <v>0.1</v>
      </c>
      <c r="T7" s="3">
        <f t="shared" si="3"/>
        <v>4</v>
      </c>
      <c r="U7" s="4" t="s">
        <v>32</v>
      </c>
      <c r="V7" s="3">
        <v>100</v>
      </c>
      <c r="W7" s="3">
        <f t="shared" ref="W7" si="15">W6+V7</f>
        <v>1000</v>
      </c>
      <c r="X7" s="5">
        <f t="shared" si="9"/>
        <v>0.1</v>
      </c>
      <c r="Z7" s="6" t="s">
        <v>5</v>
      </c>
      <c r="AA7" s="7" t="s">
        <v>24</v>
      </c>
      <c r="AB7" s="8">
        <f>AB4+AB5+AB6</f>
        <v>1000</v>
      </c>
      <c r="AC7" s="8" t="s">
        <v>24</v>
      </c>
      <c r="AD7" s="9">
        <f>AB7/1000</f>
        <v>1</v>
      </c>
      <c r="AF7" s="6" t="s">
        <v>5</v>
      </c>
      <c r="AG7" s="7" t="s">
        <v>24</v>
      </c>
      <c r="AH7" s="8">
        <f>AH4+AH5+AH6</f>
        <v>1000</v>
      </c>
      <c r="AI7" s="8" t="s">
        <v>24</v>
      </c>
      <c r="AJ7" s="9">
        <f>AH7/1000</f>
        <v>1</v>
      </c>
      <c r="AL7" s="3">
        <f t="shared" si="6"/>
        <v>4</v>
      </c>
      <c r="AM7" s="4" t="s">
        <v>42</v>
      </c>
      <c r="AN7" s="3">
        <v>35</v>
      </c>
      <c r="AO7" s="3">
        <f t="shared" ref="AO7:AO18" si="16">AO6+AN7</f>
        <v>615</v>
      </c>
      <c r="AP7" s="5">
        <f t="shared" si="12"/>
        <v>3.5000000000000003E-2</v>
      </c>
    </row>
    <row r="8" spans="2:42" ht="30">
      <c r="B8" s="3">
        <f t="shared" si="0"/>
        <v>5</v>
      </c>
      <c r="C8" s="4" t="s">
        <v>11</v>
      </c>
      <c r="D8" s="3">
        <v>166</v>
      </c>
      <c r="E8" s="3">
        <f t="shared" si="13"/>
        <v>830</v>
      </c>
      <c r="F8" s="5">
        <f t="shared" si="7"/>
        <v>0.16600000000000001</v>
      </c>
      <c r="H8" s="3">
        <f t="shared" si="1"/>
        <v>5</v>
      </c>
      <c r="I8" s="4" t="s">
        <v>17</v>
      </c>
      <c r="J8" s="3">
        <v>100</v>
      </c>
      <c r="K8" s="3">
        <f t="shared" si="14"/>
        <v>500</v>
      </c>
      <c r="L8" s="5">
        <f t="shared" si="8"/>
        <v>0.1</v>
      </c>
      <c r="T8" s="6" t="s">
        <v>5</v>
      </c>
      <c r="U8" s="7" t="s">
        <v>24</v>
      </c>
      <c r="V8" s="8">
        <f>V4+V5+V6+V7</f>
        <v>1000</v>
      </c>
      <c r="W8" s="8" t="s">
        <v>24</v>
      </c>
      <c r="X8" s="9">
        <f>V8/1000</f>
        <v>1</v>
      </c>
      <c r="AL8" s="3">
        <f t="shared" si="6"/>
        <v>5</v>
      </c>
      <c r="AM8" s="4" t="s">
        <v>43</v>
      </c>
      <c r="AN8" s="3">
        <v>35</v>
      </c>
      <c r="AO8" s="3">
        <f t="shared" si="16"/>
        <v>650</v>
      </c>
      <c r="AP8" s="5">
        <f t="shared" si="12"/>
        <v>3.5000000000000003E-2</v>
      </c>
    </row>
    <row r="9" spans="2:42">
      <c r="B9" s="3">
        <f t="shared" si="0"/>
        <v>6</v>
      </c>
      <c r="C9" s="4" t="s">
        <v>12</v>
      </c>
      <c r="D9" s="3">
        <v>170</v>
      </c>
      <c r="E9" s="3">
        <f t="shared" si="13"/>
        <v>1000</v>
      </c>
      <c r="F9" s="5">
        <f t="shared" si="7"/>
        <v>0.17</v>
      </c>
      <c r="H9" s="3">
        <f t="shared" si="1"/>
        <v>6</v>
      </c>
      <c r="I9" s="4" t="s">
        <v>18</v>
      </c>
      <c r="J9" s="3">
        <v>100</v>
      </c>
      <c r="K9" s="3">
        <f t="shared" si="14"/>
        <v>600</v>
      </c>
      <c r="L9" s="5">
        <f t="shared" si="8"/>
        <v>0.1</v>
      </c>
      <c r="AL9" s="3">
        <f t="shared" si="6"/>
        <v>6</v>
      </c>
      <c r="AM9" s="4" t="s">
        <v>44</v>
      </c>
      <c r="AN9" s="3">
        <v>35</v>
      </c>
      <c r="AO9" s="3">
        <f t="shared" si="16"/>
        <v>685</v>
      </c>
      <c r="AP9" s="5">
        <f t="shared" si="12"/>
        <v>3.5000000000000003E-2</v>
      </c>
    </row>
    <row r="10" spans="2:42">
      <c r="B10" s="6" t="s">
        <v>5</v>
      </c>
      <c r="C10" s="7" t="s">
        <v>24</v>
      </c>
      <c r="D10" s="8">
        <f>D4+D5+D6+D7+D8+D9</f>
        <v>1000</v>
      </c>
      <c r="E10" s="8" t="s">
        <v>24</v>
      </c>
      <c r="F10" s="9">
        <f>D10/1000</f>
        <v>1</v>
      </c>
      <c r="H10" s="3">
        <f t="shared" si="1"/>
        <v>7</v>
      </c>
      <c r="I10" s="4" t="s">
        <v>20</v>
      </c>
      <c r="J10" s="3">
        <v>100</v>
      </c>
      <c r="K10" s="3">
        <f t="shared" si="14"/>
        <v>700</v>
      </c>
      <c r="L10" s="5">
        <f t="shared" si="8"/>
        <v>0.1</v>
      </c>
      <c r="AL10" s="3">
        <f t="shared" si="6"/>
        <v>7</v>
      </c>
      <c r="AM10" s="4" t="s">
        <v>46</v>
      </c>
      <c r="AN10" s="3">
        <v>35</v>
      </c>
      <c r="AO10" s="3">
        <f t="shared" si="16"/>
        <v>720</v>
      </c>
      <c r="AP10" s="5">
        <f t="shared" si="12"/>
        <v>3.5000000000000003E-2</v>
      </c>
    </row>
    <row r="11" spans="2:42">
      <c r="H11" s="3">
        <f t="shared" si="1"/>
        <v>8</v>
      </c>
      <c r="I11" s="4" t="s">
        <v>19</v>
      </c>
      <c r="J11" s="3">
        <v>100</v>
      </c>
      <c r="K11" s="3">
        <f t="shared" si="14"/>
        <v>800</v>
      </c>
      <c r="L11" s="5">
        <f t="shared" si="8"/>
        <v>0.1</v>
      </c>
      <c r="AL11" s="3">
        <f t="shared" si="6"/>
        <v>8</v>
      </c>
      <c r="AM11" s="4" t="s">
        <v>47</v>
      </c>
      <c r="AN11" s="3">
        <v>35</v>
      </c>
      <c r="AO11" s="3">
        <f t="shared" si="16"/>
        <v>755</v>
      </c>
      <c r="AP11" s="5">
        <f t="shared" si="12"/>
        <v>3.5000000000000003E-2</v>
      </c>
    </row>
    <row r="12" spans="2:42">
      <c r="H12" s="3">
        <f t="shared" si="1"/>
        <v>9</v>
      </c>
      <c r="I12" s="4" t="s">
        <v>21</v>
      </c>
      <c r="J12" s="3">
        <v>50</v>
      </c>
      <c r="K12" s="3">
        <f t="shared" si="14"/>
        <v>850</v>
      </c>
      <c r="L12" s="5">
        <f t="shared" si="8"/>
        <v>0.05</v>
      </c>
      <c r="AL12" s="3">
        <f t="shared" si="6"/>
        <v>9</v>
      </c>
      <c r="AM12" s="4" t="s">
        <v>48</v>
      </c>
      <c r="AN12" s="3">
        <v>35</v>
      </c>
      <c r="AO12" s="3">
        <f t="shared" si="16"/>
        <v>790</v>
      </c>
      <c r="AP12" s="5">
        <f t="shared" si="12"/>
        <v>3.5000000000000003E-2</v>
      </c>
    </row>
    <row r="13" spans="2:42" ht="30">
      <c r="H13" s="3">
        <f t="shared" si="1"/>
        <v>10</v>
      </c>
      <c r="I13" s="4" t="s">
        <v>22</v>
      </c>
      <c r="J13" s="3">
        <v>50</v>
      </c>
      <c r="K13" s="3">
        <f t="shared" si="14"/>
        <v>900</v>
      </c>
      <c r="L13" s="5">
        <f t="shared" si="8"/>
        <v>0.05</v>
      </c>
      <c r="AL13" s="3">
        <f t="shared" si="6"/>
        <v>10</v>
      </c>
      <c r="AM13" s="4" t="s">
        <v>49</v>
      </c>
      <c r="AN13" s="3">
        <v>35</v>
      </c>
      <c r="AO13" s="3">
        <f t="shared" si="16"/>
        <v>825</v>
      </c>
      <c r="AP13" s="5">
        <f t="shared" si="12"/>
        <v>3.5000000000000003E-2</v>
      </c>
    </row>
    <row r="14" spans="2:42">
      <c r="H14" s="3">
        <f t="shared" si="1"/>
        <v>11</v>
      </c>
      <c r="I14" s="4" t="s">
        <v>16</v>
      </c>
      <c r="J14" s="3">
        <v>50</v>
      </c>
      <c r="K14" s="3">
        <f t="shared" si="14"/>
        <v>950</v>
      </c>
      <c r="L14" s="5">
        <f t="shared" si="8"/>
        <v>0.05</v>
      </c>
      <c r="AL14" s="3">
        <f t="shared" si="6"/>
        <v>11</v>
      </c>
      <c r="AM14" s="4" t="s">
        <v>50</v>
      </c>
      <c r="AN14" s="3">
        <v>35</v>
      </c>
      <c r="AO14" s="3">
        <f t="shared" si="16"/>
        <v>860</v>
      </c>
      <c r="AP14" s="5">
        <f t="shared" si="12"/>
        <v>3.5000000000000003E-2</v>
      </c>
    </row>
    <row r="15" spans="2:42">
      <c r="H15" s="3">
        <f t="shared" si="1"/>
        <v>12</v>
      </c>
      <c r="I15" s="4" t="s">
        <v>23</v>
      </c>
      <c r="J15" s="3">
        <v>50</v>
      </c>
      <c r="K15" s="3">
        <f t="shared" si="14"/>
        <v>1000</v>
      </c>
      <c r="L15" s="5">
        <f t="shared" si="8"/>
        <v>0.05</v>
      </c>
      <c r="AL15" s="3">
        <f t="shared" si="6"/>
        <v>12</v>
      </c>
      <c r="AM15" s="4" t="s">
        <v>52</v>
      </c>
      <c r="AN15" s="3">
        <v>35</v>
      </c>
      <c r="AO15" s="3">
        <f t="shared" si="16"/>
        <v>895</v>
      </c>
      <c r="AP15" s="5">
        <f t="shared" si="12"/>
        <v>3.5000000000000003E-2</v>
      </c>
    </row>
    <row r="16" spans="2:42">
      <c r="H16" s="6" t="s">
        <v>5</v>
      </c>
      <c r="I16" s="7" t="s">
        <v>24</v>
      </c>
      <c r="J16" s="8">
        <f>J4+J5+J6+J7+J8+J9+J10+J11+J12+J13+J14+J15</f>
        <v>1000</v>
      </c>
      <c r="K16" s="8" t="s">
        <v>24</v>
      </c>
      <c r="L16" s="9">
        <f>J16/1000</f>
        <v>1</v>
      </c>
      <c r="AL16" s="3">
        <f t="shared" si="6"/>
        <v>13</v>
      </c>
      <c r="AM16" s="4" t="s">
        <v>53</v>
      </c>
      <c r="AN16" s="3">
        <v>35</v>
      </c>
      <c r="AO16" s="3">
        <f t="shared" si="16"/>
        <v>930</v>
      </c>
      <c r="AP16" s="5">
        <f t="shared" si="12"/>
        <v>3.5000000000000003E-2</v>
      </c>
    </row>
    <row r="17" spans="38:42">
      <c r="AL17" s="3">
        <f t="shared" si="6"/>
        <v>14</v>
      </c>
      <c r="AM17" s="4" t="s">
        <v>51</v>
      </c>
      <c r="AN17" s="3">
        <v>35</v>
      </c>
      <c r="AO17" s="3">
        <f t="shared" si="16"/>
        <v>965</v>
      </c>
      <c r="AP17" s="5">
        <f t="shared" si="12"/>
        <v>3.5000000000000003E-2</v>
      </c>
    </row>
    <row r="18" spans="38:42">
      <c r="AL18" s="3">
        <f t="shared" si="6"/>
        <v>15</v>
      </c>
      <c r="AM18" s="4" t="s">
        <v>45</v>
      </c>
      <c r="AN18" s="3">
        <v>35</v>
      </c>
      <c r="AO18" s="3">
        <f t="shared" si="16"/>
        <v>1000</v>
      </c>
      <c r="AP18" s="5">
        <f t="shared" si="12"/>
        <v>3.5000000000000003E-2</v>
      </c>
    </row>
    <row r="19" spans="38:42">
      <c r="AL19" s="6" t="s">
        <v>5</v>
      </c>
      <c r="AM19" s="7" t="s">
        <v>24</v>
      </c>
      <c r="AN19" s="8">
        <f>AN4+AN5+AN6+AN7+AN8+AN9+AN10+AN11+AN12+AN13+AN14+AN15+AN16+AN17+AN18</f>
        <v>1000</v>
      </c>
      <c r="AO19" s="8" t="s">
        <v>24</v>
      </c>
      <c r="AP19" s="9">
        <f>AN19/1000</f>
        <v>1</v>
      </c>
    </row>
  </sheetData>
  <mergeCells count="7">
    <mergeCell ref="T2:X2"/>
    <mergeCell ref="Z2:AD2"/>
    <mergeCell ref="AF2:AJ2"/>
    <mergeCell ref="AL2:AP2"/>
    <mergeCell ref="B2:F2"/>
    <mergeCell ref="H2:L2"/>
    <mergeCell ref="N2:R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2023-01-12T11:47:12Z</dcterms:created>
  <dcterms:modified xsi:type="dcterms:W3CDTF">2023-01-12T12:30:48Z</dcterms:modified>
</cp:coreProperties>
</file>