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ddf6870413eac9/R/ENIGH/01Datos/"/>
    </mc:Choice>
  </mc:AlternateContent>
  <xr:revisionPtr revIDLastSave="115" documentId="8_{800A13BF-B3E0-433A-AEDD-608BEABD2849}" xr6:coauthVersionLast="47" xr6:coauthVersionMax="47" xr10:uidLastSave="{11D4141A-1163-4670-8CFB-7D8614BBD369}"/>
  <bookViews>
    <workbookView xWindow="-120" yWindow="-120" windowWidth="29040" windowHeight="15840" activeTab="1" xr2:uid="{E8616AB8-D59D-42BD-859C-CE516DF5D86E}"/>
  </bookViews>
  <sheets>
    <sheet name="Hoja4" sheetId="4" r:id="rId1"/>
    <sheet name="Hoja2" sheetId="6" r:id="rId2"/>
    <sheet name="Hoja1" sheetId="5" r:id="rId3"/>
  </sheets>
  <definedNames>
    <definedName name="_xlnm._FilterDatabase" localSheetId="2" hidden="1">Hoja1!$A$1:$D$65</definedName>
    <definedName name="_xlnm._FilterDatabase" localSheetId="0" hidden="1">Hoja4!$A$1:$E$1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21" i="5"/>
  <c r="E19" i="5"/>
  <c r="E17" i="5"/>
  <c r="E15" i="5"/>
  <c r="E13" i="5"/>
  <c r="E11" i="5"/>
  <c r="E9" i="5"/>
  <c r="E7" i="5"/>
  <c r="E5" i="5"/>
  <c r="E4" i="4"/>
  <c r="E10" i="4"/>
  <c r="E13" i="4"/>
  <c r="E28" i="4"/>
  <c r="E6" i="4"/>
  <c r="E23" i="4"/>
  <c r="E7" i="4"/>
  <c r="E31" i="4"/>
  <c r="E15" i="4"/>
  <c r="E24" i="4"/>
  <c r="E19" i="4"/>
  <c r="E18" i="4"/>
  <c r="E29" i="4"/>
  <c r="E22" i="4"/>
  <c r="E32" i="4"/>
  <c r="E21" i="4"/>
  <c r="E26" i="4"/>
  <c r="E9" i="4"/>
  <c r="E27" i="4"/>
  <c r="E16" i="4"/>
  <c r="E30" i="4"/>
  <c r="E12" i="4"/>
  <c r="E20" i="4"/>
  <c r="E3" i="4"/>
  <c r="E2" i="4"/>
  <c r="E14" i="4"/>
  <c r="E5" i="4"/>
  <c r="E8" i="4"/>
  <c r="E11" i="4"/>
  <c r="E25" i="4"/>
  <c r="E17" i="4"/>
  <c r="E33" i="4"/>
</calcChain>
</file>

<file path=xl/sharedStrings.xml><?xml version="1.0" encoding="utf-8"?>
<sst xmlns="http://schemas.openxmlformats.org/spreadsheetml/2006/main" count="179" uniqueCount="74">
  <si>
    <t>Porcentaje</t>
  </si>
  <si>
    <t>entidad_res</t>
  </si>
  <si>
    <t>entidad_residencia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</si>
  <si>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</si>
  <si>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</si>
  <si>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</si>
  <si>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</si>
  <si>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</si>
  <si>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</si>
  <si>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</si>
  <si>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</si>
  <si>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</si>
  <si>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</si>
  <si>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</si>
  <si>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</si>
  <si>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</si>
  <si>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</si>
  <si>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</si>
  <si>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</si>
  <si>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</si>
  <si>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</si>
  <si>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</si>
  <si>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</si>
  <si>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</si>
  <si>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</si>
  <si>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</si>
  <si>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</si>
  <si>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</si>
  <si>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</si>
  <si>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</si>
  <si>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</si>
  <si>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</si>
  <si>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</si>
  <si>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</si>
  <si>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</si>
  <si>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Electricidad y combustibles</t>
  </si>
  <si>
    <t>Total</t>
  </si>
  <si>
    <t>AGUASCALIENTES</t>
  </si>
  <si>
    <t>ELECTRICIDAD Y COMBUSTIBLES</t>
  </si>
  <si>
    <t>BAJA CALIFORNIA</t>
  </si>
  <si>
    <t>BAJA CALIFORNIA SUR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</si>
  <si>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</si>
  <si>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</si>
  <si>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</si>
  <si>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</si>
  <si>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</si>
  <si>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</si>
  <si>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</si>
  <si>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</si>
  <si>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</si>
  <si>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</si>
  <si>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</si>
  <si>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</si>
  <si>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</si>
  <si>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</si>
  <si>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</si>
  <si>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</si>
  <si>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</si>
  <si>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</si>
  <si>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</si>
  <si>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</si>
  <si>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</si>
  <si>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</si>
  <si>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</si>
  <si>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</si>
  <si>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</si>
  <si>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</si>
  <si>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</si>
  <si>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CAMPECHE</t>
  </si>
  <si>
    <t>TOTAL</t>
  </si>
  <si>
    <t>PUEBLA</t>
  </si>
  <si>
    <t>ENTIDAD</t>
  </si>
  <si>
    <t>TIPO</t>
  </si>
  <si>
    <t>POR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</si>
</sst>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3">
    <cellStyle name="Normal" xfId="0" builtinId="0"/>
    <cellStyle name="Normal 2" xfId="2" xr:uid="{C902939C-9AEF-4D1B-8E57-C6C4687C2B0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781E7-B340-4A50-A35E-2EE4E8F040D5}">
  <dimension ref="A1:E34"/>
  <sheetViews>
    <sheetView workbookViewId="0">
      <selection activeCell="E1" activeCellId="1" sqref="B1:B10 E1:E10"/>
    </sheetView>
  </sheetViews>
  <sheetFormatPr baseColWidth="10" defaultRowHeight="15" x14ac:dyDescent="0.25"/>
  <cols>
    <col min="3" max="3" width="28.85546875" bestFit="1" customWidth="1"/>
  </cols>
  <sheetData>
    <row r="1" spans="1:5" x14ac:dyDescent="0.25">
      <c r="A1" t="s">
        <v>1</v>
      </c>
      <c r="B1" t="s">
        <v>2</v>
      </c>
      <c r="C1" t="s">
        <v>35</v>
      </c>
      <c r="D1" t="s">
        <v>36</v>
      </c>
      <c r="E1" t="s">
        <v>0</v>
      </c>
    </row>
    <row r="2" spans="1:5" x14ac:dyDescent="0.25">
      <c r="A2">
        <v>26</v>
      </c>
      <c r="B2" t="s">
        <v>28</v>
      </c>
      <c r="C2">
        <v>2799526.1558500002</v>
      </c>
      <c r="D2">
        <v>28992991.68431</v>
      </c>
      <c r="E2" s="2">
        <f>C2/D2</f>
        <v>9.6558719649652666E-2</v>
      </c>
    </row>
    <row r="3" spans="1:5" x14ac:dyDescent="0.25">
      <c r="A3">
        <v>25</v>
      </c>
      <c r="B3" t="s">
        <v>27</v>
      </c>
      <c r="C3">
        <v>2112837.5755699999</v>
      </c>
      <c r="D3">
        <v>29821125.27691</v>
      </c>
      <c r="E3" s="2">
        <f>C3/D3</f>
        <v>7.0850363826006749E-2</v>
      </c>
    </row>
    <row r="4" spans="1:5" x14ac:dyDescent="0.25">
      <c r="A4">
        <v>2</v>
      </c>
      <c r="B4" t="s">
        <v>4</v>
      </c>
      <c r="C4">
        <v>2993377.37380001</v>
      </c>
      <c r="D4">
        <v>42651005.706280001</v>
      </c>
      <c r="E4" s="2">
        <f>C4/D4</f>
        <v>7.0183043148247748E-2</v>
      </c>
    </row>
    <row r="5" spans="1:5" x14ac:dyDescent="0.25">
      <c r="A5">
        <v>28</v>
      </c>
      <c r="B5" t="s">
        <v>30</v>
      </c>
      <c r="C5">
        <v>2027941.9497700001</v>
      </c>
      <c r="D5">
        <v>29648681.652729999</v>
      </c>
      <c r="E5" s="2">
        <f>C5/D5</f>
        <v>6.839905981395536E-2</v>
      </c>
    </row>
    <row r="6" spans="1:5" x14ac:dyDescent="0.25">
      <c r="A6">
        <v>8</v>
      </c>
      <c r="B6" t="s">
        <v>10</v>
      </c>
      <c r="C6">
        <v>2099582.0794199998</v>
      </c>
      <c r="D6">
        <v>31719748.309130002</v>
      </c>
      <c r="E6" s="2">
        <f>C6/D6</f>
        <v>6.6191637429092398E-2</v>
      </c>
    </row>
    <row r="7" spans="1:5" x14ac:dyDescent="0.25">
      <c r="A7">
        <v>5</v>
      </c>
      <c r="B7" t="s">
        <v>7</v>
      </c>
      <c r="C7">
        <v>1861661.5511699901</v>
      </c>
      <c r="D7">
        <v>29525355.9318799</v>
      </c>
      <c r="E7" s="2">
        <f>C7/D7</f>
        <v>6.305297573601365E-2</v>
      </c>
    </row>
    <row r="8" spans="1:5" x14ac:dyDescent="0.25">
      <c r="A8">
        <v>29</v>
      </c>
      <c r="B8" t="s">
        <v>31</v>
      </c>
      <c r="C8">
        <v>496434.73666</v>
      </c>
      <c r="D8">
        <v>8239667.1314100102</v>
      </c>
      <c r="E8" s="2">
        <f>C8/D8</f>
        <v>6.024936793472721E-2</v>
      </c>
    </row>
    <row r="9" spans="1:5" x14ac:dyDescent="0.25">
      <c r="A9">
        <v>19</v>
      </c>
      <c r="B9" t="s">
        <v>21</v>
      </c>
      <c r="C9">
        <v>3736469.9842400001</v>
      </c>
      <c r="D9">
        <v>62629333.763519898</v>
      </c>
      <c r="E9" s="2">
        <f>C9/D9</f>
        <v>5.9660062780619985E-2</v>
      </c>
    </row>
    <row r="10" spans="1:5" x14ac:dyDescent="0.25">
      <c r="A10">
        <v>3</v>
      </c>
      <c r="B10" t="s">
        <v>5</v>
      </c>
      <c r="C10">
        <v>519503.19615999999</v>
      </c>
      <c r="D10">
        <v>8917665.4838900007</v>
      </c>
      <c r="E10" s="2">
        <f>C10/D10</f>
        <v>5.8255515089514882E-2</v>
      </c>
    </row>
    <row r="11" spans="1:5" x14ac:dyDescent="0.25">
      <c r="A11">
        <v>30</v>
      </c>
      <c r="B11" t="s">
        <v>32</v>
      </c>
      <c r="C11">
        <v>3070383.2420399999</v>
      </c>
      <c r="D11">
        <v>56351412.610459901</v>
      </c>
      <c r="E11" s="2">
        <f>C11/D11</f>
        <v>5.4486358013145497E-2</v>
      </c>
    </row>
    <row r="12" spans="1:5" x14ac:dyDescent="0.25">
      <c r="A12">
        <v>23</v>
      </c>
      <c r="B12" t="s">
        <v>25</v>
      </c>
      <c r="C12">
        <v>872244.20093000005</v>
      </c>
      <c r="D12">
        <v>16417550.12597</v>
      </c>
      <c r="E12" s="2">
        <f>C12/D12</f>
        <v>5.3128767339668176E-2</v>
      </c>
    </row>
    <row r="13" spans="1:5" x14ac:dyDescent="0.25">
      <c r="A13">
        <v>4</v>
      </c>
      <c r="B13" t="s">
        <v>6</v>
      </c>
      <c r="C13">
        <v>376088.13960000098</v>
      </c>
      <c r="D13">
        <v>7437322.0017200001</v>
      </c>
      <c r="E13" s="2">
        <f>C13/D13</f>
        <v>5.0567682764444587E-2</v>
      </c>
    </row>
    <row r="14" spans="1:5" x14ac:dyDescent="0.25">
      <c r="A14">
        <v>27</v>
      </c>
      <c r="B14" t="s">
        <v>29</v>
      </c>
      <c r="C14">
        <v>789147.75451999903</v>
      </c>
      <c r="D14">
        <v>15724617.92825</v>
      </c>
      <c r="E14" s="2">
        <f>C14/D14</f>
        <v>5.0185496278561961E-2</v>
      </c>
    </row>
    <row r="15" spans="1:5" x14ac:dyDescent="0.25">
      <c r="A15">
        <v>10</v>
      </c>
      <c r="B15" t="s">
        <v>12</v>
      </c>
      <c r="C15">
        <v>731641.64705000096</v>
      </c>
      <c r="D15">
        <v>14631796.851980001</v>
      </c>
      <c r="E15" s="2">
        <f>C15/D15</f>
        <v>5.000354053924648E-2</v>
      </c>
    </row>
    <row r="16" spans="1:5" x14ac:dyDescent="0.25">
      <c r="A16">
        <v>21</v>
      </c>
      <c r="B16" t="s">
        <v>23</v>
      </c>
      <c r="C16">
        <v>2260253.5509100002</v>
      </c>
      <c r="D16">
        <v>45804755.456490003</v>
      </c>
      <c r="E16" s="2">
        <f>C16/D16</f>
        <v>4.9345390634320009E-2</v>
      </c>
    </row>
    <row r="17" spans="1:5" x14ac:dyDescent="0.25">
      <c r="A17">
        <v>32</v>
      </c>
      <c r="B17" t="s">
        <v>34</v>
      </c>
      <c r="C17">
        <v>621314.05215</v>
      </c>
      <c r="D17">
        <v>12782072.90635</v>
      </c>
      <c r="E17" s="2">
        <f>C17/D17</f>
        <v>4.860823879680249E-2</v>
      </c>
    </row>
    <row r="18" spans="1:5" x14ac:dyDescent="0.25">
      <c r="A18">
        <v>13</v>
      </c>
      <c r="B18" t="s">
        <v>15</v>
      </c>
      <c r="C18">
        <v>1038251.18524</v>
      </c>
      <c r="D18">
        <v>21446964.452009998</v>
      </c>
      <c r="E18" s="2">
        <f>C18/D18</f>
        <v>4.8410169539992672E-2</v>
      </c>
    </row>
    <row r="19" spans="1:5" x14ac:dyDescent="0.25">
      <c r="A19">
        <v>12</v>
      </c>
      <c r="B19" t="s">
        <v>14</v>
      </c>
      <c r="C19">
        <v>1011747.71187</v>
      </c>
      <c r="D19">
        <v>20910774.88521</v>
      </c>
      <c r="E19" s="2">
        <f>C19/D19</f>
        <v>4.838403729292691E-2</v>
      </c>
    </row>
    <row r="20" spans="1:5" x14ac:dyDescent="0.25">
      <c r="A20">
        <v>24</v>
      </c>
      <c r="B20" t="s">
        <v>26</v>
      </c>
      <c r="C20">
        <v>1048293.07685</v>
      </c>
      <c r="D20">
        <v>22009529.27688</v>
      </c>
      <c r="E20" s="2">
        <f>C20/D20</f>
        <v>4.7629054836315091E-2</v>
      </c>
    </row>
    <row r="21" spans="1:5" x14ac:dyDescent="0.25">
      <c r="A21">
        <v>17</v>
      </c>
      <c r="B21" t="s">
        <v>19</v>
      </c>
      <c r="C21">
        <v>731515.68217000004</v>
      </c>
      <c r="D21">
        <v>15642108.234540001</v>
      </c>
      <c r="E21" s="2">
        <f>C21/D21</f>
        <v>4.6765798522906861E-2</v>
      </c>
    </row>
    <row r="22" spans="1:5" x14ac:dyDescent="0.25">
      <c r="A22">
        <v>15</v>
      </c>
      <c r="B22" t="s">
        <v>17</v>
      </c>
      <c r="C22">
        <v>6501260.5508799898</v>
      </c>
      <c r="D22">
        <v>142907338.31659001</v>
      </c>
      <c r="E22" s="2">
        <f>C22/D22</f>
        <v>4.5492839118432195E-2</v>
      </c>
    </row>
    <row r="23" spans="1:5" x14ac:dyDescent="0.25">
      <c r="A23">
        <v>9</v>
      </c>
      <c r="B23" t="s">
        <v>11</v>
      </c>
      <c r="C23">
        <v>4667441.4164399998</v>
      </c>
      <c r="D23">
        <v>103177775.45834</v>
      </c>
      <c r="E23" s="2">
        <f>C23/D23</f>
        <v>4.5236887456684589E-2</v>
      </c>
    </row>
    <row r="24" spans="1:5" x14ac:dyDescent="0.25">
      <c r="A24">
        <v>11</v>
      </c>
      <c r="B24" t="s">
        <v>13</v>
      </c>
      <c r="C24">
        <v>2047215.5984799999</v>
      </c>
      <c r="D24">
        <v>46072904.841120102</v>
      </c>
      <c r="E24" s="2">
        <f>C24/D24</f>
        <v>4.4434263598957156E-2</v>
      </c>
    </row>
    <row r="25" spans="1:5" x14ac:dyDescent="0.25">
      <c r="A25">
        <v>31</v>
      </c>
      <c r="B25" t="s">
        <v>33</v>
      </c>
      <c r="C25">
        <v>855350.11558999796</v>
      </c>
      <c r="D25">
        <v>19521316.44012</v>
      </c>
      <c r="E25" s="2">
        <f>C25/D25</f>
        <v>4.3816210767020379E-2</v>
      </c>
    </row>
    <row r="26" spans="1:5" x14ac:dyDescent="0.25">
      <c r="A26">
        <v>18</v>
      </c>
      <c r="B26" t="s">
        <v>20</v>
      </c>
      <c r="C26">
        <v>499147.38160999998</v>
      </c>
      <c r="D26">
        <v>11784876.15896</v>
      </c>
      <c r="E26" s="2">
        <f>C26/D26</f>
        <v>4.2354911063745032E-2</v>
      </c>
    </row>
    <row r="27" spans="1:5" x14ac:dyDescent="0.25">
      <c r="A27">
        <v>20</v>
      </c>
      <c r="B27" t="s">
        <v>22</v>
      </c>
      <c r="C27">
        <v>1032630.75708</v>
      </c>
      <c r="D27">
        <v>24723808.396529999</v>
      </c>
      <c r="E27" s="2">
        <f>C27/D27</f>
        <v>4.1766654251572763E-2</v>
      </c>
    </row>
    <row r="28" spans="1:5" x14ac:dyDescent="0.25">
      <c r="A28">
        <v>7</v>
      </c>
      <c r="B28" t="s">
        <v>9</v>
      </c>
      <c r="C28">
        <v>1140293.0998800001</v>
      </c>
      <c r="D28">
        <v>27906951.907949999</v>
      </c>
      <c r="E28" s="2">
        <f>C28/D28</f>
        <v>4.0860539110154803E-2</v>
      </c>
    </row>
    <row r="29" spans="1:5" x14ac:dyDescent="0.25">
      <c r="A29">
        <v>14</v>
      </c>
      <c r="B29" t="s">
        <v>16</v>
      </c>
      <c r="C29">
        <v>3217559.84409001</v>
      </c>
      <c r="D29">
        <v>82877035.492320195</v>
      </c>
      <c r="E29" s="2">
        <f>C29/D29</f>
        <v>3.8823297973636685E-2</v>
      </c>
    </row>
    <row r="30" spans="1:5" x14ac:dyDescent="0.25">
      <c r="A30">
        <v>22</v>
      </c>
      <c r="B30" t="s">
        <v>24</v>
      </c>
      <c r="C30">
        <v>947360.27899000095</v>
      </c>
      <c r="D30">
        <v>24469379.577089999</v>
      </c>
      <c r="E30" s="2">
        <f>C30/D30</f>
        <v>3.8716154449497692E-2</v>
      </c>
    </row>
    <row r="31" spans="1:5" x14ac:dyDescent="0.25">
      <c r="A31">
        <v>6</v>
      </c>
      <c r="B31" t="s">
        <v>8</v>
      </c>
      <c r="C31">
        <v>303323.85155000002</v>
      </c>
      <c r="D31">
        <v>8076076.3431299897</v>
      </c>
      <c r="E31" s="2">
        <f>C31/D31</f>
        <v>3.755831899831235E-2</v>
      </c>
    </row>
    <row r="32" spans="1:5" x14ac:dyDescent="0.25">
      <c r="A32">
        <v>16</v>
      </c>
      <c r="B32" t="s">
        <v>18</v>
      </c>
      <c r="C32">
        <v>1585190.9894099999</v>
      </c>
      <c r="D32">
        <v>42548378.039560102</v>
      </c>
      <c r="E32" s="2">
        <f>C32/D32</f>
        <v>3.7256202526360485E-2</v>
      </c>
    </row>
    <row r="33" spans="1:5" x14ac:dyDescent="0.25">
      <c r="A33">
        <v>1</v>
      </c>
      <c r="B33" t="s">
        <v>3</v>
      </c>
      <c r="C33">
        <v>450596.88575999998</v>
      </c>
      <c r="D33">
        <v>13911280.10816</v>
      </c>
      <c r="E33" s="2">
        <f>C33/D33</f>
        <v>3.2390756440573099E-2</v>
      </c>
    </row>
    <row r="34" spans="1:5" x14ac:dyDescent="0.25">
      <c r="E34" s="1"/>
    </row>
  </sheetData>
  <autoFilter ref="A1:E1" xr:uid="{DB1781E7-B340-4A50-A35E-2EE4E8F040D5}">
    <sortState xmlns:xlrd2="http://schemas.microsoft.com/office/spreadsheetml/2017/richdata2" ref="A2:E33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AEA2-E1C5-4741-8139-27F6B75D0859}">
  <dimension ref="A1:C9"/>
  <sheetViews>
    <sheetView tabSelected="1" workbookViewId="0">
      <selection activeCell="A2" sqref="A2:C9"/>
    </sheetView>
  </sheetViews>
  <sheetFormatPr baseColWidth="10" defaultRowHeight="15" x14ac:dyDescent="0.25"/>
  <sheetData>
    <row r="1" spans="1:3" x14ac:dyDescent="0.25">
      <c r="B1" t="s">
        <v>2</v>
      </c>
      <c r="C1" t="s">
        <v>0</v>
      </c>
    </row>
    <row r="2" spans="1:3" x14ac:dyDescent="0.25">
      <c r="A2">
        <v>1</v>
      </c>
      <c r="B2" t="s">
        <v>28</v>
      </c>
      <c r="C2" s="3">
        <v>9.6558719649652666E-2</v>
      </c>
    </row>
    <row r="3" spans="1:3" x14ac:dyDescent="0.25">
      <c r="A3">
        <v>2</v>
      </c>
      <c r="B3" t="s">
        <v>27</v>
      </c>
      <c r="C3" s="3">
        <v>7.0850363826006749E-2</v>
      </c>
    </row>
    <row r="4" spans="1:3" x14ac:dyDescent="0.25">
      <c r="A4">
        <v>3</v>
      </c>
      <c r="B4" t="s">
        <v>4</v>
      </c>
      <c r="C4" s="3">
        <v>7.0183043148247748E-2</v>
      </c>
    </row>
    <row r="5" spans="1:3" x14ac:dyDescent="0.25">
      <c r="A5">
        <v>4</v>
      </c>
      <c r="B5" t="s">
        <v>30</v>
      </c>
      <c r="C5" s="3">
        <v>6.839905981395536E-2</v>
      </c>
    </row>
    <row r="6" spans="1:3" x14ac:dyDescent="0.25">
      <c r="A6">
        <v>5</v>
      </c>
      <c r="B6" t="s">
        <v>10</v>
      </c>
      <c r="C6" s="3">
        <v>6.6191637429092398E-2</v>
      </c>
    </row>
    <row r="7" spans="1:3" x14ac:dyDescent="0.25">
      <c r="A7">
        <v>6</v>
      </c>
      <c r="B7" t="s">
        <v>7</v>
      </c>
      <c r="C7" s="3">
        <v>6.305297573601365E-2</v>
      </c>
    </row>
    <row r="8" spans="1:3" x14ac:dyDescent="0.25">
      <c r="A8">
        <v>7</v>
      </c>
      <c r="B8" t="s">
        <v>21</v>
      </c>
      <c r="C8" s="3">
        <v>5.9660062780619985E-2</v>
      </c>
    </row>
    <row r="9" spans="1:3" x14ac:dyDescent="0.25">
      <c r="A9">
        <v>9</v>
      </c>
      <c r="B9" t="s">
        <v>5</v>
      </c>
      <c r="C9" s="3">
        <v>5.8255515089514882E-2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25C-910A-4062-8A1E-B91A76EED807}">
  <sheetPr filterMode="1"/>
  <dimension ref="A1:E65"/>
  <sheetViews>
    <sheetView workbookViewId="0">
      <selection activeCell="E5" sqref="E5"/>
    </sheetView>
  </sheetViews>
  <sheetFormatPr baseColWidth="10" defaultRowHeight="15" x14ac:dyDescent="0.25"/>
  <sheetData>
    <row r="1" spans="1:5" x14ac:dyDescent="0.25">
      <c r="A1" t="s">
        <v>71</v>
      </c>
      <c r="B1" t="s">
        <v>72</v>
      </c>
      <c r="C1" t="s">
        <v>69</v>
      </c>
      <c r="D1" t="s">
        <v>73</v>
      </c>
    </row>
    <row r="2" spans="1:5" hidden="1" x14ac:dyDescent="0.25">
      <c r="A2" t="s">
        <v>37</v>
      </c>
      <c r="B2" t="s">
        <v>69</v>
      </c>
      <c r="C2">
        <v>13911280.10816</v>
      </c>
      <c r="D2">
        <v>35404.415876210398</v>
      </c>
    </row>
    <row r="3" spans="1:5" x14ac:dyDescent="0.25">
      <c r="A3" t="s">
        <v>61</v>
      </c>
      <c r="B3" t="s">
        <v>38</v>
      </c>
      <c r="C3">
        <v>2799526.1558500002</v>
      </c>
      <c r="D3">
        <v>3167.8057487866899</v>
      </c>
      <c r="E3">
        <f>D3/3</f>
        <v>1055.9352495955634</v>
      </c>
    </row>
    <row r="4" spans="1:5" hidden="1" x14ac:dyDescent="0.25">
      <c r="A4" t="s">
        <v>39</v>
      </c>
      <c r="B4" t="s">
        <v>69</v>
      </c>
      <c r="C4">
        <v>42651005.706280001</v>
      </c>
      <c r="D4">
        <v>37057.798120375497</v>
      </c>
    </row>
    <row r="5" spans="1:5" x14ac:dyDescent="0.25">
      <c r="A5" t="s">
        <v>39</v>
      </c>
      <c r="B5" t="s">
        <v>38</v>
      </c>
      <c r="C5">
        <v>2993377.37380001</v>
      </c>
      <c r="D5">
        <v>2600.8290444613599</v>
      </c>
      <c r="E5">
        <f>D5/3</f>
        <v>866.9430148204533</v>
      </c>
    </row>
    <row r="6" spans="1:5" hidden="1" x14ac:dyDescent="0.25">
      <c r="A6" t="s">
        <v>40</v>
      </c>
      <c r="B6" t="s">
        <v>69</v>
      </c>
      <c r="C6">
        <v>8917665.4838900007</v>
      </c>
      <c r="D6">
        <v>35822.693446547099</v>
      </c>
    </row>
    <row r="7" spans="1:5" x14ac:dyDescent="0.25">
      <c r="A7" t="s">
        <v>60</v>
      </c>
      <c r="B7" t="s">
        <v>38</v>
      </c>
      <c r="C7">
        <v>2112837.5755699999</v>
      </c>
      <c r="D7">
        <v>2416.8729409187499</v>
      </c>
      <c r="E7">
        <f>D7/3</f>
        <v>805.62431363958331</v>
      </c>
    </row>
    <row r="8" spans="1:5" hidden="1" x14ac:dyDescent="0.25">
      <c r="A8" t="s">
        <v>68</v>
      </c>
      <c r="B8" t="s">
        <v>69</v>
      </c>
      <c r="C8">
        <v>7437322.0017200001</v>
      </c>
      <c r="D8">
        <v>28562.1315702924</v>
      </c>
    </row>
    <row r="9" spans="1:5" x14ac:dyDescent="0.25">
      <c r="A9" t="s">
        <v>55</v>
      </c>
      <c r="B9" t="s">
        <v>38</v>
      </c>
      <c r="C9">
        <v>3736469.9842400001</v>
      </c>
      <c r="D9">
        <v>2186.5188948232899</v>
      </c>
      <c r="E9">
        <f>D9/3</f>
        <v>728.83963160776329</v>
      </c>
    </row>
    <row r="10" spans="1:5" hidden="1" x14ac:dyDescent="0.25">
      <c r="A10" t="s">
        <v>41</v>
      </c>
      <c r="B10" t="s">
        <v>69</v>
      </c>
      <c r="C10">
        <v>29525355.9318799</v>
      </c>
      <c r="D10">
        <v>32333.0266325435</v>
      </c>
    </row>
    <row r="11" spans="1:5" x14ac:dyDescent="0.25">
      <c r="A11" t="s">
        <v>40</v>
      </c>
      <c r="B11" t="s">
        <v>38</v>
      </c>
      <c r="C11">
        <v>519503.19615999999</v>
      </c>
      <c r="D11">
        <v>2086.8694586223901</v>
      </c>
      <c r="E11">
        <f>D11/3</f>
        <v>695.62315287413003</v>
      </c>
    </row>
    <row r="12" spans="1:5" hidden="1" x14ac:dyDescent="0.25">
      <c r="A12" t="s">
        <v>42</v>
      </c>
      <c r="B12" t="s">
        <v>69</v>
      </c>
      <c r="C12">
        <v>8076076.3431299897</v>
      </c>
      <c r="D12">
        <v>34696.8622025597</v>
      </c>
    </row>
    <row r="13" spans="1:5" x14ac:dyDescent="0.25">
      <c r="A13" t="s">
        <v>41</v>
      </c>
      <c r="B13" t="s">
        <v>38</v>
      </c>
      <c r="C13">
        <v>1861661.5511699901</v>
      </c>
      <c r="D13">
        <v>2038.6935437336499</v>
      </c>
      <c r="E13">
        <f>D13/3</f>
        <v>679.5645145778833</v>
      </c>
    </row>
    <row r="14" spans="1:5" hidden="1" x14ac:dyDescent="0.25">
      <c r="A14" t="s">
        <v>43</v>
      </c>
      <c r="B14" t="s">
        <v>69</v>
      </c>
      <c r="C14">
        <v>27906951.907949999</v>
      </c>
      <c r="D14">
        <v>19452.4773131529</v>
      </c>
    </row>
    <row r="15" spans="1:5" x14ac:dyDescent="0.25">
      <c r="A15" t="s">
        <v>63</v>
      </c>
      <c r="B15" t="s">
        <v>38</v>
      </c>
      <c r="C15">
        <v>2027941.9497700001</v>
      </c>
      <c r="D15">
        <v>1923.24802052471</v>
      </c>
      <c r="E15">
        <f>D15/3</f>
        <v>641.08267350823667</v>
      </c>
    </row>
    <row r="16" spans="1:5" hidden="1" x14ac:dyDescent="0.25">
      <c r="A16" t="s">
        <v>44</v>
      </c>
      <c r="B16" t="s">
        <v>69</v>
      </c>
      <c r="C16">
        <v>31719748.309130002</v>
      </c>
      <c r="D16">
        <v>27851.581423172702</v>
      </c>
    </row>
    <row r="17" spans="1:5" x14ac:dyDescent="0.25">
      <c r="A17" t="s">
        <v>44</v>
      </c>
      <c r="B17" t="s">
        <v>38</v>
      </c>
      <c r="C17">
        <v>2099582.0794199998</v>
      </c>
      <c r="D17">
        <v>1843.5417793894901</v>
      </c>
      <c r="E17">
        <f>D17/3</f>
        <v>614.51392646316333</v>
      </c>
    </row>
    <row r="18" spans="1:5" hidden="1" x14ac:dyDescent="0.25">
      <c r="A18" t="s">
        <v>45</v>
      </c>
      <c r="B18" t="s">
        <v>69</v>
      </c>
      <c r="C18">
        <v>103177775.45834</v>
      </c>
      <c r="D18">
        <v>37770.771886174203</v>
      </c>
    </row>
    <row r="19" spans="1:5" x14ac:dyDescent="0.25">
      <c r="A19" t="s">
        <v>45</v>
      </c>
      <c r="B19" t="s">
        <v>38</v>
      </c>
      <c r="C19">
        <v>4667441.4164399998</v>
      </c>
      <c r="D19">
        <v>1708.6321569669699</v>
      </c>
      <c r="E19">
        <f>D19/3</f>
        <v>569.5440523223233</v>
      </c>
    </row>
    <row r="20" spans="1:5" hidden="1" x14ac:dyDescent="0.25">
      <c r="A20" t="s">
        <v>46</v>
      </c>
      <c r="B20" t="s">
        <v>69</v>
      </c>
      <c r="C20">
        <v>14631796.851980001</v>
      </c>
      <c r="D20">
        <v>28921.681584270798</v>
      </c>
    </row>
    <row r="21" spans="1:5" x14ac:dyDescent="0.25">
      <c r="A21" t="s">
        <v>58</v>
      </c>
      <c r="B21" t="s">
        <v>38</v>
      </c>
      <c r="C21">
        <v>872244.20093000005</v>
      </c>
      <c r="D21">
        <v>1553.7777240144601</v>
      </c>
      <c r="E21">
        <f>D21/3</f>
        <v>517.92590800482003</v>
      </c>
    </row>
    <row r="22" spans="1:5" hidden="1" x14ac:dyDescent="0.25">
      <c r="A22" t="s">
        <v>47</v>
      </c>
      <c r="B22" t="s">
        <v>69</v>
      </c>
      <c r="C22">
        <v>46072904.841120102</v>
      </c>
      <c r="D22">
        <v>28331.0775099249</v>
      </c>
    </row>
    <row r="23" spans="1:5" x14ac:dyDescent="0.25">
      <c r="A23" t="s">
        <v>64</v>
      </c>
      <c r="B23" t="s">
        <v>38</v>
      </c>
      <c r="C23">
        <v>496434.73666</v>
      </c>
      <c r="D23">
        <v>1449.1144692887499</v>
      </c>
      <c r="E23">
        <f>D23/3</f>
        <v>483.0381564295833</v>
      </c>
    </row>
    <row r="24" spans="1:5" hidden="1" x14ac:dyDescent="0.25">
      <c r="A24" t="s">
        <v>48</v>
      </c>
      <c r="B24" t="s">
        <v>69</v>
      </c>
      <c r="C24">
        <v>20910774.88521</v>
      </c>
      <c r="D24">
        <v>21845.6827230245</v>
      </c>
    </row>
    <row r="25" spans="1:5" x14ac:dyDescent="0.25">
      <c r="A25" t="s">
        <v>46</v>
      </c>
      <c r="B25" t="s">
        <v>38</v>
      </c>
      <c r="C25">
        <v>731641.64705000096</v>
      </c>
      <c r="D25">
        <v>1446.1864775622601</v>
      </c>
      <c r="E25">
        <f>D25/3</f>
        <v>482.06215918742004</v>
      </c>
    </row>
    <row r="26" spans="1:5" hidden="1" x14ac:dyDescent="0.25">
      <c r="A26" t="s">
        <v>49</v>
      </c>
      <c r="B26" t="s">
        <v>69</v>
      </c>
      <c r="C26">
        <v>21446964.452009998</v>
      </c>
      <c r="D26">
        <v>24583.809358541101</v>
      </c>
    </row>
    <row r="27" spans="1:5" x14ac:dyDescent="0.25">
      <c r="A27" t="s">
        <v>68</v>
      </c>
      <c r="B27" t="s">
        <v>38</v>
      </c>
      <c r="C27">
        <v>376088.13960000098</v>
      </c>
      <c r="D27">
        <v>1444.3208083228701</v>
      </c>
      <c r="E27">
        <f>D27/3</f>
        <v>481.44026944095668</v>
      </c>
    </row>
    <row r="28" spans="1:5" hidden="1" x14ac:dyDescent="0.25">
      <c r="A28" t="s">
        <v>50</v>
      </c>
      <c r="B28" t="s">
        <v>69</v>
      </c>
      <c r="C28">
        <v>82877035.492320195</v>
      </c>
      <c r="D28">
        <v>35219.988522632797</v>
      </c>
    </row>
    <row r="29" spans="1:5" x14ac:dyDescent="0.25">
      <c r="A29" t="s">
        <v>57</v>
      </c>
      <c r="B29" t="s">
        <v>38</v>
      </c>
      <c r="C29">
        <v>947360.27899000095</v>
      </c>
      <c r="D29">
        <v>1407.7658900250101</v>
      </c>
      <c r="E29">
        <f>D29/3</f>
        <v>469.25529667500336</v>
      </c>
    </row>
    <row r="30" spans="1:5" hidden="1" x14ac:dyDescent="0.25">
      <c r="A30" t="s">
        <v>51</v>
      </c>
      <c r="B30" t="s">
        <v>69</v>
      </c>
      <c r="C30">
        <v>142907338.31659001</v>
      </c>
      <c r="D30">
        <v>30463.132723247301</v>
      </c>
    </row>
    <row r="31" spans="1:5" x14ac:dyDescent="0.25">
      <c r="A31" t="s">
        <v>51</v>
      </c>
      <c r="B31" t="s">
        <v>38</v>
      </c>
      <c r="C31">
        <v>6501260.5508799898</v>
      </c>
      <c r="D31">
        <v>1385.85439602213</v>
      </c>
      <c r="E31">
        <f>D31/3</f>
        <v>461.95146534071</v>
      </c>
    </row>
    <row r="32" spans="1:5" hidden="1" x14ac:dyDescent="0.25">
      <c r="A32" t="s">
        <v>52</v>
      </c>
      <c r="B32" t="s">
        <v>69</v>
      </c>
      <c r="C32">
        <v>42548378.039560102</v>
      </c>
      <c r="D32">
        <v>32281.063107567199</v>
      </c>
    </row>
    <row r="33" spans="1:5" x14ac:dyDescent="0.25">
      <c r="A33" t="s">
        <v>50</v>
      </c>
      <c r="B33" t="s">
        <v>38</v>
      </c>
      <c r="C33">
        <v>3217559.84409001</v>
      </c>
      <c r="D33">
        <v>1367.3561090422299</v>
      </c>
      <c r="E33">
        <f>D33/3</f>
        <v>455.78536968074332</v>
      </c>
    </row>
    <row r="34" spans="1:5" hidden="1" x14ac:dyDescent="0.25">
      <c r="A34" t="s">
        <v>53</v>
      </c>
      <c r="B34" t="s">
        <v>69</v>
      </c>
      <c r="C34">
        <v>15642108.234540001</v>
      </c>
      <c r="D34">
        <v>26778.241732715898</v>
      </c>
    </row>
    <row r="35" spans="1:5" x14ac:dyDescent="0.25">
      <c r="A35" t="s">
        <v>59</v>
      </c>
      <c r="B35" t="s">
        <v>38</v>
      </c>
      <c r="C35">
        <v>1048293.07685</v>
      </c>
      <c r="D35">
        <v>1366.1069238217401</v>
      </c>
      <c r="E35">
        <f>D35/3</f>
        <v>455.36897460724668</v>
      </c>
    </row>
    <row r="36" spans="1:5" hidden="1" x14ac:dyDescent="0.25">
      <c r="A36" t="s">
        <v>54</v>
      </c>
      <c r="B36" t="s">
        <v>69</v>
      </c>
      <c r="C36">
        <v>11784876.15896</v>
      </c>
      <c r="D36">
        <v>31628.420948137998</v>
      </c>
    </row>
    <row r="37" spans="1:5" x14ac:dyDescent="0.25">
      <c r="A37" t="s">
        <v>67</v>
      </c>
      <c r="B37" t="s">
        <v>38</v>
      </c>
      <c r="C37">
        <v>621314.05215</v>
      </c>
      <c r="D37">
        <v>1355.0690215720001</v>
      </c>
      <c r="E37">
        <f>D37/3</f>
        <v>451.68967385733339</v>
      </c>
    </row>
    <row r="38" spans="1:5" hidden="1" x14ac:dyDescent="0.25">
      <c r="A38" t="s">
        <v>55</v>
      </c>
      <c r="B38" t="s">
        <v>69</v>
      </c>
      <c r="C38">
        <v>62629333.763519898</v>
      </c>
      <c r="D38">
        <v>36649.624437431303</v>
      </c>
    </row>
    <row r="39" spans="1:5" x14ac:dyDescent="0.25">
      <c r="A39" t="s">
        <v>54</v>
      </c>
      <c r="B39" t="s">
        <v>38</v>
      </c>
      <c r="C39">
        <v>499147.38160999998</v>
      </c>
      <c r="D39">
        <v>1339.61895634507</v>
      </c>
      <c r="E39">
        <f>D39/3</f>
        <v>446.53965211502333</v>
      </c>
    </row>
    <row r="40" spans="1:5" hidden="1" x14ac:dyDescent="0.25">
      <c r="A40" t="s">
        <v>56</v>
      </c>
      <c r="B40" t="s">
        <v>69</v>
      </c>
      <c r="C40">
        <v>24723808.396529999</v>
      </c>
      <c r="D40">
        <v>21683.9752712097</v>
      </c>
    </row>
    <row r="41" spans="1:5" x14ac:dyDescent="0.25">
      <c r="A41" t="s">
        <v>42</v>
      </c>
      <c r="B41" t="s">
        <v>38</v>
      </c>
      <c r="C41">
        <v>303323.85155000002</v>
      </c>
      <c r="D41">
        <v>1303.15581884422</v>
      </c>
      <c r="E41">
        <f>D41/3</f>
        <v>434.38527294807335</v>
      </c>
    </row>
    <row r="42" spans="1:5" hidden="1" x14ac:dyDescent="0.25">
      <c r="A42" t="s">
        <v>70</v>
      </c>
      <c r="B42" t="s">
        <v>69</v>
      </c>
      <c r="C42">
        <v>45804755.456490003</v>
      </c>
      <c r="D42">
        <v>26162.410265389499</v>
      </c>
    </row>
    <row r="43" spans="1:5" x14ac:dyDescent="0.25">
      <c r="A43" t="s">
        <v>70</v>
      </c>
      <c r="B43" t="s">
        <v>38</v>
      </c>
      <c r="C43">
        <v>2260253.5509100002</v>
      </c>
      <c r="D43">
        <v>1290.9943544809901</v>
      </c>
      <c r="E43">
        <f>D43/3</f>
        <v>430.33145149366334</v>
      </c>
    </row>
    <row r="44" spans="1:5" hidden="1" x14ac:dyDescent="0.25">
      <c r="A44" t="s">
        <v>57</v>
      </c>
      <c r="B44" t="s">
        <v>69</v>
      </c>
      <c r="C44">
        <v>24469379.577089999</v>
      </c>
      <c r="D44">
        <v>36361.201416874501</v>
      </c>
    </row>
    <row r="45" spans="1:5" x14ac:dyDescent="0.25">
      <c r="A45" t="s">
        <v>65</v>
      </c>
      <c r="B45" t="s">
        <v>38</v>
      </c>
      <c r="C45">
        <v>3070383.2420399999</v>
      </c>
      <c r="D45">
        <v>1285.1265553699</v>
      </c>
      <c r="E45">
        <f>D45/3</f>
        <v>428.3755184566333</v>
      </c>
    </row>
    <row r="46" spans="1:5" hidden="1" x14ac:dyDescent="0.25">
      <c r="A46" t="s">
        <v>58</v>
      </c>
      <c r="B46" t="s">
        <v>69</v>
      </c>
      <c r="C46">
        <v>16417550.12597</v>
      </c>
      <c r="D46">
        <v>29245.506753068399</v>
      </c>
    </row>
    <row r="47" spans="1:5" x14ac:dyDescent="0.25">
      <c r="A47" t="s">
        <v>66</v>
      </c>
      <c r="B47" t="s">
        <v>38</v>
      </c>
      <c r="C47">
        <v>855350.11558999796</v>
      </c>
      <c r="D47">
        <v>1275.0529050958901</v>
      </c>
      <c r="E47">
        <f>D47/3</f>
        <v>425.01763503196338</v>
      </c>
    </row>
    <row r="48" spans="1:5" hidden="1" x14ac:dyDescent="0.25">
      <c r="A48" t="s">
        <v>59</v>
      </c>
      <c r="B48" t="s">
        <v>69</v>
      </c>
      <c r="C48">
        <v>22009529.27688</v>
      </c>
      <c r="D48">
        <v>28682.2177873691</v>
      </c>
    </row>
    <row r="49" spans="1:5" x14ac:dyDescent="0.25">
      <c r="A49" t="s">
        <v>47</v>
      </c>
      <c r="B49" t="s">
        <v>38</v>
      </c>
      <c r="C49">
        <v>2047215.5984799999</v>
      </c>
      <c r="D49">
        <v>1258.8705661184899</v>
      </c>
      <c r="E49">
        <f>D49/3</f>
        <v>419.62352203949666</v>
      </c>
    </row>
    <row r="50" spans="1:5" hidden="1" x14ac:dyDescent="0.25">
      <c r="A50" t="s">
        <v>60</v>
      </c>
      <c r="B50" t="s">
        <v>69</v>
      </c>
      <c r="C50">
        <v>29821125.27691</v>
      </c>
      <c r="D50">
        <v>34112.357515256801</v>
      </c>
    </row>
    <row r="51" spans="1:5" x14ac:dyDescent="0.25">
      <c r="A51" t="s">
        <v>53</v>
      </c>
      <c r="B51" t="s">
        <v>38</v>
      </c>
      <c r="C51">
        <v>731515.68217000004</v>
      </c>
      <c r="D51">
        <v>1252.30585766989</v>
      </c>
      <c r="E51">
        <f>D51/3</f>
        <v>417.43528588996332</v>
      </c>
    </row>
    <row r="52" spans="1:5" hidden="1" x14ac:dyDescent="0.25">
      <c r="A52" t="s">
        <v>61</v>
      </c>
      <c r="B52" t="s">
        <v>69</v>
      </c>
      <c r="C52">
        <v>28992991.68431</v>
      </c>
      <c r="D52">
        <v>32807.039698543602</v>
      </c>
    </row>
    <row r="53" spans="1:5" x14ac:dyDescent="0.25">
      <c r="A53" t="s">
        <v>52</v>
      </c>
      <c r="B53" t="s">
        <v>38</v>
      </c>
      <c r="C53">
        <v>1585190.9894099999</v>
      </c>
      <c r="D53">
        <v>1202.66982490175</v>
      </c>
      <c r="E53">
        <f>D53/3</f>
        <v>400.88994163391664</v>
      </c>
    </row>
    <row r="54" spans="1:5" hidden="1" x14ac:dyDescent="0.25">
      <c r="A54" t="s">
        <v>62</v>
      </c>
      <c r="B54" t="s">
        <v>69</v>
      </c>
      <c r="C54">
        <v>15724617.92825</v>
      </c>
      <c r="D54">
        <v>22804.768927693</v>
      </c>
    </row>
    <row r="55" spans="1:5" x14ac:dyDescent="0.25">
      <c r="A55" t="s">
        <v>49</v>
      </c>
      <c r="B55" t="s">
        <v>38</v>
      </c>
      <c r="C55">
        <v>1038251.18524</v>
      </c>
      <c r="D55">
        <v>1190.1063789858299</v>
      </c>
      <c r="E55">
        <f>D55/3</f>
        <v>396.70212632860995</v>
      </c>
    </row>
    <row r="56" spans="1:5" hidden="1" x14ac:dyDescent="0.25">
      <c r="A56" t="s">
        <v>63</v>
      </c>
      <c r="B56" t="s">
        <v>69</v>
      </c>
      <c r="C56">
        <v>29648681.652729999</v>
      </c>
      <c r="D56">
        <v>28118.0476128755</v>
      </c>
    </row>
    <row r="57" spans="1:5" x14ac:dyDescent="0.25">
      <c r="A57" t="s">
        <v>37</v>
      </c>
      <c r="B57" t="s">
        <v>38</v>
      </c>
      <c r="C57">
        <v>450596.88575999998</v>
      </c>
      <c r="D57">
        <v>1146.7758115670899</v>
      </c>
      <c r="E57">
        <f>D57/3</f>
        <v>382.25860385569666</v>
      </c>
    </row>
    <row r="58" spans="1:5" hidden="1" x14ac:dyDescent="0.25">
      <c r="A58" t="s">
        <v>64</v>
      </c>
      <c r="B58" t="s">
        <v>69</v>
      </c>
      <c r="C58">
        <v>8239667.1314100102</v>
      </c>
      <c r="D58">
        <v>24051.944758303202</v>
      </c>
    </row>
    <row r="59" spans="1:5" x14ac:dyDescent="0.25">
      <c r="A59" t="s">
        <v>62</v>
      </c>
      <c r="B59" t="s">
        <v>38</v>
      </c>
      <c r="C59">
        <v>789147.75451999903</v>
      </c>
      <c r="D59">
        <v>1144.4686461542001</v>
      </c>
      <c r="E59">
        <f>D59/3</f>
        <v>381.48954871806671</v>
      </c>
    </row>
    <row r="60" spans="1:5" hidden="1" x14ac:dyDescent="0.25">
      <c r="A60" t="s">
        <v>65</v>
      </c>
      <c r="B60" t="s">
        <v>69</v>
      </c>
      <c r="C60">
        <v>56351412.610459901</v>
      </c>
      <c r="D60">
        <v>23586.207671649699</v>
      </c>
    </row>
    <row r="61" spans="1:5" x14ac:dyDescent="0.25">
      <c r="A61" t="s">
        <v>48</v>
      </c>
      <c r="B61" t="s">
        <v>38</v>
      </c>
      <c r="C61">
        <v>1011747.71187</v>
      </c>
      <c r="D61">
        <v>1056.9823275602701</v>
      </c>
      <c r="E61">
        <f>D61/3</f>
        <v>352.32744252009002</v>
      </c>
    </row>
    <row r="62" spans="1:5" hidden="1" x14ac:dyDescent="0.25">
      <c r="A62" t="s">
        <v>66</v>
      </c>
      <c r="B62" t="s">
        <v>69</v>
      </c>
      <c r="C62">
        <v>19521316.44012</v>
      </c>
      <c r="D62">
        <v>29100.0267429696</v>
      </c>
    </row>
    <row r="63" spans="1:5" x14ac:dyDescent="0.25">
      <c r="A63" t="s">
        <v>56</v>
      </c>
      <c r="B63" t="s">
        <v>38</v>
      </c>
      <c r="C63">
        <v>1032630.75708</v>
      </c>
      <c r="D63">
        <v>905.66709795226802</v>
      </c>
      <c r="E63">
        <f>D63/3</f>
        <v>301.88903265075601</v>
      </c>
    </row>
    <row r="64" spans="1:5" hidden="1" x14ac:dyDescent="0.25">
      <c r="A64" t="s">
        <v>67</v>
      </c>
      <c r="B64" t="s">
        <v>69</v>
      </c>
      <c r="C64">
        <v>12782072.90635</v>
      </c>
      <c r="D64">
        <v>27877.352792735601</v>
      </c>
    </row>
    <row r="65" spans="1:5" x14ac:dyDescent="0.25">
      <c r="A65" t="s">
        <v>43</v>
      </c>
      <c r="B65" t="s">
        <v>38</v>
      </c>
      <c r="C65">
        <v>1140293.0998800001</v>
      </c>
      <c r="D65">
        <v>794.83871004348202</v>
      </c>
      <c r="E65">
        <f>D65/3</f>
        <v>264.94623668116066</v>
      </c>
    </row>
  </sheetData>
  <autoFilter ref="A1:D65" xr:uid="{87F2725C-910A-4062-8A1E-B91A76EED807}">
    <filterColumn colId="1">
      <filters>
        <filter val="ELECTRICIDAD Y COMBUSTIBLES"/>
      </filters>
    </filterColumn>
    <sortState xmlns:xlrd2="http://schemas.microsoft.com/office/spreadsheetml/2017/richdata2" ref="A3:D65">
      <sortCondition descending="1" ref="D1:D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2022-04-01T20:59:41Z</dcterms:created>
  <dcterms:modified xsi:type="dcterms:W3CDTF">2022-07-11T20:32:11Z</dcterms:modified>
</cp:coreProperties>
</file>