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trade_analysis\trading_data\strategy spreadsheets\ABCD\"/>
    </mc:Choice>
  </mc:AlternateContent>
  <xr:revisionPtr revIDLastSave="0" documentId="13_ncr:1_{C80C1E7A-8586-43D6-9AD2-0D1D9B8EC3F8}" xr6:coauthVersionLast="45" xr6:coauthVersionMax="45" xr10:uidLastSave="{00000000-0000-0000-0000-000000000000}"/>
  <bookViews>
    <workbookView xWindow="-120" yWindow="-120" windowWidth="29040" windowHeight="15840" xr2:uid="{6A0FAB7E-A266-4BC4-AE10-FC3D883D02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U9" i="1"/>
  <c r="T9" i="1"/>
  <c r="U8" i="1"/>
  <c r="T8" i="1"/>
  <c r="T7" i="1"/>
  <c r="U7" i="1"/>
  <c r="U6" i="1" l="1"/>
  <c r="T6" i="1"/>
  <c r="T2" i="1"/>
  <c r="U2" i="1"/>
  <c r="T3" i="1"/>
  <c r="U3" i="1"/>
  <c r="T4" i="1"/>
  <c r="U4" i="1"/>
  <c r="T5" i="1"/>
  <c r="U5" i="1"/>
</calcChain>
</file>

<file path=xl/sharedStrings.xml><?xml version="1.0" encoding="utf-8"?>
<sst xmlns="http://schemas.openxmlformats.org/spreadsheetml/2006/main" count="46" uniqueCount="38">
  <si>
    <t>ticker</t>
  </si>
  <si>
    <t>time_taken (minutes)</t>
  </si>
  <si>
    <t>price_distance_ab</t>
  </si>
  <si>
    <t>price_distance_bc</t>
  </si>
  <si>
    <t>ideal_entry</t>
  </si>
  <si>
    <t>ideal_exit</t>
  </si>
  <si>
    <t>my_entry</t>
  </si>
  <si>
    <t>my_exit</t>
  </si>
  <si>
    <t>ideal_time_in</t>
  </si>
  <si>
    <t>ideal_time_out</t>
  </si>
  <si>
    <t>my_time_in</t>
  </si>
  <si>
    <t>my_time_out</t>
  </si>
  <si>
    <t>my_time_taken</t>
  </si>
  <si>
    <t>win/loss</t>
  </si>
  <si>
    <t>Profit / Loss</t>
  </si>
  <si>
    <t>profitability (reward/risk) * (win/loss)</t>
  </si>
  <si>
    <t>AMC</t>
  </si>
  <si>
    <t>Gap</t>
  </si>
  <si>
    <t>stop</t>
  </si>
  <si>
    <t>A</t>
  </si>
  <si>
    <t>B</t>
  </si>
  <si>
    <t>C</t>
  </si>
  <si>
    <t>D</t>
  </si>
  <si>
    <t>Risk:Reward</t>
  </si>
  <si>
    <t>shares_outstanding</t>
  </si>
  <si>
    <t>shares_float</t>
  </si>
  <si>
    <t>ATR</t>
  </si>
  <si>
    <t>Date</t>
  </si>
  <si>
    <t>INO</t>
  </si>
  <si>
    <t>num_new_lows</t>
  </si>
  <si>
    <t>1:5</t>
  </si>
  <si>
    <t>1:4</t>
  </si>
  <si>
    <t>1:8</t>
  </si>
  <si>
    <t>1:6</t>
  </si>
  <si>
    <t>AAL</t>
  </si>
  <si>
    <t>market cap (m)</t>
  </si>
  <si>
    <t>1:3</t>
  </si>
  <si>
    <t>1:2.5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</si>
</sst>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$&quot;#,##0.00"/>
    <numFmt numFmtId="166" formatCode="0.0"/>
    <numFmt numFmtId="169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/>
    <xf numFmtId="20" fontId="0" fillId="0" borderId="0" xfId="0" applyNumberFormat="1"/>
    <xf numFmtId="165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9" fontId="0" fillId="2" borderId="0" xfId="0" applyNumberFormat="1" applyFill="1"/>
    <xf numFmtId="169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E0E-66AF-4D72-A181-3B6C1C54B677}">
  <dimension ref="A1:W11"/>
  <sheetViews>
    <sheetView tabSelected="1" topLeftCell="C1" zoomScale="175" zoomScaleNormal="175" workbookViewId="0">
      <selection activeCell="H3" sqref="H3"/>
    </sheetView>
  </sheetViews>
  <sheetFormatPr defaultRowHeight="15" x14ac:dyDescent="0.25"/>
  <cols>
    <col min="1" max="1" width="7.42578125" customWidth="1"/>
    <col min="2" max="2" width="11" style="3" customWidth="1"/>
    <col min="3" max="3" width="17.28515625" style="3" customWidth="1"/>
    <col min="4" max="4" width="11.85546875" style="3" customWidth="1"/>
    <col min="5" max="5" width="13.85546875" style="12" customWidth="1"/>
    <col min="6" max="6" width="14" style="11" customWidth="1"/>
    <col min="7" max="7" width="14.5703125" customWidth="1"/>
    <col min="8" max="8" width="18.7109375" style="17" customWidth="1"/>
    <col min="9" max="9" width="15.7109375" customWidth="1"/>
    <col min="10" max="10" width="16" style="19" customWidth="1"/>
    <col min="11" max="11" width="12.85546875" style="11" customWidth="1"/>
    <col min="12" max="12" width="15.28515625" customWidth="1"/>
    <col min="13" max="13" width="8.5703125" style="11" customWidth="1"/>
    <col min="14" max="14" width="13.42578125" style="15" customWidth="1"/>
    <col min="15" max="15" width="13.28515625" style="21" customWidth="1"/>
    <col min="16" max="16" width="8.42578125" style="11" customWidth="1"/>
    <col min="17" max="17" width="8.7109375" style="11" customWidth="1"/>
    <col min="18" max="18" width="8.5703125" style="11" customWidth="1"/>
    <col min="19" max="19" width="9.7109375" style="17" customWidth="1"/>
    <col min="20" max="20" width="17.85546875" style="11" customWidth="1"/>
    <col min="21" max="21" width="17.7109375" style="11" customWidth="1"/>
    <col min="22" max="22" width="25" customWidth="1"/>
  </cols>
  <sheetData>
    <row r="1" spans="1:23" x14ac:dyDescent="0.25">
      <c r="A1" s="1" t="s">
        <v>0</v>
      </c>
      <c r="B1" s="2" t="s">
        <v>27</v>
      </c>
      <c r="C1" s="2" t="s">
        <v>24</v>
      </c>
      <c r="D1" s="2" t="s">
        <v>25</v>
      </c>
      <c r="E1" s="9" t="s">
        <v>35</v>
      </c>
      <c r="F1" s="10" t="s">
        <v>26</v>
      </c>
      <c r="G1" s="6" t="s">
        <v>17</v>
      </c>
      <c r="H1" s="16" t="s">
        <v>1</v>
      </c>
      <c r="I1" s="1" t="s">
        <v>8</v>
      </c>
      <c r="J1" s="18" t="s">
        <v>9</v>
      </c>
      <c r="K1" s="9" t="s">
        <v>4</v>
      </c>
      <c r="L1" s="9" t="s">
        <v>18</v>
      </c>
      <c r="M1" s="9" t="s">
        <v>5</v>
      </c>
      <c r="N1" s="13" t="s">
        <v>23</v>
      </c>
      <c r="O1" s="20" t="s">
        <v>29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</v>
      </c>
      <c r="U1" s="9" t="s">
        <v>3</v>
      </c>
      <c r="V1" s="1" t="s">
        <v>15</v>
      </c>
      <c r="W1" s="1"/>
    </row>
    <row r="2" spans="1:23" x14ac:dyDescent="0.25">
      <c r="A2" t="s">
        <v>16</v>
      </c>
      <c r="B2" s="4">
        <v>43962</v>
      </c>
      <c r="C2" s="3">
        <v>104.25</v>
      </c>
      <c r="D2" s="3">
        <v>51.34</v>
      </c>
      <c r="E2" s="11">
        <v>436.2</v>
      </c>
      <c r="F2" s="12">
        <v>0.28000000000000003</v>
      </c>
      <c r="G2" s="5">
        <v>0.53400000000000003</v>
      </c>
      <c r="H2" s="17">
        <v>25</v>
      </c>
      <c r="I2" s="8">
        <v>0.45833333333333331</v>
      </c>
      <c r="J2" s="19">
        <v>0.47569444444444442</v>
      </c>
      <c r="K2" s="11">
        <v>5.1100000000000003</v>
      </c>
      <c r="L2" s="11">
        <v>5</v>
      </c>
      <c r="M2" s="11">
        <v>5.62</v>
      </c>
      <c r="N2" s="14" t="s">
        <v>31</v>
      </c>
      <c r="P2" s="11">
        <v>5.44</v>
      </c>
      <c r="Q2" s="11">
        <v>4.8899999999999997</v>
      </c>
      <c r="R2" s="11">
        <v>5.1100000000000003</v>
      </c>
      <c r="S2" s="11">
        <v>5.62</v>
      </c>
      <c r="T2" s="11">
        <f>P2-Q2</f>
        <v>0.55000000000000071</v>
      </c>
      <c r="U2" s="11">
        <f>R2-Q2</f>
        <v>0.22000000000000064</v>
      </c>
    </row>
    <row r="3" spans="1:23" x14ac:dyDescent="0.25">
      <c r="A3" t="s">
        <v>16</v>
      </c>
      <c r="B3" s="4">
        <v>43962</v>
      </c>
      <c r="C3" s="3">
        <v>104.25</v>
      </c>
      <c r="D3" s="3">
        <v>51.34</v>
      </c>
      <c r="E3" s="11">
        <v>436.2</v>
      </c>
      <c r="F3" s="12">
        <v>0.28000000000000003</v>
      </c>
      <c r="G3" s="5">
        <v>0.53400000000000003</v>
      </c>
      <c r="H3" s="17">
        <v>30</v>
      </c>
      <c r="I3" s="8">
        <v>0.5</v>
      </c>
      <c r="J3" s="19">
        <v>0.52083333333333337</v>
      </c>
      <c r="K3" s="11">
        <v>5.5</v>
      </c>
      <c r="L3" s="11">
        <v>5.42</v>
      </c>
      <c r="M3" s="11">
        <v>6</v>
      </c>
      <c r="N3" s="14" t="s">
        <v>30</v>
      </c>
      <c r="P3" s="11">
        <v>5.62</v>
      </c>
      <c r="Q3" s="11">
        <v>5.35</v>
      </c>
      <c r="R3" s="11">
        <v>5.5</v>
      </c>
      <c r="S3" s="11">
        <v>5.75</v>
      </c>
      <c r="T3" s="11">
        <f>P3-Q3</f>
        <v>0.27000000000000046</v>
      </c>
      <c r="U3" s="11">
        <f>R3-Q3</f>
        <v>0.15000000000000036</v>
      </c>
    </row>
    <row r="4" spans="1:23" x14ac:dyDescent="0.25">
      <c r="A4" t="s">
        <v>28</v>
      </c>
      <c r="B4" s="4">
        <v>44005</v>
      </c>
      <c r="C4" s="3">
        <v>158.1</v>
      </c>
      <c r="D4" s="3">
        <v>154.65</v>
      </c>
      <c r="E4" s="11">
        <v>3420</v>
      </c>
      <c r="F4" s="12">
        <v>3.12</v>
      </c>
      <c r="G4" s="7">
        <v>0.13</v>
      </c>
      <c r="H4" s="17">
        <v>60</v>
      </c>
      <c r="I4" s="8">
        <v>0.46527777777777773</v>
      </c>
      <c r="J4" s="19">
        <v>0.47569444444444442</v>
      </c>
      <c r="K4" s="11">
        <v>17.95</v>
      </c>
      <c r="L4" s="11">
        <v>17.850000000000001</v>
      </c>
      <c r="M4" s="11">
        <v>18.600000000000001</v>
      </c>
      <c r="N4" s="14" t="s">
        <v>30</v>
      </c>
      <c r="O4" s="21">
        <v>2</v>
      </c>
      <c r="P4" s="11">
        <v>18.45</v>
      </c>
      <c r="Q4" s="11">
        <v>17.3</v>
      </c>
      <c r="R4" s="11">
        <v>17.95</v>
      </c>
      <c r="S4" s="11">
        <v>18.45</v>
      </c>
      <c r="T4" s="11">
        <f>P4-Q4</f>
        <v>1.1499999999999986</v>
      </c>
      <c r="U4" s="11">
        <f>R4-Q4</f>
        <v>0.64999999999999858</v>
      </c>
    </row>
    <row r="5" spans="1:23" x14ac:dyDescent="0.25">
      <c r="A5" t="s">
        <v>28</v>
      </c>
      <c r="B5" s="4">
        <v>44005</v>
      </c>
      <c r="C5" s="3">
        <v>158.1</v>
      </c>
      <c r="D5" s="3">
        <v>154.65</v>
      </c>
      <c r="E5" s="11">
        <v>3420</v>
      </c>
      <c r="F5" s="12">
        <v>3.12</v>
      </c>
      <c r="G5" s="7">
        <v>0.13</v>
      </c>
      <c r="H5" s="17">
        <v>20</v>
      </c>
      <c r="I5" s="8">
        <v>0.50138888888888888</v>
      </c>
      <c r="J5" s="19">
        <v>0.50624999999999998</v>
      </c>
      <c r="K5" s="11">
        <v>19.45</v>
      </c>
      <c r="L5" s="11">
        <v>19.350000000000001</v>
      </c>
      <c r="M5" s="11">
        <v>20.3</v>
      </c>
      <c r="N5" s="15" t="s">
        <v>32</v>
      </c>
      <c r="O5" s="21">
        <v>1</v>
      </c>
      <c r="P5" s="11">
        <v>19.8</v>
      </c>
      <c r="Q5" s="11">
        <v>18.8</v>
      </c>
      <c r="R5" s="11">
        <v>19.43</v>
      </c>
      <c r="S5" s="11">
        <v>20.3</v>
      </c>
      <c r="T5" s="11">
        <f>P5-Q5</f>
        <v>1</v>
      </c>
      <c r="U5" s="11">
        <f>R5-Q5</f>
        <v>0.62999999999999901</v>
      </c>
    </row>
    <row r="6" spans="1:23" x14ac:dyDescent="0.25">
      <c r="A6" t="s">
        <v>28</v>
      </c>
      <c r="B6" s="4">
        <v>44005</v>
      </c>
      <c r="C6" s="3">
        <v>158.1</v>
      </c>
      <c r="D6" s="3">
        <v>154.65</v>
      </c>
      <c r="E6" s="11">
        <v>3420</v>
      </c>
      <c r="F6" s="12">
        <v>3.12</v>
      </c>
      <c r="G6" s="7">
        <v>0.13</v>
      </c>
      <c r="H6" s="17">
        <v>10</v>
      </c>
      <c r="I6" s="8">
        <v>0.5180555555555556</v>
      </c>
      <c r="J6" s="19">
        <v>0.5229166666666667</v>
      </c>
      <c r="K6" s="11">
        <v>20.55</v>
      </c>
      <c r="L6" s="11">
        <v>20.45</v>
      </c>
      <c r="M6" s="11">
        <v>21.35</v>
      </c>
      <c r="N6" s="15" t="s">
        <v>33</v>
      </c>
      <c r="O6" s="21">
        <v>1</v>
      </c>
      <c r="P6" s="11">
        <v>20.88</v>
      </c>
      <c r="Q6" s="11">
        <v>20.02</v>
      </c>
      <c r="R6" s="11">
        <v>20.55</v>
      </c>
      <c r="S6" s="11">
        <v>21.33</v>
      </c>
      <c r="T6" s="11">
        <f>P6-Q6</f>
        <v>0.85999999999999943</v>
      </c>
      <c r="U6" s="11">
        <f>R6-Q6</f>
        <v>0.53000000000000114</v>
      </c>
      <c r="V6" s="11"/>
    </row>
    <row r="7" spans="1:23" x14ac:dyDescent="0.25">
      <c r="A7" t="s">
        <v>34</v>
      </c>
      <c r="B7" s="4">
        <v>44049</v>
      </c>
      <c r="C7" s="3">
        <v>508.11</v>
      </c>
      <c r="D7" s="3">
        <v>502.37</v>
      </c>
      <c r="E7" s="11">
        <v>6420</v>
      </c>
      <c r="F7" s="12">
        <v>0.83</v>
      </c>
      <c r="G7" s="7">
        <v>0.04</v>
      </c>
      <c r="H7" s="17">
        <v>45</v>
      </c>
      <c r="I7" s="8">
        <v>0.41666666666666669</v>
      </c>
      <c r="J7" s="19">
        <v>0.42708333333333331</v>
      </c>
      <c r="K7" s="11">
        <v>12.75</v>
      </c>
      <c r="L7" s="11">
        <v>12.65</v>
      </c>
      <c r="M7" s="11">
        <v>13.05</v>
      </c>
      <c r="N7" s="15" t="s">
        <v>36</v>
      </c>
      <c r="O7" s="21">
        <v>1</v>
      </c>
      <c r="P7" s="11">
        <v>12.96</v>
      </c>
      <c r="Q7" s="11">
        <v>12.47</v>
      </c>
      <c r="R7" s="11">
        <v>12.76</v>
      </c>
      <c r="S7" s="17">
        <v>13.05</v>
      </c>
      <c r="T7" s="11">
        <f>P7-Q7</f>
        <v>0.49000000000000021</v>
      </c>
      <c r="U7" s="11">
        <f>R7-Q7</f>
        <v>0.28999999999999915</v>
      </c>
    </row>
    <row r="8" spans="1:23" x14ac:dyDescent="0.25">
      <c r="A8" t="s">
        <v>34</v>
      </c>
      <c r="B8" s="4">
        <v>44049</v>
      </c>
      <c r="C8" s="3">
        <v>508.11</v>
      </c>
      <c r="D8" s="3">
        <v>502.37</v>
      </c>
      <c r="E8" s="11">
        <v>6420</v>
      </c>
      <c r="F8" s="12">
        <v>0.83</v>
      </c>
      <c r="G8" s="7">
        <v>0.04</v>
      </c>
      <c r="H8" s="17">
        <v>15</v>
      </c>
      <c r="I8" s="8">
        <v>0.41666666666666669</v>
      </c>
      <c r="J8" s="19">
        <v>0.4236111111111111</v>
      </c>
      <c r="K8" s="11">
        <v>12.75</v>
      </c>
      <c r="L8" s="11">
        <v>12.7</v>
      </c>
      <c r="M8" s="11">
        <v>13</v>
      </c>
      <c r="N8" s="15" t="s">
        <v>37</v>
      </c>
      <c r="O8" s="21">
        <v>1</v>
      </c>
      <c r="P8" s="11">
        <v>12.84</v>
      </c>
      <c r="Q8" s="11">
        <v>12.62</v>
      </c>
      <c r="R8" s="11">
        <v>12.76</v>
      </c>
      <c r="S8" s="17">
        <v>13.05</v>
      </c>
      <c r="T8" s="11">
        <f>P8-Q8</f>
        <v>0.22000000000000064</v>
      </c>
      <c r="U8" s="11">
        <f>R8-Q8</f>
        <v>0.14000000000000057</v>
      </c>
    </row>
    <row r="9" spans="1:23" x14ac:dyDescent="0.25">
      <c r="A9" t="s">
        <v>34</v>
      </c>
      <c r="B9" s="4">
        <v>44049</v>
      </c>
      <c r="C9" s="3">
        <v>508.11</v>
      </c>
      <c r="D9" s="3">
        <v>502.37</v>
      </c>
      <c r="E9" s="11">
        <v>6420</v>
      </c>
      <c r="F9" s="12">
        <v>0.83</v>
      </c>
      <c r="G9" s="7">
        <v>0.04</v>
      </c>
      <c r="H9" s="17">
        <v>20</v>
      </c>
      <c r="I9" s="8">
        <v>0.42708333333333331</v>
      </c>
      <c r="J9" s="19">
        <v>0.44097222222222227</v>
      </c>
      <c r="K9" s="11">
        <v>12.98</v>
      </c>
      <c r="L9" s="11">
        <v>12.92</v>
      </c>
      <c r="M9" s="11">
        <v>13.3</v>
      </c>
      <c r="N9" s="15" t="s">
        <v>36</v>
      </c>
      <c r="O9" s="21">
        <v>1</v>
      </c>
      <c r="P9" s="11">
        <v>13.05</v>
      </c>
      <c r="Q9" s="11">
        <v>12.84</v>
      </c>
      <c r="R9" s="11">
        <v>12.95</v>
      </c>
      <c r="S9" s="17">
        <v>13.3</v>
      </c>
      <c r="T9" s="11">
        <f>P9-Q9</f>
        <v>0.21000000000000085</v>
      </c>
      <c r="U9" s="11">
        <f>R9-Q9</f>
        <v>0.10999999999999943</v>
      </c>
    </row>
    <row r="10" spans="1:23" x14ac:dyDescent="0.25">
      <c r="E10" s="11"/>
      <c r="G10" s="17"/>
    </row>
    <row r="11" spans="1:23" x14ac:dyDescent="0.25">
      <c r="G11" s="17"/>
      <c r="H11" s="17">
        <f>AVERAGE(H2:H9)</f>
        <v>28.125</v>
      </c>
      <c r="I1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39B0-B651-4353-B289-00D4BDE56798}">
  <dimension ref="A1:H1"/>
  <sheetViews>
    <sheetView zoomScale="160" zoomScaleNormal="160" workbookViewId="0">
      <selection activeCell="I1" sqref="I1"/>
    </sheetView>
  </sheetViews>
  <sheetFormatPr defaultRowHeight="15" x14ac:dyDescent="0.25"/>
  <cols>
    <col min="2" max="2" width="12.140625" customWidth="1"/>
    <col min="3" max="3" width="14.140625" customWidth="1"/>
    <col min="4" max="4" width="11.140625" customWidth="1"/>
    <col min="5" max="5" width="10.5703125" customWidth="1"/>
    <col min="6" max="6" width="15.7109375" customWidth="1"/>
    <col min="7" max="7" width="18" customWidth="1"/>
    <col min="8" max="8" width="11.28515625" customWidth="1"/>
    <col min="9" max="9" width="11.5703125" customWidth="1"/>
  </cols>
  <sheetData>
    <row r="1" spans="1:8" x14ac:dyDescent="0.25">
      <c r="A1" t="s">
        <v>0</v>
      </c>
      <c r="B1" t="s">
        <v>10</v>
      </c>
      <c r="C1" t="s">
        <v>11</v>
      </c>
      <c r="D1" t="s">
        <v>6</v>
      </c>
      <c r="E1" t="s">
        <v>7</v>
      </c>
      <c r="F1" t="s">
        <v>12</v>
      </c>
      <c r="G1" t="s">
        <v>14</v>
      </c>
      <c r="H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2020-08-03T21:09:10Z</dcterms:created>
  <dcterms:modified xsi:type="dcterms:W3CDTF">2020-08-06T21:30:41Z</dcterms:modified>
</cp:coreProperties>
</file>