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rojects\eartquake\"/>
    </mc:Choice>
  </mc:AlternateContent>
  <xr:revisionPtr revIDLastSave="0" documentId="13_ncr:1_{60BB00FB-ED87-49F0-88A8-BC5359284A51}" xr6:coauthVersionLast="46" xr6:coauthVersionMax="46" xr10:uidLastSave="{00000000-0000-0000-0000-000000000000}"/>
  <bookViews>
    <workbookView xWindow="1560" yWindow="10995" windowWidth="28755" windowHeight="10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9" i="1" l="1"/>
  <c r="AB88" i="1"/>
  <c r="V89" i="1"/>
  <c r="V88" i="1"/>
  <c r="G119" i="1"/>
  <c r="G118" i="1"/>
  <c r="G113" i="1"/>
  <c r="G112" i="1"/>
  <c r="G104" i="1"/>
  <c r="G103" i="1"/>
  <c r="T46" i="1"/>
  <c r="T45" i="1"/>
  <c r="J46" i="1"/>
  <c r="J45" i="1"/>
  <c r="AI83" i="1"/>
  <c r="AI82" i="1"/>
  <c r="AI79" i="1"/>
  <c r="AI78" i="1"/>
  <c r="AB79" i="1"/>
  <c r="AB83" i="1"/>
  <c r="AB82" i="1"/>
  <c r="AB78" i="1"/>
  <c r="Q83" i="1"/>
  <c r="Q82" i="1"/>
  <c r="G83" i="1"/>
  <c r="G82" i="1"/>
  <c r="Q80" i="1"/>
  <c r="Q79" i="1"/>
  <c r="G80" i="1"/>
  <c r="G79" i="1"/>
  <c r="AB74" i="1"/>
  <c r="AB73" i="1"/>
  <c r="AI74" i="1"/>
  <c r="AI73" i="1"/>
  <c r="Q74" i="1"/>
  <c r="Q73" i="1"/>
  <c r="G74" i="1"/>
  <c r="G73" i="1"/>
  <c r="AI69" i="1"/>
  <c r="AI68" i="1"/>
  <c r="AB69" i="1"/>
  <c r="AB68" i="1"/>
  <c r="Q69" i="1"/>
  <c r="Q68" i="1"/>
  <c r="G69" i="1"/>
  <c r="G68" i="1"/>
  <c r="AI63" i="1"/>
  <c r="AI62" i="1"/>
  <c r="AB63" i="1"/>
  <c r="AB62" i="1"/>
  <c r="Q63" i="1"/>
  <c r="Q62" i="1"/>
  <c r="G63" i="1"/>
  <c r="G62" i="1"/>
  <c r="AP51" i="1"/>
  <c r="AP50" i="1"/>
  <c r="AI50" i="1"/>
  <c r="AI51" i="1"/>
  <c r="AB51" i="1"/>
  <c r="AB50" i="1"/>
  <c r="Q51" i="1"/>
  <c r="Q50" i="1"/>
  <c r="G51" i="1"/>
  <c r="G50" i="1"/>
</calcChain>
</file>

<file path=xl/sharedStrings.xml><?xml version="1.0" encoding="utf-8"?>
<sst xmlns="http://schemas.openxmlformats.org/spreadsheetml/2006/main" count="247" uniqueCount="151">
  <si>
    <t>Magnitude</t>
  </si>
  <si>
    <t>%magnitude</t>
  </si>
  <si>
    <t>%magnitude &amp; depth</t>
  </si>
  <si>
    <t>%magnitude &amp; timestamp</t>
  </si>
  <si>
    <t>%magnitude &amp; depth &amp; timestamp</t>
  </si>
  <si>
    <t>%magnitude &amp; lat &amp; lon</t>
  </si>
  <si>
    <t>%magnitude &amp; lat &amp; lon &amp; depth</t>
  </si>
  <si>
    <t>%magnitude &amp; lat &amp; lon &amp; timestamp</t>
  </si>
  <si>
    <t>%magnitude &amp; lat &amp; lon &amp; depth &amp; timestamp</t>
  </si>
  <si>
    <t>Experiments</t>
  </si>
  <si>
    <t>Lat Lon</t>
  </si>
  <si>
    <t>%lat &amp; lon</t>
  </si>
  <si>
    <t>%lat &amp; lon &amp; magnitude</t>
  </si>
  <si>
    <t>%lat &amp; lon &amp; depth</t>
  </si>
  <si>
    <t>%lat &amp; lon &amp; magnitude &amp; depth</t>
  </si>
  <si>
    <t>%lat &amp; lon &amp; magnitude &amp; timestamp</t>
  </si>
  <si>
    <t>%lat &amp; lon &amp; depth &amp; timestamp</t>
  </si>
  <si>
    <t>%lat &amp; lon &amp; magnitude &amp; depth &amp; timestamp</t>
  </si>
  <si>
    <t>10+14</t>
  </si>
  <si>
    <t>5+8</t>
  </si>
  <si>
    <t>4+10</t>
  </si>
  <si>
    <t>10+12</t>
  </si>
  <si>
    <t>39+38</t>
  </si>
  <si>
    <t>17+15</t>
  </si>
  <si>
    <t>39+45</t>
  </si>
  <si>
    <t>3+8</t>
  </si>
  <si>
    <t>40+58</t>
  </si>
  <si>
    <t>6+10</t>
  </si>
  <si>
    <t>5+10</t>
  </si>
  <si>
    <t>7+11</t>
  </si>
  <si>
    <t>6+9</t>
  </si>
  <si>
    <t>36+37</t>
  </si>
  <si>
    <t>22+24</t>
  </si>
  <si>
    <t>40+38</t>
  </si>
  <si>
    <t>5+9</t>
  </si>
  <si>
    <t>9+10</t>
  </si>
  <si>
    <t>38+45</t>
  </si>
  <si>
    <t>35+37</t>
  </si>
  <si>
    <t>32+29</t>
  </si>
  <si>
    <t>6+8</t>
  </si>
  <si>
    <t>Magnitude Location</t>
  </si>
  <si>
    <t>41+343</t>
  </si>
  <si>
    <t>39+365</t>
  </si>
  <si>
    <t>43+374</t>
  </si>
  <si>
    <t>45+367</t>
  </si>
  <si>
    <t>47+378</t>
  </si>
  <si>
    <t>42+338</t>
  </si>
  <si>
    <t>44+328</t>
  </si>
  <si>
    <t>45+346</t>
  </si>
  <si>
    <t>39+318</t>
  </si>
  <si>
    <t>41+419</t>
  </si>
  <si>
    <t>42+328</t>
  </si>
  <si>
    <t>49+347</t>
  </si>
  <si>
    <t>57+248</t>
  </si>
  <si>
    <t>58+332</t>
  </si>
  <si>
    <t>50+277</t>
  </si>
  <si>
    <t>54+246</t>
  </si>
  <si>
    <t>50+237</t>
  </si>
  <si>
    <t>55+251</t>
  </si>
  <si>
    <t>51+231</t>
  </si>
  <si>
    <t>52+35</t>
  </si>
  <si>
    <t>55+280</t>
  </si>
  <si>
    <t>54+302</t>
  </si>
  <si>
    <t>53+275</t>
  </si>
  <si>
    <t>51+263</t>
  </si>
  <si>
    <t>49+218</t>
  </si>
  <si>
    <t>53+221</t>
  </si>
  <si>
    <t>50+194</t>
  </si>
  <si>
    <t>54+256</t>
  </si>
  <si>
    <t>49+317</t>
  </si>
  <si>
    <t>56+310</t>
  </si>
  <si>
    <t>47+268</t>
  </si>
  <si>
    <t>56+244</t>
  </si>
  <si>
    <t>52+229</t>
  </si>
  <si>
    <t>50+200</t>
  </si>
  <si>
    <t>50+233</t>
  </si>
  <si>
    <t>Location</t>
  </si>
  <si>
    <t>500 epoc</t>
  </si>
  <si>
    <t>backward 20</t>
  </si>
  <si>
    <t>backward 30</t>
  </si>
  <si>
    <t>backward 50</t>
  </si>
  <si>
    <t>backward 100</t>
  </si>
  <si>
    <t>backward 40</t>
  </si>
  <si>
    <t>SUM</t>
  </si>
  <si>
    <t>69+326</t>
  </si>
  <si>
    <t>56+292</t>
  </si>
  <si>
    <t>57+269</t>
  </si>
  <si>
    <t>51+243</t>
  </si>
  <si>
    <t>72+415</t>
  </si>
  <si>
    <t>54+299</t>
  </si>
  <si>
    <t>56+248</t>
  </si>
  <si>
    <t>53+216</t>
  </si>
  <si>
    <t>83+428</t>
  </si>
  <si>
    <t>51+279</t>
  </si>
  <si>
    <t>56+240</t>
  </si>
  <si>
    <t>52+242</t>
  </si>
  <si>
    <t>59+364</t>
  </si>
  <si>
    <t>53+279</t>
  </si>
  <si>
    <t>62+241</t>
  </si>
  <si>
    <t>50+206</t>
  </si>
  <si>
    <t>71+322</t>
  </si>
  <si>
    <t>51+265</t>
  </si>
  <si>
    <t>58+260</t>
  </si>
  <si>
    <t>59+238</t>
  </si>
  <si>
    <t>77+351</t>
  </si>
  <si>
    <t>63+270</t>
  </si>
  <si>
    <t>62+247</t>
  </si>
  <si>
    <t>49+211</t>
  </si>
  <si>
    <t>53+377</t>
  </si>
  <si>
    <t>53+289</t>
  </si>
  <si>
    <t>57+292</t>
  </si>
  <si>
    <t>51+249</t>
  </si>
  <si>
    <t>73+356</t>
  </si>
  <si>
    <t>57+260</t>
  </si>
  <si>
    <t>58+251</t>
  </si>
  <si>
    <t>56+321</t>
  </si>
  <si>
    <t>52+266</t>
  </si>
  <si>
    <t>61+262</t>
  </si>
  <si>
    <t>58+237</t>
  </si>
  <si>
    <t>69+377</t>
  </si>
  <si>
    <t>54+239</t>
  </si>
  <si>
    <t>71+334</t>
  </si>
  <si>
    <t>48+253</t>
  </si>
  <si>
    <t>BATCH 20</t>
  </si>
  <si>
    <t>BATCH 50</t>
  </si>
  <si>
    <t>BATCH 100</t>
  </si>
  <si>
    <t>BATCH 100000</t>
  </si>
  <si>
    <t>LEARN 0.1</t>
  </si>
  <si>
    <t>LEARN 0.01</t>
  </si>
  <si>
    <t>LEARN 0.001</t>
  </si>
  <si>
    <t>LEARN 0.05</t>
  </si>
  <si>
    <t>BACK 30</t>
  </si>
  <si>
    <t>BACK 20</t>
  </si>
  <si>
    <t>location 9</t>
  </si>
  <si>
    <t>location 6</t>
  </si>
  <si>
    <t>location 5</t>
  </si>
  <si>
    <t>location 11</t>
  </si>
  <si>
    <t>location 1</t>
  </si>
  <si>
    <t>location 2</t>
  </si>
  <si>
    <t>location 3</t>
  </si>
  <si>
    <t>location 4</t>
  </si>
  <si>
    <t>location 7</t>
  </si>
  <si>
    <t>location 8</t>
  </si>
  <si>
    <t>location 10</t>
  </si>
  <si>
    <t>location 12</t>
  </si>
  <si>
    <t>location 13</t>
  </si>
  <si>
    <t>location 14</t>
  </si>
  <si>
    <t>location 15</t>
  </si>
  <si>
    <t>location 0</t>
  </si>
  <si>
    <t>%magnitude &amp; depth &amp; timestamp  BACK 20</t>
  </si>
  <si>
    <t>%magnitude &amp; depth &amp; timestamp  BACK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</si>
</sst>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4"/>
  <sheetViews>
    <sheetView tabSelected="1" topLeftCell="I121" workbookViewId="0">
      <selection activeCell="W134" sqref="W134"/>
    </sheetView>
  </sheetViews>
  <sheetFormatPr defaultRowHeight="15" x14ac:dyDescent="0.25"/>
  <cols>
    <col min="1" max="1" width="42.42578125" bestFit="1" customWidth="1"/>
    <col min="2" max="4" width="11.85546875" bestFit="1" customWidth="1"/>
    <col min="5" max="5" width="15" customWidth="1"/>
    <col min="6" max="6" width="11.85546875" bestFit="1" customWidth="1"/>
  </cols>
  <sheetData>
    <row r="1" spans="1:20" x14ac:dyDescent="0.25">
      <c r="A1" s="6" t="s">
        <v>0</v>
      </c>
      <c r="B1" s="6">
        <v>4</v>
      </c>
      <c r="C1" s="6">
        <v>4</v>
      </c>
      <c r="D1" s="6">
        <v>4</v>
      </c>
      <c r="E1" s="6"/>
      <c r="F1" s="6"/>
      <c r="G1" s="6"/>
      <c r="H1" s="6"/>
      <c r="I1" s="6"/>
      <c r="J1" s="6">
        <v>5</v>
      </c>
      <c r="K1" s="6">
        <v>5</v>
      </c>
      <c r="L1" s="6">
        <v>5</v>
      </c>
      <c r="M1" s="6"/>
      <c r="T1" s="6">
        <v>3</v>
      </c>
    </row>
    <row r="2" spans="1:20" x14ac:dyDescent="0.25">
      <c r="A2" s="7" t="s">
        <v>9</v>
      </c>
      <c r="B2" s="7">
        <v>1</v>
      </c>
      <c r="C2" s="7">
        <v>2</v>
      </c>
      <c r="D2" s="7">
        <v>3</v>
      </c>
      <c r="E2" s="7"/>
      <c r="F2" s="7"/>
      <c r="G2" s="7"/>
      <c r="H2" s="7"/>
      <c r="I2" s="7"/>
      <c r="J2" s="7">
        <v>1</v>
      </c>
      <c r="K2" s="7">
        <v>2</v>
      </c>
      <c r="L2" s="7">
        <v>3</v>
      </c>
      <c r="M2" s="7"/>
      <c r="T2" s="7">
        <v>1</v>
      </c>
    </row>
    <row r="3" spans="1:20" x14ac:dyDescent="0.25">
      <c r="A3" s="8" t="s">
        <v>1</v>
      </c>
      <c r="B3">
        <v>100</v>
      </c>
      <c r="C3">
        <v>65</v>
      </c>
      <c r="D3">
        <v>52</v>
      </c>
      <c r="E3">
        <v>50</v>
      </c>
      <c r="F3">
        <v>56</v>
      </c>
      <c r="G3">
        <v>69</v>
      </c>
      <c r="H3">
        <v>52</v>
      </c>
      <c r="J3" s="2">
        <v>42</v>
      </c>
      <c r="K3" s="2">
        <v>46</v>
      </c>
      <c r="L3" s="5">
        <v>35</v>
      </c>
      <c r="M3">
        <v>52</v>
      </c>
      <c r="N3">
        <v>155</v>
      </c>
      <c r="O3">
        <v>54</v>
      </c>
      <c r="P3" s="5">
        <v>44</v>
      </c>
      <c r="T3" s="5">
        <v>57</v>
      </c>
    </row>
    <row r="4" spans="1:20" x14ac:dyDescent="0.25">
      <c r="A4" s="8" t="s">
        <v>2</v>
      </c>
      <c r="B4" s="2">
        <v>57</v>
      </c>
      <c r="C4" s="2">
        <v>58</v>
      </c>
      <c r="D4" s="5">
        <v>41</v>
      </c>
      <c r="E4" s="3">
        <v>53</v>
      </c>
      <c r="F4" s="5">
        <v>49</v>
      </c>
      <c r="G4" s="3"/>
      <c r="H4" s="3">
        <v>59</v>
      </c>
      <c r="J4">
        <v>99</v>
      </c>
      <c r="K4" s="2">
        <v>39</v>
      </c>
      <c r="L4" s="5">
        <v>35</v>
      </c>
      <c r="M4">
        <v>59</v>
      </c>
      <c r="N4" s="2">
        <v>40</v>
      </c>
      <c r="O4" s="5">
        <v>37</v>
      </c>
      <c r="P4">
        <v>60</v>
      </c>
      <c r="T4">
        <v>54</v>
      </c>
    </row>
    <row r="5" spans="1:20" x14ac:dyDescent="0.25">
      <c r="A5" s="8" t="s">
        <v>3</v>
      </c>
      <c r="B5" s="2">
        <v>52</v>
      </c>
      <c r="C5">
        <v>75</v>
      </c>
      <c r="D5" s="5">
        <v>50</v>
      </c>
      <c r="E5" s="3">
        <v>56</v>
      </c>
      <c r="F5" s="3">
        <v>60</v>
      </c>
      <c r="G5" s="3"/>
      <c r="H5" s="3">
        <v>54</v>
      </c>
      <c r="J5">
        <v>67</v>
      </c>
      <c r="K5">
        <v>52</v>
      </c>
      <c r="L5" s="2">
        <v>41</v>
      </c>
      <c r="M5">
        <v>54</v>
      </c>
      <c r="N5">
        <v>48</v>
      </c>
      <c r="O5" s="5">
        <v>35</v>
      </c>
      <c r="P5" s="2">
        <v>41</v>
      </c>
      <c r="T5" s="5">
        <v>51</v>
      </c>
    </row>
    <row r="6" spans="1:20" x14ac:dyDescent="0.25">
      <c r="A6" s="8" t="s">
        <v>4</v>
      </c>
      <c r="B6" s="1">
        <v>93</v>
      </c>
      <c r="C6" s="1">
        <v>89</v>
      </c>
      <c r="D6" s="1">
        <v>110</v>
      </c>
      <c r="E6" s="3">
        <v>75</v>
      </c>
      <c r="F6" s="3">
        <v>88</v>
      </c>
      <c r="G6" s="3"/>
      <c r="H6" s="3">
        <v>56</v>
      </c>
      <c r="J6">
        <v>72</v>
      </c>
      <c r="K6">
        <v>55</v>
      </c>
      <c r="L6" s="2">
        <v>34</v>
      </c>
      <c r="M6">
        <v>56</v>
      </c>
      <c r="N6">
        <v>52</v>
      </c>
      <c r="O6" s="2">
        <v>39</v>
      </c>
      <c r="P6" s="2">
        <v>42</v>
      </c>
      <c r="T6">
        <v>68</v>
      </c>
    </row>
    <row r="7" spans="1:20" x14ac:dyDescent="0.25">
      <c r="A7" s="8" t="s">
        <v>5</v>
      </c>
      <c r="B7" s="1">
        <v>57</v>
      </c>
      <c r="C7" s="1">
        <v>83</v>
      </c>
      <c r="D7" s="1">
        <v>42</v>
      </c>
      <c r="E7" s="3">
        <v>110</v>
      </c>
      <c r="F7" s="3">
        <v>270</v>
      </c>
      <c r="G7" s="3"/>
      <c r="H7" s="3">
        <v>75</v>
      </c>
      <c r="J7">
        <v>71</v>
      </c>
      <c r="K7" s="2">
        <v>44</v>
      </c>
      <c r="L7">
        <v>48</v>
      </c>
      <c r="M7">
        <v>75</v>
      </c>
      <c r="N7">
        <v>67</v>
      </c>
      <c r="O7">
        <v>47</v>
      </c>
      <c r="P7" s="5">
        <v>42</v>
      </c>
      <c r="T7" s="1">
        <v>49</v>
      </c>
    </row>
    <row r="8" spans="1:20" x14ac:dyDescent="0.25">
      <c r="A8" s="8" t="s">
        <v>6</v>
      </c>
      <c r="B8">
        <v>61</v>
      </c>
      <c r="C8">
        <v>76</v>
      </c>
      <c r="D8">
        <v>47</v>
      </c>
      <c r="E8" s="3">
        <v>73</v>
      </c>
      <c r="F8" s="3">
        <v>55</v>
      </c>
      <c r="G8" s="3"/>
      <c r="H8" s="3">
        <v>63</v>
      </c>
      <c r="J8" s="1">
        <v>134</v>
      </c>
      <c r="K8" s="1">
        <v>93</v>
      </c>
      <c r="L8" s="1">
        <v>98</v>
      </c>
      <c r="M8" s="1">
        <v>63</v>
      </c>
      <c r="N8" s="1">
        <v>83</v>
      </c>
      <c r="O8" s="1">
        <v>86</v>
      </c>
      <c r="P8" s="1">
        <v>188</v>
      </c>
      <c r="T8" s="1">
        <v>46</v>
      </c>
    </row>
    <row r="9" spans="1:20" x14ac:dyDescent="0.25">
      <c r="A9" s="8" t="s">
        <v>7</v>
      </c>
      <c r="B9">
        <v>69</v>
      </c>
      <c r="C9">
        <v>64</v>
      </c>
      <c r="D9">
        <v>59</v>
      </c>
      <c r="E9" s="3">
        <v>92</v>
      </c>
      <c r="F9" s="3">
        <v>53</v>
      </c>
      <c r="G9" s="3"/>
      <c r="H9" s="3">
        <v>61</v>
      </c>
      <c r="J9">
        <v>61</v>
      </c>
      <c r="K9">
        <v>65</v>
      </c>
      <c r="L9">
        <v>48</v>
      </c>
      <c r="M9">
        <v>61</v>
      </c>
      <c r="N9">
        <v>53</v>
      </c>
      <c r="O9">
        <v>61</v>
      </c>
      <c r="P9">
        <v>77</v>
      </c>
      <c r="T9">
        <v>56</v>
      </c>
    </row>
    <row r="10" spans="1:20" x14ac:dyDescent="0.25">
      <c r="A10" s="8" t="s">
        <v>8</v>
      </c>
      <c r="B10" s="1">
        <v>60</v>
      </c>
      <c r="C10" s="1">
        <v>78</v>
      </c>
      <c r="D10" s="1">
        <v>1</v>
      </c>
      <c r="E10" s="3">
        <v>85</v>
      </c>
      <c r="F10" s="3">
        <v>58</v>
      </c>
      <c r="G10" s="3"/>
      <c r="H10" s="3">
        <v>62</v>
      </c>
      <c r="J10">
        <v>49</v>
      </c>
      <c r="K10">
        <v>51</v>
      </c>
      <c r="L10">
        <v>48</v>
      </c>
      <c r="M10">
        <v>62</v>
      </c>
      <c r="N10" s="2">
        <v>44</v>
      </c>
      <c r="O10">
        <v>52</v>
      </c>
      <c r="P10">
        <v>48</v>
      </c>
      <c r="T10">
        <v>48</v>
      </c>
    </row>
    <row r="12" spans="1:20" x14ac:dyDescent="0.25">
      <c r="A12" s="8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T12" s="3"/>
    </row>
    <row r="13" spans="1:20" x14ac:dyDescent="0.25">
      <c r="A13" s="7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T13" s="3"/>
    </row>
    <row r="14" spans="1:20" x14ac:dyDescent="0.25">
      <c r="A14" s="3" t="s">
        <v>11</v>
      </c>
      <c r="B14" s="3" t="s">
        <v>18</v>
      </c>
      <c r="C14" s="3" t="s">
        <v>21</v>
      </c>
      <c r="D14" s="3" t="s">
        <v>26</v>
      </c>
      <c r="E14" s="3" t="s">
        <v>27</v>
      </c>
      <c r="F14" s="3" t="s">
        <v>30</v>
      </c>
      <c r="H14" s="3"/>
      <c r="I14" s="3"/>
      <c r="J14" s="3" t="s">
        <v>30</v>
      </c>
      <c r="K14" s="3" t="s">
        <v>35</v>
      </c>
      <c r="L14" s="3"/>
      <c r="M14" s="3"/>
      <c r="T14" s="3"/>
    </row>
    <row r="15" spans="1:20" x14ac:dyDescent="0.25">
      <c r="A15" s="3" t="s">
        <v>12</v>
      </c>
      <c r="B15" s="5" t="s">
        <v>19</v>
      </c>
      <c r="C15" s="3" t="s">
        <v>22</v>
      </c>
      <c r="D15" s="3" t="s">
        <v>27</v>
      </c>
      <c r="E15" s="3" t="s">
        <v>29</v>
      </c>
      <c r="F15" s="3" t="s">
        <v>31</v>
      </c>
      <c r="H15" s="3"/>
      <c r="I15" s="3"/>
      <c r="J15" s="3" t="s">
        <v>31</v>
      </c>
      <c r="K15" s="3" t="s">
        <v>36</v>
      </c>
      <c r="L15" s="3"/>
      <c r="M15" s="3"/>
      <c r="T15" s="3"/>
    </row>
    <row r="16" spans="1:20" x14ac:dyDescent="0.25">
      <c r="A16" s="3" t="s">
        <v>13</v>
      </c>
      <c r="B16" s="3"/>
      <c r="C16" s="3" t="s">
        <v>23</v>
      </c>
      <c r="D16" s="3"/>
      <c r="E16" s="3"/>
      <c r="F16" s="3" t="s">
        <v>32</v>
      </c>
      <c r="H16" s="3"/>
      <c r="I16" s="3"/>
      <c r="J16" s="3" t="s">
        <v>32</v>
      </c>
      <c r="K16" s="3" t="s">
        <v>37</v>
      </c>
      <c r="L16" s="3"/>
      <c r="M16" s="3"/>
      <c r="T16" s="3"/>
    </row>
    <row r="17" spans="1:20" x14ac:dyDescent="0.25">
      <c r="A17" s="3" t="s">
        <v>14</v>
      </c>
      <c r="B17" s="3"/>
      <c r="C17" s="3" t="s">
        <v>24</v>
      </c>
      <c r="D17" s="3"/>
      <c r="E17" s="3"/>
      <c r="F17" s="3" t="s">
        <v>33</v>
      </c>
      <c r="H17" s="3"/>
      <c r="I17" s="3"/>
      <c r="J17" s="3" t="s">
        <v>33</v>
      </c>
      <c r="K17" s="3" t="s">
        <v>38</v>
      </c>
      <c r="L17" s="3"/>
      <c r="M17" s="3"/>
      <c r="T17" s="3"/>
    </row>
    <row r="18" spans="1:20" x14ac:dyDescent="0.25">
      <c r="A18" s="3" t="s">
        <v>15</v>
      </c>
      <c r="B18" s="3" t="s">
        <v>20</v>
      </c>
      <c r="C18" s="5" t="s">
        <v>25</v>
      </c>
      <c r="D18" s="3" t="s">
        <v>28</v>
      </c>
      <c r="E18" s="3" t="s">
        <v>19</v>
      </c>
      <c r="F18" s="3" t="s">
        <v>19</v>
      </c>
      <c r="H18" s="3"/>
      <c r="I18" s="3"/>
      <c r="J18" s="2" t="s">
        <v>19</v>
      </c>
      <c r="K18" s="3" t="s">
        <v>30</v>
      </c>
      <c r="L18" s="5"/>
      <c r="M18" s="3"/>
      <c r="T18" s="3"/>
    </row>
    <row r="19" spans="1:20" x14ac:dyDescent="0.25">
      <c r="A19" s="3" t="s">
        <v>16</v>
      </c>
      <c r="B19" s="3"/>
      <c r="C19" s="3" t="s">
        <v>19</v>
      </c>
      <c r="D19" s="3"/>
      <c r="E19" s="3"/>
      <c r="F19" s="3" t="s">
        <v>34</v>
      </c>
      <c r="H19" s="3"/>
      <c r="I19" s="3"/>
      <c r="J19" s="3" t="s">
        <v>34</v>
      </c>
      <c r="K19" s="3" t="s">
        <v>28</v>
      </c>
      <c r="L19" s="3"/>
      <c r="M19" s="3"/>
      <c r="T19" s="3"/>
    </row>
    <row r="20" spans="1:20" x14ac:dyDescent="0.25">
      <c r="A20" s="3" t="s">
        <v>17</v>
      </c>
      <c r="B20" s="3"/>
      <c r="C20" s="3" t="s">
        <v>25</v>
      </c>
      <c r="D20" s="3"/>
      <c r="E20" s="3"/>
      <c r="F20" s="3" t="s">
        <v>30</v>
      </c>
      <c r="H20" s="3"/>
      <c r="I20" s="3"/>
      <c r="J20" s="3" t="s">
        <v>30</v>
      </c>
      <c r="K20" s="3" t="s">
        <v>39</v>
      </c>
      <c r="L20" s="3"/>
      <c r="M20" s="3"/>
      <c r="T20" s="3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T21" s="3"/>
    </row>
    <row r="22" spans="1:20" x14ac:dyDescent="0.25">
      <c r="A22" s="6" t="s">
        <v>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T22" s="3"/>
    </row>
    <row r="23" spans="1:20" x14ac:dyDescent="0.25">
      <c r="A23" s="8" t="s">
        <v>1</v>
      </c>
      <c r="B23" s="3" t="s">
        <v>41</v>
      </c>
      <c r="C23" s="3" t="s">
        <v>45</v>
      </c>
      <c r="D23" s="2" t="s">
        <v>49</v>
      </c>
      <c r="E23" s="3"/>
      <c r="F23" s="3"/>
      <c r="G23" s="3"/>
      <c r="H23" s="3"/>
      <c r="I23" s="3"/>
      <c r="J23" s="2" t="s">
        <v>52</v>
      </c>
      <c r="K23" s="3" t="s">
        <v>60</v>
      </c>
      <c r="L23" s="2" t="s">
        <v>69</v>
      </c>
      <c r="M23" s="3"/>
      <c r="T23" s="3"/>
    </row>
    <row r="24" spans="1:20" x14ac:dyDescent="0.25">
      <c r="A24" s="8" t="s">
        <v>2</v>
      </c>
      <c r="B24" s="3"/>
      <c r="E24" s="3"/>
      <c r="F24" s="3"/>
      <c r="G24" s="3"/>
      <c r="H24" s="3"/>
      <c r="I24" s="3"/>
      <c r="J24" s="3" t="s">
        <v>53</v>
      </c>
      <c r="K24" s="3" t="s">
        <v>61</v>
      </c>
      <c r="L24" s="3" t="s">
        <v>68</v>
      </c>
      <c r="M24" s="3"/>
      <c r="T24" s="3"/>
    </row>
    <row r="25" spans="1:20" x14ac:dyDescent="0.25">
      <c r="A25" s="8" t="s">
        <v>3</v>
      </c>
      <c r="B25" s="3" t="s">
        <v>42</v>
      </c>
      <c r="C25" s="3" t="s">
        <v>46</v>
      </c>
      <c r="D25" s="3" t="s">
        <v>50</v>
      </c>
      <c r="E25" s="3"/>
      <c r="F25" s="3"/>
      <c r="G25" s="3"/>
      <c r="H25" s="3"/>
      <c r="I25" s="3"/>
      <c r="J25" s="3" t="s">
        <v>54</v>
      </c>
      <c r="K25" s="3" t="s">
        <v>62</v>
      </c>
      <c r="L25" s="3" t="s">
        <v>70</v>
      </c>
      <c r="M25" s="3"/>
      <c r="T25" s="3"/>
    </row>
    <row r="26" spans="1:20" x14ac:dyDescent="0.25">
      <c r="A26" s="8" t="s">
        <v>4</v>
      </c>
      <c r="C26" s="3"/>
      <c r="D26" s="3"/>
      <c r="E26" s="3"/>
      <c r="F26" s="3"/>
      <c r="G26" s="3"/>
      <c r="H26" s="3"/>
      <c r="I26" s="3"/>
      <c r="J26" s="3" t="s">
        <v>55</v>
      </c>
      <c r="K26" s="3" t="s">
        <v>63</v>
      </c>
      <c r="L26" s="5" t="s">
        <v>71</v>
      </c>
      <c r="M26" s="3"/>
      <c r="T26" s="3"/>
    </row>
    <row r="27" spans="1:20" x14ac:dyDescent="0.25">
      <c r="A27" s="8" t="s">
        <v>5</v>
      </c>
      <c r="B27" s="3" t="s">
        <v>43</v>
      </c>
      <c r="C27" s="3" t="s">
        <v>47</v>
      </c>
      <c r="D27" s="2" t="s">
        <v>43</v>
      </c>
      <c r="E27" s="3"/>
      <c r="F27" s="3"/>
      <c r="G27" s="3"/>
      <c r="H27" s="3"/>
      <c r="I27" s="3"/>
      <c r="J27" s="3" t="s">
        <v>56</v>
      </c>
      <c r="K27" s="3" t="s">
        <v>64</v>
      </c>
      <c r="L27" s="3" t="s">
        <v>72</v>
      </c>
      <c r="M27" s="3"/>
      <c r="T27" s="3"/>
    </row>
    <row r="28" spans="1:20" x14ac:dyDescent="0.25">
      <c r="A28" s="8" t="s">
        <v>6</v>
      </c>
      <c r="B28" s="3"/>
      <c r="C28" s="3"/>
      <c r="D28" s="3"/>
      <c r="E28" s="3"/>
      <c r="F28" s="3"/>
      <c r="G28" s="3"/>
      <c r="H28" s="3"/>
      <c r="I28" s="3"/>
      <c r="J28" s="3" t="s">
        <v>57</v>
      </c>
      <c r="K28" s="2" t="s">
        <v>65</v>
      </c>
      <c r="L28" s="3" t="s">
        <v>73</v>
      </c>
      <c r="M28" s="3"/>
      <c r="T28" s="3"/>
    </row>
    <row r="29" spans="1:20" x14ac:dyDescent="0.25">
      <c r="A29" s="8" t="s">
        <v>7</v>
      </c>
      <c r="B29" s="4" t="s">
        <v>44</v>
      </c>
      <c r="C29" s="3" t="s">
        <v>48</v>
      </c>
      <c r="D29" s="3" t="s">
        <v>51</v>
      </c>
      <c r="E29" s="3"/>
      <c r="F29" s="3"/>
      <c r="G29" s="3"/>
      <c r="H29" s="3"/>
      <c r="I29" s="3"/>
      <c r="J29" s="3" t="s">
        <v>58</v>
      </c>
      <c r="K29" s="3" t="s">
        <v>66</v>
      </c>
      <c r="L29" s="3" t="s">
        <v>74</v>
      </c>
      <c r="M29" s="3"/>
      <c r="T29" s="3"/>
    </row>
    <row r="30" spans="1:20" x14ac:dyDescent="0.25">
      <c r="A30" s="8" t="s">
        <v>8</v>
      </c>
      <c r="B30" s="3"/>
      <c r="C30" s="3"/>
      <c r="D30" s="3"/>
      <c r="E30" s="3"/>
      <c r="F30" s="3"/>
      <c r="G30" s="3"/>
      <c r="H30" s="3"/>
      <c r="I30" s="3"/>
      <c r="J30" s="3" t="s">
        <v>59</v>
      </c>
      <c r="K30" s="2" t="s">
        <v>67</v>
      </c>
      <c r="L30" s="3" t="s">
        <v>75</v>
      </c>
      <c r="M30" s="3"/>
      <c r="T30" s="3"/>
    </row>
    <row r="31" spans="1:20" x14ac:dyDescent="0.25">
      <c r="A31" s="3"/>
      <c r="C31" s="3"/>
      <c r="E31" s="3"/>
      <c r="F31" s="3"/>
      <c r="G31" s="3"/>
      <c r="H31" s="3"/>
      <c r="I31" s="3"/>
      <c r="K31" s="3"/>
      <c r="L31" s="3"/>
      <c r="M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T32" s="3"/>
    </row>
    <row r="33" spans="1:37" x14ac:dyDescent="0.25">
      <c r="A33" s="3" t="s">
        <v>76</v>
      </c>
      <c r="B33" s="3"/>
      <c r="C33" s="3" t="s">
        <v>77</v>
      </c>
      <c r="D33" s="3"/>
      <c r="E33" s="3"/>
      <c r="F33" s="3"/>
      <c r="G33" s="3"/>
      <c r="H33" s="3"/>
      <c r="I33" s="3"/>
      <c r="J33" s="3"/>
      <c r="K33" s="3" t="s">
        <v>77</v>
      </c>
      <c r="L33" s="3"/>
      <c r="M33" s="3"/>
      <c r="T33" s="3"/>
    </row>
    <row r="34" spans="1:37" x14ac:dyDescent="0.25">
      <c r="A34" s="3" t="s">
        <v>11</v>
      </c>
      <c r="B34" s="3">
        <v>373</v>
      </c>
      <c r="C34" s="3">
        <v>381</v>
      </c>
      <c r="D34" s="3"/>
      <c r="E34" s="3"/>
      <c r="F34" s="3"/>
      <c r="G34" s="3"/>
      <c r="H34" s="3"/>
      <c r="I34" s="3"/>
      <c r="J34" s="3">
        <v>268</v>
      </c>
      <c r="K34" s="3">
        <v>322</v>
      </c>
      <c r="L34" s="3"/>
      <c r="M34" s="3"/>
      <c r="T34" s="3"/>
    </row>
    <row r="35" spans="1:37" x14ac:dyDescent="0.25">
      <c r="A35" s="3" t="s">
        <v>12</v>
      </c>
      <c r="B35" s="3">
        <v>336</v>
      </c>
      <c r="C35" s="3">
        <v>374</v>
      </c>
      <c r="D35" s="3"/>
      <c r="E35" s="3"/>
      <c r="F35" s="3"/>
      <c r="G35" s="3"/>
      <c r="H35" s="3"/>
      <c r="I35" s="3"/>
      <c r="J35" s="3">
        <v>259</v>
      </c>
      <c r="K35" s="3">
        <v>232</v>
      </c>
      <c r="L35" s="3"/>
      <c r="M35" s="3"/>
      <c r="T35" s="3"/>
    </row>
    <row r="36" spans="1:37" x14ac:dyDescent="0.25">
      <c r="A36" s="3" t="s">
        <v>13</v>
      </c>
      <c r="J36">
        <v>256</v>
      </c>
      <c r="K36">
        <v>224</v>
      </c>
    </row>
    <row r="37" spans="1:37" x14ac:dyDescent="0.25">
      <c r="A37" s="3" t="s">
        <v>14</v>
      </c>
      <c r="J37">
        <v>244</v>
      </c>
      <c r="K37">
        <v>242</v>
      </c>
    </row>
    <row r="38" spans="1:37" x14ac:dyDescent="0.25">
      <c r="A38" s="3" t="s">
        <v>15</v>
      </c>
      <c r="B38">
        <v>363</v>
      </c>
      <c r="C38">
        <v>394</v>
      </c>
      <c r="J38">
        <v>232</v>
      </c>
      <c r="K38" s="2">
        <v>213</v>
      </c>
    </row>
    <row r="39" spans="1:37" x14ac:dyDescent="0.25">
      <c r="A39" s="3" t="s">
        <v>16</v>
      </c>
      <c r="J39">
        <v>246</v>
      </c>
      <c r="K39">
        <v>261</v>
      </c>
    </row>
    <row r="40" spans="1:37" x14ac:dyDescent="0.25">
      <c r="A40" s="3" t="s">
        <v>17</v>
      </c>
      <c r="J40" s="2">
        <v>195</v>
      </c>
      <c r="K40">
        <v>225</v>
      </c>
    </row>
    <row r="42" spans="1:37" x14ac:dyDescent="0.25">
      <c r="A42" s="6" t="s">
        <v>0</v>
      </c>
      <c r="B42" t="s">
        <v>78</v>
      </c>
      <c r="L42" t="s">
        <v>79</v>
      </c>
      <c r="W42" t="s">
        <v>80</v>
      </c>
      <c r="AD42" t="s">
        <v>81</v>
      </c>
      <c r="AK42" t="s">
        <v>82</v>
      </c>
    </row>
    <row r="43" spans="1:37" x14ac:dyDescent="0.25">
      <c r="A43" s="7" t="s">
        <v>9</v>
      </c>
      <c r="AJ43" s="2"/>
    </row>
    <row r="44" spans="1:37" x14ac:dyDescent="0.25">
      <c r="A44" s="8" t="s">
        <v>2</v>
      </c>
      <c r="B44">
        <v>68</v>
      </c>
      <c r="C44">
        <v>129</v>
      </c>
      <c r="D44">
        <v>51</v>
      </c>
      <c r="E44">
        <v>159</v>
      </c>
      <c r="F44">
        <v>338</v>
      </c>
      <c r="L44">
        <v>103</v>
      </c>
      <c r="M44">
        <v>129</v>
      </c>
      <c r="N44">
        <v>154</v>
      </c>
      <c r="O44">
        <v>224</v>
      </c>
      <c r="P44">
        <v>308</v>
      </c>
    </row>
    <row r="45" spans="1:37" x14ac:dyDescent="0.25">
      <c r="A45" s="8" t="s">
        <v>4</v>
      </c>
      <c r="B45" s="2">
        <v>43</v>
      </c>
      <c r="C45" s="2">
        <v>40</v>
      </c>
      <c r="D45">
        <v>74</v>
      </c>
      <c r="E45">
        <v>86</v>
      </c>
      <c r="F45" s="2">
        <v>45</v>
      </c>
      <c r="G45" s="3">
        <v>78</v>
      </c>
      <c r="H45" s="2">
        <v>47</v>
      </c>
      <c r="I45" s="2">
        <v>37</v>
      </c>
      <c r="J45" s="9">
        <f>SUM(B45:I45)</f>
        <v>450</v>
      </c>
      <c r="L45">
        <v>54</v>
      </c>
      <c r="M45" s="2">
        <v>44</v>
      </c>
      <c r="N45" s="2">
        <v>48</v>
      </c>
      <c r="O45">
        <v>87</v>
      </c>
      <c r="P45">
        <v>67</v>
      </c>
      <c r="Q45" s="3">
        <v>66</v>
      </c>
      <c r="R45" s="3">
        <v>58</v>
      </c>
      <c r="S45" s="3">
        <v>62</v>
      </c>
      <c r="T45" s="9">
        <f>SUM(L45:S45)</f>
        <v>486</v>
      </c>
    </row>
    <row r="46" spans="1:37" x14ac:dyDescent="0.25">
      <c r="A46" s="8" t="s">
        <v>8</v>
      </c>
      <c r="B46">
        <v>52</v>
      </c>
      <c r="C46">
        <v>69</v>
      </c>
      <c r="D46">
        <v>68</v>
      </c>
      <c r="E46">
        <v>58</v>
      </c>
      <c r="F46" s="2">
        <v>44</v>
      </c>
      <c r="G46">
        <v>59</v>
      </c>
      <c r="H46">
        <v>53</v>
      </c>
      <c r="I46">
        <v>65</v>
      </c>
      <c r="J46">
        <f>SUM(B46:I46)</f>
        <v>468</v>
      </c>
      <c r="L46">
        <v>112</v>
      </c>
      <c r="M46">
        <v>64</v>
      </c>
      <c r="N46">
        <v>99</v>
      </c>
      <c r="O46">
        <v>89</v>
      </c>
      <c r="P46" s="2">
        <v>42</v>
      </c>
      <c r="Q46" s="2">
        <v>48</v>
      </c>
      <c r="R46">
        <v>58</v>
      </c>
      <c r="S46">
        <v>64</v>
      </c>
      <c r="T46">
        <f>SUM(L46:S46)</f>
        <v>576</v>
      </c>
    </row>
    <row r="48" spans="1:37" x14ac:dyDescent="0.25">
      <c r="A48" s="8"/>
    </row>
    <row r="49" spans="1:42" x14ac:dyDescent="0.25">
      <c r="A49" s="3" t="s">
        <v>76</v>
      </c>
      <c r="G49" t="s">
        <v>83</v>
      </c>
      <c r="Q49" t="s">
        <v>83</v>
      </c>
    </row>
    <row r="50" spans="1:42" x14ac:dyDescent="0.25">
      <c r="A50" s="3" t="s">
        <v>15</v>
      </c>
      <c r="B50">
        <v>283</v>
      </c>
      <c r="C50">
        <v>249</v>
      </c>
      <c r="D50">
        <v>244</v>
      </c>
      <c r="E50">
        <v>240</v>
      </c>
      <c r="F50">
        <v>329</v>
      </c>
      <c r="G50">
        <f>SUM(B50:F50)</f>
        <v>1345</v>
      </c>
      <c r="L50">
        <v>228</v>
      </c>
      <c r="M50" s="5">
        <v>214</v>
      </c>
      <c r="N50">
        <v>239</v>
      </c>
      <c r="O50" s="2">
        <v>207</v>
      </c>
      <c r="P50">
        <v>223</v>
      </c>
      <c r="Q50">
        <f>SUM(L50:P50)</f>
        <v>1111</v>
      </c>
      <c r="W50">
        <v>288</v>
      </c>
      <c r="X50">
        <v>265</v>
      </c>
      <c r="Y50">
        <v>266</v>
      </c>
      <c r="Z50">
        <v>266</v>
      </c>
      <c r="AA50">
        <v>244</v>
      </c>
      <c r="AB50">
        <f>SUM(W50:AA50)</f>
        <v>1329</v>
      </c>
      <c r="AD50">
        <v>429</v>
      </c>
      <c r="AE50">
        <v>343</v>
      </c>
      <c r="AF50">
        <v>297</v>
      </c>
      <c r="AG50">
        <v>289</v>
      </c>
      <c r="AH50">
        <v>343</v>
      </c>
      <c r="AI50">
        <f>SUM(AD50:AH50)</f>
        <v>1701</v>
      </c>
      <c r="AK50">
        <v>255</v>
      </c>
      <c r="AL50">
        <v>229</v>
      </c>
      <c r="AM50">
        <v>244</v>
      </c>
      <c r="AN50">
        <v>248</v>
      </c>
      <c r="AO50">
        <v>202</v>
      </c>
      <c r="AP50" s="9">
        <f>SUM(AK50:AO50)</f>
        <v>1178</v>
      </c>
    </row>
    <row r="51" spans="1:42" x14ac:dyDescent="0.25">
      <c r="A51" s="3" t="s">
        <v>17</v>
      </c>
      <c r="B51">
        <v>260</v>
      </c>
      <c r="C51">
        <v>256</v>
      </c>
      <c r="D51">
        <v>251</v>
      </c>
      <c r="E51">
        <v>254</v>
      </c>
      <c r="F51">
        <v>240</v>
      </c>
      <c r="G51" s="9">
        <f>SUM(B51:F51)</f>
        <v>1261</v>
      </c>
      <c r="L51">
        <v>232</v>
      </c>
      <c r="M51">
        <v>227</v>
      </c>
      <c r="N51" s="5">
        <v>183</v>
      </c>
      <c r="O51" s="2">
        <v>215</v>
      </c>
      <c r="P51">
        <v>227</v>
      </c>
      <c r="Q51" s="9">
        <f>SUM(L51:P51)</f>
        <v>1084</v>
      </c>
      <c r="W51">
        <v>298</v>
      </c>
      <c r="X51">
        <v>270</v>
      </c>
      <c r="Y51">
        <v>261</v>
      </c>
      <c r="Z51">
        <v>277</v>
      </c>
      <c r="AA51">
        <v>241</v>
      </c>
      <c r="AB51">
        <f>SUM(W51:AA51)</f>
        <v>1347</v>
      </c>
      <c r="AD51">
        <v>288</v>
      </c>
      <c r="AE51">
        <v>364</v>
      </c>
      <c r="AF51">
        <v>297</v>
      </c>
      <c r="AG51">
        <v>264</v>
      </c>
      <c r="AH51">
        <v>276</v>
      </c>
      <c r="AI51" s="9">
        <f>SUM(AD51:AH51)</f>
        <v>1489</v>
      </c>
      <c r="AK51">
        <v>241</v>
      </c>
      <c r="AL51">
        <v>249</v>
      </c>
      <c r="AM51">
        <v>238</v>
      </c>
      <c r="AN51">
        <v>240</v>
      </c>
      <c r="AO51">
        <v>230</v>
      </c>
      <c r="AP51">
        <f>SUM(AK51:AO51)</f>
        <v>1198</v>
      </c>
    </row>
    <row r="52" spans="1:42" x14ac:dyDescent="0.25">
      <c r="A52" s="3"/>
    </row>
    <row r="53" spans="1:42" x14ac:dyDescent="0.25">
      <c r="A53" s="6" t="s">
        <v>40</v>
      </c>
    </row>
    <row r="54" spans="1:42" x14ac:dyDescent="0.25">
      <c r="A54" s="8" t="s">
        <v>1</v>
      </c>
      <c r="L54" t="s">
        <v>84</v>
      </c>
      <c r="M54" t="s">
        <v>88</v>
      </c>
      <c r="N54" t="s">
        <v>92</v>
      </c>
      <c r="O54" t="s">
        <v>96</v>
      </c>
      <c r="P54" t="s">
        <v>100</v>
      </c>
      <c r="AK54" t="s">
        <v>104</v>
      </c>
      <c r="AL54" t="s">
        <v>108</v>
      </c>
      <c r="AM54" t="s">
        <v>112</v>
      </c>
      <c r="AN54" t="s">
        <v>115</v>
      </c>
      <c r="AO54" t="s">
        <v>119</v>
      </c>
    </row>
    <row r="55" spans="1:42" x14ac:dyDescent="0.25">
      <c r="A55" s="8" t="s">
        <v>4</v>
      </c>
      <c r="L55" t="s">
        <v>85</v>
      </c>
      <c r="M55" t="s">
        <v>89</v>
      </c>
      <c r="N55" t="s">
        <v>93</v>
      </c>
      <c r="O55" t="s">
        <v>97</v>
      </c>
      <c r="P55" t="s">
        <v>101</v>
      </c>
      <c r="AK55" t="s">
        <v>105</v>
      </c>
      <c r="AL55" t="s">
        <v>109</v>
      </c>
      <c r="AM55" t="s">
        <v>101</v>
      </c>
      <c r="AN55" t="s">
        <v>116</v>
      </c>
      <c r="AO55" t="s">
        <v>120</v>
      </c>
    </row>
    <row r="56" spans="1:42" x14ac:dyDescent="0.25">
      <c r="A56" s="8" t="s">
        <v>6</v>
      </c>
      <c r="L56" t="s">
        <v>86</v>
      </c>
      <c r="M56" t="s">
        <v>90</v>
      </c>
      <c r="N56" t="s">
        <v>94</v>
      </c>
      <c r="O56" t="s">
        <v>98</v>
      </c>
      <c r="P56" t="s">
        <v>102</v>
      </c>
      <c r="AK56" t="s">
        <v>106</v>
      </c>
      <c r="AL56" t="s">
        <v>110</v>
      </c>
      <c r="AM56" t="s">
        <v>113</v>
      </c>
      <c r="AN56" t="s">
        <v>117</v>
      </c>
      <c r="AO56" t="s">
        <v>121</v>
      </c>
    </row>
    <row r="57" spans="1:42" x14ac:dyDescent="0.25">
      <c r="A57" s="8" t="s">
        <v>8</v>
      </c>
      <c r="L57" t="s">
        <v>87</v>
      </c>
      <c r="M57" t="s">
        <v>91</v>
      </c>
      <c r="N57" t="s">
        <v>95</v>
      </c>
      <c r="O57" s="2" t="s">
        <v>99</v>
      </c>
      <c r="P57" t="s">
        <v>103</v>
      </c>
      <c r="AK57" s="2" t="s">
        <v>107</v>
      </c>
      <c r="AL57" t="s">
        <v>111</v>
      </c>
      <c r="AM57" t="s">
        <v>114</v>
      </c>
      <c r="AN57" t="s">
        <v>118</v>
      </c>
      <c r="AO57" t="s">
        <v>122</v>
      </c>
    </row>
    <row r="58" spans="1:42" x14ac:dyDescent="0.25">
      <c r="A58" s="8"/>
    </row>
    <row r="60" spans="1:42" x14ac:dyDescent="0.25">
      <c r="B60" t="s">
        <v>123</v>
      </c>
      <c r="L60" t="s">
        <v>124</v>
      </c>
      <c r="W60" t="s">
        <v>125</v>
      </c>
      <c r="AD60" t="s">
        <v>126</v>
      </c>
    </row>
    <row r="61" spans="1:42" x14ac:dyDescent="0.25">
      <c r="A61" s="3" t="s">
        <v>76</v>
      </c>
    </row>
    <row r="62" spans="1:42" x14ac:dyDescent="0.25">
      <c r="A62" s="3" t="s">
        <v>15</v>
      </c>
      <c r="B62">
        <v>224</v>
      </c>
      <c r="C62" s="2">
        <v>203</v>
      </c>
      <c r="D62">
        <v>245</v>
      </c>
      <c r="E62">
        <v>250</v>
      </c>
      <c r="F62" s="2">
        <v>213</v>
      </c>
      <c r="G62" s="9">
        <f>SUM(B62:F62)</f>
        <v>1135</v>
      </c>
      <c r="L62" s="2">
        <v>215</v>
      </c>
      <c r="M62">
        <v>240</v>
      </c>
      <c r="N62">
        <v>231</v>
      </c>
      <c r="O62" s="3">
        <v>224</v>
      </c>
      <c r="P62" s="2">
        <v>207</v>
      </c>
      <c r="Q62" s="9">
        <f>SUM(L62:P62)</f>
        <v>1117</v>
      </c>
      <c r="W62" s="2">
        <v>213</v>
      </c>
      <c r="X62" s="2">
        <v>194</v>
      </c>
      <c r="Y62">
        <v>220</v>
      </c>
      <c r="Z62" s="2">
        <v>213</v>
      </c>
      <c r="AA62">
        <v>229</v>
      </c>
      <c r="AB62" s="9">
        <f>SUM(W62:AA62)</f>
        <v>1069</v>
      </c>
      <c r="AD62" s="2">
        <v>218</v>
      </c>
      <c r="AE62">
        <v>234</v>
      </c>
      <c r="AF62">
        <v>233</v>
      </c>
      <c r="AG62" s="2">
        <v>213</v>
      </c>
      <c r="AH62" s="2">
        <v>203</v>
      </c>
      <c r="AI62" s="9">
        <f>SUM(AD62:AH62)</f>
        <v>1101</v>
      </c>
    </row>
    <row r="63" spans="1:42" x14ac:dyDescent="0.25">
      <c r="A63" s="3" t="s">
        <v>17</v>
      </c>
      <c r="B63">
        <v>223</v>
      </c>
      <c r="C63">
        <v>234</v>
      </c>
      <c r="D63" s="2">
        <v>209</v>
      </c>
      <c r="E63">
        <v>255</v>
      </c>
      <c r="F63">
        <v>258</v>
      </c>
      <c r="G63">
        <f>SUM(B63:F63)</f>
        <v>1179</v>
      </c>
      <c r="L63" s="2">
        <v>194</v>
      </c>
      <c r="M63">
        <v>250</v>
      </c>
      <c r="N63" s="2">
        <v>219</v>
      </c>
      <c r="O63">
        <v>234</v>
      </c>
      <c r="P63" s="3">
        <v>226</v>
      </c>
      <c r="Q63">
        <f>SUM(L63:P63)</f>
        <v>1123</v>
      </c>
      <c r="W63">
        <v>229</v>
      </c>
      <c r="X63">
        <v>239</v>
      </c>
      <c r="Y63">
        <v>199</v>
      </c>
      <c r="Z63" s="2">
        <v>217</v>
      </c>
      <c r="AA63" s="2">
        <v>205</v>
      </c>
      <c r="AB63">
        <f>SUM(W63:AA63)</f>
        <v>1089</v>
      </c>
      <c r="AD63">
        <v>284</v>
      </c>
      <c r="AE63" s="2">
        <v>197</v>
      </c>
      <c r="AF63">
        <v>237</v>
      </c>
      <c r="AG63">
        <v>238</v>
      </c>
      <c r="AH63" s="2">
        <v>214</v>
      </c>
      <c r="AI63">
        <f>SUM(AD63:AH63)</f>
        <v>1170</v>
      </c>
    </row>
    <row r="66" spans="1:35" x14ac:dyDescent="0.25">
      <c r="A66" s="6" t="s">
        <v>0</v>
      </c>
    </row>
    <row r="67" spans="1:35" x14ac:dyDescent="0.25">
      <c r="A67" s="7" t="s">
        <v>9</v>
      </c>
    </row>
    <row r="68" spans="1:35" x14ac:dyDescent="0.25">
      <c r="A68" s="8" t="s">
        <v>4</v>
      </c>
      <c r="B68">
        <v>68</v>
      </c>
      <c r="C68">
        <v>80</v>
      </c>
      <c r="D68">
        <v>50</v>
      </c>
      <c r="E68">
        <v>75</v>
      </c>
      <c r="F68">
        <v>43</v>
      </c>
      <c r="G68">
        <f>SUM(B68:F68)</f>
        <v>316</v>
      </c>
      <c r="L68">
        <v>51</v>
      </c>
      <c r="M68">
        <v>54</v>
      </c>
      <c r="N68">
        <v>62</v>
      </c>
      <c r="O68">
        <v>55</v>
      </c>
      <c r="P68">
        <v>59</v>
      </c>
      <c r="Q68" s="9">
        <f>SUM(L68:P68)</f>
        <v>281</v>
      </c>
      <c r="W68">
        <v>55</v>
      </c>
      <c r="X68">
        <v>47</v>
      </c>
      <c r="Y68">
        <v>68</v>
      </c>
      <c r="Z68">
        <v>55</v>
      </c>
      <c r="AA68">
        <v>44</v>
      </c>
      <c r="AB68" s="9">
        <f>SUM(W68:AA68)</f>
        <v>269</v>
      </c>
      <c r="AD68">
        <v>49</v>
      </c>
      <c r="AE68">
        <v>52</v>
      </c>
      <c r="AF68">
        <v>70</v>
      </c>
      <c r="AG68">
        <v>55</v>
      </c>
      <c r="AH68">
        <v>60</v>
      </c>
      <c r="AI68" s="9">
        <f>SUM(AD68:AH68)</f>
        <v>286</v>
      </c>
    </row>
    <row r="69" spans="1:35" x14ac:dyDescent="0.25">
      <c r="A69" s="8" t="s">
        <v>8</v>
      </c>
      <c r="B69">
        <v>60</v>
      </c>
      <c r="C69">
        <v>93</v>
      </c>
      <c r="D69">
        <v>49</v>
      </c>
      <c r="E69">
        <v>47</v>
      </c>
      <c r="F69">
        <v>61</v>
      </c>
      <c r="G69" s="9">
        <f>SUM(B69:F69)</f>
        <v>310</v>
      </c>
      <c r="L69">
        <v>75</v>
      </c>
      <c r="M69">
        <v>72</v>
      </c>
      <c r="N69">
        <v>45</v>
      </c>
      <c r="O69">
        <v>75</v>
      </c>
      <c r="P69">
        <v>70</v>
      </c>
      <c r="Q69">
        <f>SUM(L69:P69)</f>
        <v>337</v>
      </c>
      <c r="W69">
        <v>60</v>
      </c>
      <c r="X69">
        <v>60</v>
      </c>
      <c r="Y69">
        <v>62</v>
      </c>
      <c r="Z69">
        <v>60</v>
      </c>
      <c r="AA69">
        <v>49</v>
      </c>
      <c r="AB69">
        <f>SUM(W69:AA69)</f>
        <v>291</v>
      </c>
      <c r="AD69">
        <v>57</v>
      </c>
      <c r="AE69">
        <v>67</v>
      </c>
      <c r="AF69">
        <v>60</v>
      </c>
      <c r="AG69">
        <v>79</v>
      </c>
      <c r="AH69">
        <v>70</v>
      </c>
      <c r="AI69">
        <f>SUM(AD69:AH69)</f>
        <v>333</v>
      </c>
    </row>
    <row r="71" spans="1:35" x14ac:dyDescent="0.25">
      <c r="B71" t="s">
        <v>127</v>
      </c>
      <c r="L71" t="s">
        <v>128</v>
      </c>
      <c r="W71" t="s">
        <v>130</v>
      </c>
      <c r="AD71" t="s">
        <v>129</v>
      </c>
    </row>
    <row r="72" spans="1:35" x14ac:dyDescent="0.25">
      <c r="A72" s="3" t="s">
        <v>76</v>
      </c>
    </row>
    <row r="73" spans="1:35" x14ac:dyDescent="0.25">
      <c r="A73" s="3" t="s">
        <v>15</v>
      </c>
      <c r="B73" s="3">
        <v>509</v>
      </c>
      <c r="C73" s="3">
        <v>721</v>
      </c>
      <c r="D73" s="3">
        <v>339</v>
      </c>
      <c r="E73" s="3">
        <v>281</v>
      </c>
      <c r="G73">
        <f>SUM(B73:F73)</f>
        <v>1850</v>
      </c>
      <c r="H73" s="3"/>
      <c r="I73" s="3"/>
      <c r="J73" s="3"/>
      <c r="K73" s="3"/>
      <c r="L73" s="3">
        <v>224</v>
      </c>
      <c r="M73" s="3">
        <v>224</v>
      </c>
      <c r="N73" s="3">
        <v>248</v>
      </c>
      <c r="O73" s="3">
        <v>236</v>
      </c>
      <c r="Q73" s="9">
        <f>SUM(L73:P73)</f>
        <v>932</v>
      </c>
      <c r="R73" s="3"/>
      <c r="S73" s="3"/>
      <c r="T73" s="3"/>
      <c r="U73" s="3"/>
      <c r="V73" s="3"/>
      <c r="W73">
        <v>297</v>
      </c>
      <c r="X73">
        <v>292</v>
      </c>
      <c r="Y73">
        <v>245</v>
      </c>
      <c r="Z73">
        <v>295</v>
      </c>
      <c r="AB73" s="9">
        <f>SUM(W73:AA73)</f>
        <v>1129</v>
      </c>
      <c r="AC73" s="3"/>
      <c r="AD73" s="3">
        <v>253</v>
      </c>
      <c r="AE73" s="3">
        <v>259</v>
      </c>
      <c r="AF73" s="3">
        <v>232</v>
      </c>
      <c r="AG73" s="3">
        <v>227</v>
      </c>
      <c r="AH73" s="3"/>
      <c r="AI73" s="9">
        <f>SUM(AD73:AH73)</f>
        <v>971</v>
      </c>
    </row>
    <row r="74" spans="1:35" x14ac:dyDescent="0.25">
      <c r="A74" s="3" t="s">
        <v>17</v>
      </c>
      <c r="B74" s="3">
        <v>298</v>
      </c>
      <c r="C74" s="3">
        <v>622</v>
      </c>
      <c r="D74" s="3">
        <v>405</v>
      </c>
      <c r="E74" s="3">
        <v>331</v>
      </c>
      <c r="F74" s="3"/>
      <c r="G74" s="9">
        <f>SUM(B74:F74)</f>
        <v>1656</v>
      </c>
      <c r="H74" s="3"/>
      <c r="I74" s="3"/>
      <c r="J74" s="3"/>
      <c r="K74" s="3"/>
      <c r="L74" s="3">
        <v>248</v>
      </c>
      <c r="M74" s="3">
        <v>271</v>
      </c>
      <c r="N74" s="3">
        <v>249</v>
      </c>
      <c r="O74" s="3">
        <v>217</v>
      </c>
      <c r="Q74">
        <f>SUM(L74:P74)</f>
        <v>985</v>
      </c>
      <c r="R74" s="3"/>
      <c r="S74" s="3"/>
      <c r="T74" s="3"/>
      <c r="U74" s="3"/>
      <c r="V74" s="3"/>
      <c r="W74">
        <v>277</v>
      </c>
      <c r="X74">
        <v>375</v>
      </c>
      <c r="Y74">
        <v>310</v>
      </c>
      <c r="Z74">
        <v>386</v>
      </c>
      <c r="AB74">
        <f>SUM(W74:AA74)</f>
        <v>1348</v>
      </c>
      <c r="AC74" s="3"/>
      <c r="AD74" s="3">
        <v>238</v>
      </c>
      <c r="AE74" s="3">
        <v>298</v>
      </c>
      <c r="AF74" s="3">
        <v>248</v>
      </c>
      <c r="AG74" s="3">
        <v>226</v>
      </c>
      <c r="AH74" s="3"/>
      <c r="AI74">
        <f>SUM(AD74:AH74)</f>
        <v>1010</v>
      </c>
    </row>
    <row r="77" spans="1:35" x14ac:dyDescent="0.25">
      <c r="A77" s="6" t="s">
        <v>0</v>
      </c>
    </row>
    <row r="78" spans="1:35" x14ac:dyDescent="0.25">
      <c r="A78" s="7" t="s">
        <v>132</v>
      </c>
      <c r="W78">
        <v>213</v>
      </c>
      <c r="X78">
        <v>152</v>
      </c>
      <c r="Y78">
        <v>91</v>
      </c>
      <c r="Z78">
        <v>248</v>
      </c>
      <c r="AA78">
        <v>207</v>
      </c>
      <c r="AB78">
        <f>SUM(W78:AA78)</f>
        <v>911</v>
      </c>
      <c r="AD78">
        <v>115</v>
      </c>
      <c r="AE78">
        <v>132</v>
      </c>
      <c r="AF78">
        <v>92</v>
      </c>
      <c r="AG78">
        <v>96</v>
      </c>
      <c r="AH78">
        <v>119</v>
      </c>
      <c r="AI78" s="9">
        <f>SUM(AD78:AH78)</f>
        <v>554</v>
      </c>
    </row>
    <row r="79" spans="1:35" x14ac:dyDescent="0.25">
      <c r="A79" s="8" t="s">
        <v>4</v>
      </c>
      <c r="B79">
        <v>309</v>
      </c>
      <c r="C79">
        <v>130</v>
      </c>
      <c r="D79">
        <v>149</v>
      </c>
      <c r="E79">
        <v>110</v>
      </c>
      <c r="F79">
        <v>35</v>
      </c>
      <c r="G79" s="9">
        <f>SUM(B79:F79)</f>
        <v>733</v>
      </c>
      <c r="L79">
        <v>85</v>
      </c>
      <c r="M79">
        <v>47</v>
      </c>
      <c r="N79">
        <v>51</v>
      </c>
      <c r="O79">
        <v>48</v>
      </c>
      <c r="P79">
        <v>150</v>
      </c>
      <c r="Q79">
        <f>SUM(L79:P79)</f>
        <v>381</v>
      </c>
      <c r="W79">
        <v>226</v>
      </c>
      <c r="X79">
        <v>139</v>
      </c>
      <c r="Y79">
        <v>180</v>
      </c>
      <c r="Z79">
        <v>137</v>
      </c>
      <c r="AA79">
        <v>77</v>
      </c>
      <c r="AB79" s="9">
        <f>SUM(W79:AA79)</f>
        <v>759</v>
      </c>
      <c r="AD79">
        <v>118</v>
      </c>
      <c r="AE79">
        <v>106</v>
      </c>
      <c r="AF79">
        <v>125</v>
      </c>
      <c r="AG79">
        <v>127</v>
      </c>
      <c r="AH79">
        <v>188</v>
      </c>
      <c r="AI79">
        <f>SUM(AD79:AH79)</f>
        <v>664</v>
      </c>
    </row>
    <row r="80" spans="1:35" x14ac:dyDescent="0.25">
      <c r="A80" s="8" t="s">
        <v>8</v>
      </c>
      <c r="B80">
        <v>107</v>
      </c>
      <c r="C80">
        <v>252</v>
      </c>
      <c r="D80">
        <v>75</v>
      </c>
      <c r="E80">
        <v>252</v>
      </c>
      <c r="F80">
        <v>258</v>
      </c>
      <c r="G80">
        <f>SUM(B80:F80)</f>
        <v>944</v>
      </c>
      <c r="L80">
        <v>74</v>
      </c>
      <c r="M80">
        <v>60</v>
      </c>
      <c r="N80">
        <v>64</v>
      </c>
      <c r="O80">
        <v>43</v>
      </c>
      <c r="P80">
        <v>52</v>
      </c>
      <c r="Q80" s="9">
        <f>SUM(L80:P80)</f>
        <v>293</v>
      </c>
    </row>
    <row r="81" spans="1:36" x14ac:dyDescent="0.25">
      <c r="A81" t="s">
        <v>131</v>
      </c>
    </row>
    <row r="82" spans="1:36" x14ac:dyDescent="0.25">
      <c r="A82" s="8" t="s">
        <v>4</v>
      </c>
      <c r="B82">
        <v>177</v>
      </c>
      <c r="C82">
        <v>108</v>
      </c>
      <c r="D82">
        <v>144</v>
      </c>
      <c r="E82">
        <v>123</v>
      </c>
      <c r="F82">
        <v>74</v>
      </c>
      <c r="G82" s="9">
        <f>SUM(B82:F82)</f>
        <v>626</v>
      </c>
      <c r="L82">
        <v>77</v>
      </c>
      <c r="M82">
        <v>70</v>
      </c>
      <c r="N82">
        <v>64</v>
      </c>
      <c r="O82">
        <v>73</v>
      </c>
      <c r="P82">
        <v>56</v>
      </c>
      <c r="Q82">
        <f>SUM(L82:P82)</f>
        <v>340</v>
      </c>
      <c r="W82">
        <v>47</v>
      </c>
      <c r="X82">
        <v>172</v>
      </c>
      <c r="Y82">
        <v>96</v>
      </c>
      <c r="Z82">
        <v>315</v>
      </c>
      <c r="AA82">
        <v>74</v>
      </c>
      <c r="AB82" s="9">
        <f>SUM(W82:AA82)</f>
        <v>704</v>
      </c>
      <c r="AD82">
        <v>122</v>
      </c>
      <c r="AE82">
        <v>151</v>
      </c>
      <c r="AF82">
        <v>105</v>
      </c>
      <c r="AG82">
        <v>147</v>
      </c>
      <c r="AH82">
        <v>128</v>
      </c>
      <c r="AI82" s="9">
        <f>SUM(AD82:AH82)</f>
        <v>653</v>
      </c>
    </row>
    <row r="83" spans="1:36" x14ac:dyDescent="0.25">
      <c r="A83" s="8" t="s">
        <v>8</v>
      </c>
      <c r="B83">
        <v>242</v>
      </c>
      <c r="C83">
        <v>78</v>
      </c>
      <c r="D83">
        <v>85</v>
      </c>
      <c r="E83">
        <v>115</v>
      </c>
      <c r="F83">
        <v>271</v>
      </c>
      <c r="G83">
        <f>SUM(B83:F83)</f>
        <v>791</v>
      </c>
      <c r="L83">
        <v>42</v>
      </c>
      <c r="M83">
        <v>81</v>
      </c>
      <c r="N83">
        <v>70</v>
      </c>
      <c r="O83">
        <v>55</v>
      </c>
      <c r="P83">
        <v>66</v>
      </c>
      <c r="Q83" s="9">
        <f>SUM(L83:P83)</f>
        <v>314</v>
      </c>
      <c r="W83">
        <v>71</v>
      </c>
      <c r="X83">
        <v>108</v>
      </c>
      <c r="Y83">
        <v>252</v>
      </c>
      <c r="Z83">
        <v>274</v>
      </c>
      <c r="AA83">
        <v>132</v>
      </c>
      <c r="AB83">
        <f>SUM(W83:AA83)</f>
        <v>837</v>
      </c>
      <c r="AD83">
        <v>138</v>
      </c>
      <c r="AE83">
        <v>154</v>
      </c>
      <c r="AF83">
        <v>177</v>
      </c>
      <c r="AG83">
        <v>96</v>
      </c>
      <c r="AH83">
        <v>142</v>
      </c>
      <c r="AI83">
        <f>SUM(AD83:AH83)</f>
        <v>707</v>
      </c>
    </row>
    <row r="86" spans="1:36" x14ac:dyDescent="0.25">
      <c r="A86" s="6" t="s">
        <v>0</v>
      </c>
      <c r="B86">
        <v>5</v>
      </c>
      <c r="L86">
        <v>4</v>
      </c>
      <c r="W86">
        <v>4.4000000000000004</v>
      </c>
      <c r="AD86">
        <v>5.3</v>
      </c>
    </row>
    <row r="87" spans="1:36" x14ac:dyDescent="0.25">
      <c r="A87" s="10" t="s">
        <v>137</v>
      </c>
      <c r="V87" t="s">
        <v>83</v>
      </c>
      <c r="AB87" t="s">
        <v>83</v>
      </c>
    </row>
    <row r="88" spans="1:36" x14ac:dyDescent="0.25">
      <c r="A88" s="3" t="s">
        <v>149</v>
      </c>
      <c r="B88" s="11"/>
      <c r="C88" s="11"/>
      <c r="D88" s="11"/>
      <c r="E88" s="11"/>
      <c r="F88" s="11"/>
      <c r="G88" s="11"/>
      <c r="H88" s="11"/>
      <c r="I88" s="11"/>
      <c r="J88" s="11"/>
      <c r="L88" s="5">
        <v>38</v>
      </c>
      <c r="M88">
        <v>42</v>
      </c>
      <c r="N88">
        <v>44</v>
      </c>
      <c r="O88" s="2">
        <v>41</v>
      </c>
      <c r="P88">
        <v>44</v>
      </c>
      <c r="Q88">
        <v>43</v>
      </c>
      <c r="R88">
        <v>56</v>
      </c>
      <c r="S88">
        <v>47</v>
      </c>
      <c r="T88">
        <v>51</v>
      </c>
      <c r="U88" s="2">
        <v>41</v>
      </c>
      <c r="V88">
        <f>SUM(L88:U88)</f>
        <v>447</v>
      </c>
      <c r="W88">
        <v>49</v>
      </c>
      <c r="X88">
        <v>62</v>
      </c>
      <c r="Y88">
        <v>51</v>
      </c>
      <c r="Z88">
        <v>50</v>
      </c>
      <c r="AA88" s="2">
        <v>44</v>
      </c>
      <c r="AB88">
        <f>SUM(W88:AA88)</f>
        <v>256</v>
      </c>
      <c r="AD88" s="11"/>
      <c r="AE88" s="11"/>
      <c r="AF88" s="11"/>
      <c r="AG88" s="11"/>
      <c r="AH88" s="11"/>
      <c r="AI88" s="11"/>
      <c r="AJ88" s="11"/>
    </row>
    <row r="89" spans="1:36" x14ac:dyDescent="0.25">
      <c r="A89" s="3" t="s">
        <v>150</v>
      </c>
      <c r="B89" s="11"/>
      <c r="C89" s="11"/>
      <c r="D89" s="11"/>
      <c r="E89" s="11"/>
      <c r="F89" s="11"/>
      <c r="G89" s="11"/>
      <c r="H89" s="11"/>
      <c r="I89" s="11"/>
      <c r="J89" s="11"/>
      <c r="L89" s="2">
        <v>40</v>
      </c>
      <c r="M89">
        <v>42</v>
      </c>
      <c r="N89">
        <v>47</v>
      </c>
      <c r="O89">
        <v>44</v>
      </c>
      <c r="P89" s="2">
        <v>41</v>
      </c>
      <c r="Q89">
        <v>52</v>
      </c>
      <c r="R89">
        <v>45</v>
      </c>
      <c r="S89">
        <v>47</v>
      </c>
      <c r="T89">
        <v>53</v>
      </c>
      <c r="U89">
        <v>46</v>
      </c>
      <c r="V89">
        <f>SUM(L89:U89)</f>
        <v>457</v>
      </c>
      <c r="W89">
        <v>47</v>
      </c>
      <c r="X89" s="2">
        <v>41</v>
      </c>
      <c r="Y89" s="5">
        <v>41</v>
      </c>
      <c r="Z89">
        <v>51</v>
      </c>
      <c r="AA89">
        <v>52</v>
      </c>
      <c r="AB89">
        <f>SUM(W89:AA89)</f>
        <v>232</v>
      </c>
      <c r="AD89" s="11"/>
      <c r="AE89" s="11"/>
      <c r="AF89" s="11"/>
      <c r="AG89" s="11"/>
      <c r="AH89" s="11"/>
      <c r="AI89" s="11"/>
      <c r="AJ89" s="11"/>
    </row>
    <row r="90" spans="1:36" x14ac:dyDescent="0.25">
      <c r="A90" s="10" t="s">
        <v>138</v>
      </c>
      <c r="AD90" s="11"/>
      <c r="AE90" s="11"/>
      <c r="AF90" s="11"/>
      <c r="AG90" s="11"/>
      <c r="AH90" s="11"/>
      <c r="AI90" s="11"/>
      <c r="AJ90" s="11"/>
    </row>
    <row r="91" spans="1:36" x14ac:dyDescent="0.25">
      <c r="A91" s="3" t="s">
        <v>4</v>
      </c>
      <c r="B91" s="11"/>
      <c r="C91" s="11"/>
      <c r="D91" s="11"/>
      <c r="E91" s="11"/>
      <c r="F91" s="11"/>
      <c r="G91" s="11"/>
      <c r="H91" s="11"/>
      <c r="I91" s="11"/>
      <c r="J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W91" s="11"/>
      <c r="X91" s="11"/>
      <c r="Y91" s="11"/>
      <c r="Z91" s="11"/>
      <c r="AA91" s="11"/>
      <c r="AD91" s="11"/>
      <c r="AE91" s="11"/>
      <c r="AF91" s="11"/>
      <c r="AG91" s="11"/>
      <c r="AH91" s="11"/>
      <c r="AI91" s="11"/>
      <c r="AJ91" s="11"/>
    </row>
    <row r="92" spans="1:36" x14ac:dyDescent="0.25">
      <c r="A92" s="3" t="s">
        <v>4</v>
      </c>
      <c r="B92" s="11"/>
      <c r="C92" s="11"/>
      <c r="D92" s="11"/>
      <c r="E92" s="11"/>
      <c r="F92" s="11"/>
      <c r="G92" s="11"/>
      <c r="H92" s="11"/>
      <c r="I92" s="11"/>
      <c r="J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W92" s="5">
        <v>29</v>
      </c>
      <c r="X92" s="5">
        <v>31</v>
      </c>
      <c r="Y92">
        <v>37</v>
      </c>
      <c r="Z92">
        <v>35</v>
      </c>
      <c r="AA92">
        <v>29</v>
      </c>
      <c r="AD92" s="11"/>
      <c r="AE92" s="11"/>
      <c r="AF92" s="11"/>
      <c r="AG92" s="11"/>
      <c r="AH92" s="11"/>
      <c r="AI92" s="11"/>
      <c r="AJ92" s="11"/>
    </row>
    <row r="93" spans="1:36" x14ac:dyDescent="0.25">
      <c r="A93" s="10" t="s">
        <v>139</v>
      </c>
      <c r="AD93" s="11"/>
      <c r="AE93" s="11"/>
      <c r="AF93" s="11"/>
      <c r="AG93" s="11"/>
      <c r="AH93" s="11"/>
      <c r="AI93" s="11"/>
      <c r="AJ93" s="11"/>
    </row>
    <row r="94" spans="1:36" x14ac:dyDescent="0.25">
      <c r="A94" s="3" t="s">
        <v>4</v>
      </c>
      <c r="B94" s="11"/>
      <c r="C94" s="11"/>
      <c r="D94" s="11"/>
      <c r="E94" s="11"/>
      <c r="F94" s="11"/>
      <c r="G94" s="11"/>
      <c r="H94" s="11"/>
      <c r="I94" s="11"/>
      <c r="J94" s="11"/>
      <c r="L94">
        <v>41</v>
      </c>
      <c r="M94">
        <v>44</v>
      </c>
      <c r="N94">
        <v>42</v>
      </c>
      <c r="O94">
        <v>50</v>
      </c>
      <c r="P94">
        <v>39</v>
      </c>
      <c r="W94" s="11"/>
      <c r="X94" s="11"/>
      <c r="Y94" s="11"/>
      <c r="Z94" s="11"/>
      <c r="AA94" s="11"/>
      <c r="AB94" s="11"/>
      <c r="AD94" s="11"/>
      <c r="AE94" s="11"/>
      <c r="AF94" s="11"/>
      <c r="AG94" s="11"/>
      <c r="AH94" s="11"/>
      <c r="AI94" s="11"/>
      <c r="AJ94" s="11"/>
    </row>
    <row r="95" spans="1:36" x14ac:dyDescent="0.25">
      <c r="A95" s="3" t="s">
        <v>4</v>
      </c>
      <c r="B95" s="11"/>
      <c r="C95" s="11"/>
      <c r="D95" s="11"/>
      <c r="E95" s="11"/>
      <c r="F95" s="11"/>
      <c r="G95" s="11"/>
      <c r="H95" s="11"/>
      <c r="I95" s="11"/>
      <c r="J95" s="11"/>
      <c r="L95">
        <v>35</v>
      </c>
      <c r="M95">
        <v>28</v>
      </c>
      <c r="N95">
        <v>40</v>
      </c>
      <c r="O95">
        <v>30</v>
      </c>
      <c r="P95" s="2">
        <v>18</v>
      </c>
      <c r="W95" s="11"/>
      <c r="X95" s="11"/>
      <c r="Y95" s="11"/>
      <c r="Z95" s="11"/>
      <c r="AA95" s="11"/>
      <c r="AB95" s="11"/>
      <c r="AD95" s="11"/>
      <c r="AE95" s="11"/>
      <c r="AF95" s="11"/>
      <c r="AG95" s="11"/>
      <c r="AH95" s="11"/>
      <c r="AI95" s="11"/>
      <c r="AJ95" s="11"/>
    </row>
    <row r="96" spans="1:36" x14ac:dyDescent="0.25">
      <c r="A96" s="10" t="s">
        <v>140</v>
      </c>
      <c r="B96" s="11"/>
      <c r="C96" s="11"/>
      <c r="D96" s="11"/>
      <c r="E96" s="11"/>
      <c r="F96" s="11"/>
      <c r="G96" s="11"/>
      <c r="H96" s="11"/>
      <c r="I96" s="11"/>
      <c r="J96" s="11"/>
      <c r="AD96" s="11"/>
      <c r="AE96" s="11"/>
      <c r="AF96" s="11"/>
      <c r="AG96" s="11"/>
      <c r="AH96" s="11"/>
      <c r="AI96" s="11"/>
      <c r="AJ96" s="11"/>
    </row>
    <row r="97" spans="1:36" x14ac:dyDescent="0.25">
      <c r="A97" s="3" t="s">
        <v>4</v>
      </c>
      <c r="B97" s="11"/>
      <c r="C97" s="11"/>
      <c r="D97" s="11"/>
      <c r="E97" s="11"/>
      <c r="F97" s="11"/>
      <c r="G97" s="11"/>
      <c r="H97" s="11"/>
      <c r="I97" s="11"/>
      <c r="J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D97" s="11"/>
      <c r="AE97" s="11"/>
      <c r="AF97" s="11"/>
      <c r="AG97" s="11"/>
      <c r="AH97" s="11"/>
      <c r="AI97" s="11"/>
      <c r="AJ97" s="11"/>
    </row>
    <row r="98" spans="1:36" x14ac:dyDescent="0.25">
      <c r="A98" s="3" t="s">
        <v>4</v>
      </c>
      <c r="B98" s="11"/>
      <c r="C98" s="11"/>
      <c r="D98" s="11"/>
      <c r="E98" s="11"/>
      <c r="F98" s="11"/>
      <c r="G98" s="11"/>
      <c r="H98" s="11"/>
      <c r="I98" s="11"/>
      <c r="J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D98" s="11"/>
      <c r="AE98" s="11"/>
      <c r="AF98" s="11"/>
      <c r="AG98" s="11"/>
      <c r="AH98" s="11"/>
      <c r="AI98" s="11"/>
      <c r="AJ98" s="11"/>
    </row>
    <row r="99" spans="1:36" x14ac:dyDescent="0.25">
      <c r="A99" s="10" t="s">
        <v>135</v>
      </c>
      <c r="B99" s="11"/>
      <c r="C99" s="11"/>
      <c r="D99" s="11"/>
      <c r="E99" s="11"/>
      <c r="F99" s="11"/>
      <c r="G99" s="11"/>
      <c r="H99" s="11"/>
      <c r="I99" s="11"/>
      <c r="J99" s="11"/>
    </row>
    <row r="100" spans="1:36" x14ac:dyDescent="0.25">
      <c r="A100" s="3" t="s">
        <v>4</v>
      </c>
      <c r="B100" s="11"/>
      <c r="C100" s="11"/>
      <c r="D100" s="11"/>
      <c r="E100" s="11"/>
      <c r="F100" s="11"/>
      <c r="G100" s="11"/>
      <c r="H100" s="11"/>
      <c r="I100" s="11"/>
      <c r="J100" s="11"/>
      <c r="L100">
        <v>36</v>
      </c>
      <c r="M100">
        <v>35</v>
      </c>
      <c r="N100">
        <v>32</v>
      </c>
      <c r="O100">
        <v>33</v>
      </c>
      <c r="P100">
        <v>32</v>
      </c>
      <c r="Q100" s="3"/>
      <c r="R100" s="3"/>
      <c r="S100" s="3"/>
      <c r="T100" s="3"/>
      <c r="U100" s="3"/>
      <c r="V100" s="3"/>
      <c r="W100" s="2">
        <v>47</v>
      </c>
      <c r="X100" s="3">
        <v>56</v>
      </c>
      <c r="Y100" s="3">
        <v>56</v>
      </c>
      <c r="Z100" s="3">
        <v>49</v>
      </c>
      <c r="AA100" s="3">
        <v>55</v>
      </c>
      <c r="AB100" s="3"/>
      <c r="AD100" s="11"/>
      <c r="AE100" s="11"/>
      <c r="AF100" s="11"/>
      <c r="AG100" s="11"/>
      <c r="AH100" s="11"/>
      <c r="AI100" s="11"/>
      <c r="AJ100" s="11"/>
    </row>
    <row r="101" spans="1:36" x14ac:dyDescent="0.25">
      <c r="A101" s="3" t="s">
        <v>4</v>
      </c>
      <c r="B101" s="11"/>
      <c r="C101" s="11"/>
      <c r="D101" s="11"/>
      <c r="E101" s="11"/>
      <c r="F101" s="11"/>
      <c r="G101" s="11"/>
      <c r="H101" s="11"/>
      <c r="I101" s="11"/>
      <c r="J101" s="11"/>
      <c r="L101">
        <v>33</v>
      </c>
      <c r="M101">
        <v>30</v>
      </c>
      <c r="N101">
        <v>42</v>
      </c>
      <c r="O101">
        <v>36</v>
      </c>
      <c r="P101">
        <v>35</v>
      </c>
      <c r="Q101" s="3"/>
      <c r="R101" s="3"/>
      <c r="S101" s="3"/>
      <c r="T101" s="3"/>
      <c r="U101" s="3"/>
      <c r="V101" s="3"/>
      <c r="W101" s="3">
        <v>45</v>
      </c>
      <c r="X101" s="2">
        <v>43</v>
      </c>
      <c r="Y101" s="3">
        <v>48</v>
      </c>
      <c r="Z101" s="3">
        <v>48</v>
      </c>
      <c r="AA101" s="3">
        <v>46</v>
      </c>
      <c r="AB101" s="3"/>
      <c r="AD101" s="11"/>
      <c r="AE101" s="11"/>
      <c r="AF101" s="11"/>
      <c r="AG101" s="11"/>
      <c r="AH101" s="11"/>
      <c r="AI101" s="11"/>
      <c r="AJ101" s="11"/>
    </row>
    <row r="102" spans="1:36" x14ac:dyDescent="0.25">
      <c r="A102" s="10" t="s">
        <v>134</v>
      </c>
    </row>
    <row r="103" spans="1:36" x14ac:dyDescent="0.25">
      <c r="A103" s="3" t="s">
        <v>4</v>
      </c>
      <c r="B103" s="2">
        <v>35</v>
      </c>
      <c r="C103">
        <v>71</v>
      </c>
      <c r="D103">
        <v>55</v>
      </c>
      <c r="E103">
        <v>58</v>
      </c>
      <c r="F103">
        <v>47</v>
      </c>
      <c r="G103">
        <f>SUM(B103:F103)</f>
        <v>266</v>
      </c>
      <c r="L103">
        <v>56</v>
      </c>
      <c r="M103">
        <v>66</v>
      </c>
      <c r="N103">
        <v>57</v>
      </c>
      <c r="O103" s="2">
        <v>54</v>
      </c>
      <c r="P103">
        <v>57</v>
      </c>
      <c r="W103">
        <v>54</v>
      </c>
      <c r="X103">
        <v>59</v>
      </c>
      <c r="Y103">
        <v>46</v>
      </c>
      <c r="Z103">
        <v>52</v>
      </c>
      <c r="AA103">
        <v>55</v>
      </c>
      <c r="AD103">
        <v>33</v>
      </c>
      <c r="AE103">
        <v>30</v>
      </c>
      <c r="AF103">
        <v>35</v>
      </c>
      <c r="AG103" s="2">
        <v>26</v>
      </c>
      <c r="AH103">
        <v>36</v>
      </c>
    </row>
    <row r="104" spans="1:36" x14ac:dyDescent="0.25">
      <c r="A104" s="3" t="s">
        <v>4</v>
      </c>
      <c r="B104">
        <v>43</v>
      </c>
      <c r="C104">
        <v>48</v>
      </c>
      <c r="D104">
        <v>36</v>
      </c>
      <c r="E104">
        <v>43</v>
      </c>
      <c r="F104">
        <v>52</v>
      </c>
      <c r="G104">
        <f>SUM(B104:F104)</f>
        <v>222</v>
      </c>
      <c r="L104">
        <v>96</v>
      </c>
      <c r="M104">
        <v>78</v>
      </c>
      <c r="N104">
        <v>69</v>
      </c>
      <c r="O104">
        <v>78</v>
      </c>
      <c r="P104">
        <v>60</v>
      </c>
      <c r="W104">
        <v>47</v>
      </c>
      <c r="X104">
        <v>53</v>
      </c>
      <c r="Y104">
        <v>48</v>
      </c>
      <c r="Z104">
        <v>39</v>
      </c>
      <c r="AA104" s="2">
        <v>39</v>
      </c>
      <c r="AD104">
        <v>39</v>
      </c>
      <c r="AE104">
        <v>39</v>
      </c>
      <c r="AF104" s="2">
        <v>25</v>
      </c>
      <c r="AG104">
        <v>32</v>
      </c>
      <c r="AH104">
        <v>24</v>
      </c>
    </row>
    <row r="105" spans="1:36" x14ac:dyDescent="0.25">
      <c r="A105" s="10" t="s">
        <v>141</v>
      </c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36" x14ac:dyDescent="0.25">
      <c r="A106" s="3" t="s">
        <v>4</v>
      </c>
      <c r="B106" s="11"/>
      <c r="C106" s="11"/>
      <c r="D106" s="11"/>
      <c r="E106" s="11"/>
      <c r="F106" s="11"/>
      <c r="G106" s="11"/>
      <c r="H106" s="11"/>
      <c r="I106" s="11"/>
      <c r="J106" s="11"/>
      <c r="L106" s="2">
        <v>44</v>
      </c>
      <c r="M106">
        <v>55</v>
      </c>
      <c r="N106">
        <v>47</v>
      </c>
      <c r="O106">
        <v>48</v>
      </c>
      <c r="P106">
        <v>50</v>
      </c>
      <c r="W106">
        <v>38</v>
      </c>
      <c r="X106">
        <v>38</v>
      </c>
      <c r="Y106" s="2">
        <v>31</v>
      </c>
      <c r="Z106">
        <v>44</v>
      </c>
      <c r="AA106">
        <v>37</v>
      </c>
    </row>
    <row r="107" spans="1:36" x14ac:dyDescent="0.25">
      <c r="A107" s="3" t="s">
        <v>4</v>
      </c>
      <c r="B107" s="11"/>
      <c r="C107" s="11"/>
      <c r="D107" s="11"/>
      <c r="E107" s="11"/>
      <c r="F107" s="11"/>
      <c r="G107" s="11"/>
      <c r="H107" s="11"/>
      <c r="I107" s="11"/>
      <c r="J107" s="11"/>
      <c r="L107">
        <v>57</v>
      </c>
      <c r="M107">
        <v>52</v>
      </c>
      <c r="N107">
        <v>49</v>
      </c>
      <c r="O107">
        <v>56</v>
      </c>
      <c r="P107">
        <v>52</v>
      </c>
      <c r="W107">
        <v>52</v>
      </c>
      <c r="X107">
        <v>65</v>
      </c>
      <c r="Y107">
        <v>41</v>
      </c>
      <c r="Z107">
        <v>72</v>
      </c>
      <c r="AA107">
        <v>37</v>
      </c>
    </row>
    <row r="108" spans="1:36" x14ac:dyDescent="0.25">
      <c r="A108" s="10" t="s">
        <v>142</v>
      </c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36" x14ac:dyDescent="0.25">
      <c r="A109" s="3" t="s">
        <v>4</v>
      </c>
      <c r="B109" s="11"/>
      <c r="C109" s="11"/>
      <c r="D109" s="11"/>
      <c r="E109" s="11"/>
      <c r="F109" s="11"/>
      <c r="G109" s="11"/>
      <c r="H109" s="11"/>
      <c r="I109" s="11"/>
      <c r="J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 x14ac:dyDescent="0.25">
      <c r="A110" s="3" t="s">
        <v>4</v>
      </c>
      <c r="B110" s="11"/>
      <c r="C110" s="11"/>
      <c r="D110" s="11"/>
      <c r="E110" s="11"/>
      <c r="F110" s="11"/>
      <c r="G110" s="11"/>
      <c r="H110" s="11"/>
      <c r="I110" s="11"/>
      <c r="J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 x14ac:dyDescent="0.25">
      <c r="A111" s="10" t="s">
        <v>133</v>
      </c>
      <c r="B111" s="3"/>
      <c r="C111" s="3"/>
      <c r="D111" s="3"/>
      <c r="E111" s="3"/>
      <c r="F111" s="3"/>
      <c r="G111" s="3"/>
    </row>
    <row r="112" spans="1:36" x14ac:dyDescent="0.25">
      <c r="A112" s="3" t="s">
        <v>4</v>
      </c>
      <c r="B112">
        <v>55</v>
      </c>
      <c r="C112">
        <v>110</v>
      </c>
      <c r="D112">
        <v>50</v>
      </c>
      <c r="E112">
        <v>46</v>
      </c>
      <c r="F112">
        <v>42</v>
      </c>
      <c r="G112">
        <f>SUM(B112:F112)</f>
        <v>303</v>
      </c>
      <c r="L112">
        <v>52</v>
      </c>
      <c r="M112" s="2">
        <v>46</v>
      </c>
      <c r="N112">
        <v>61</v>
      </c>
      <c r="O112">
        <v>71</v>
      </c>
      <c r="P112">
        <v>48</v>
      </c>
      <c r="W112">
        <v>66</v>
      </c>
      <c r="X112">
        <v>51</v>
      </c>
      <c r="Y112">
        <v>45</v>
      </c>
      <c r="Z112" s="3">
        <v>48</v>
      </c>
      <c r="AA112">
        <v>63</v>
      </c>
    </row>
    <row r="113" spans="1:34" x14ac:dyDescent="0.25">
      <c r="A113" s="3" t="s">
        <v>4</v>
      </c>
      <c r="B113">
        <v>73</v>
      </c>
      <c r="C113">
        <v>53</v>
      </c>
      <c r="D113">
        <v>106</v>
      </c>
      <c r="E113">
        <v>66</v>
      </c>
      <c r="F113">
        <v>67</v>
      </c>
      <c r="G113">
        <f>SUM(B113:F113)</f>
        <v>365</v>
      </c>
      <c r="L113">
        <v>56</v>
      </c>
      <c r="M113">
        <v>76</v>
      </c>
      <c r="N113">
        <v>49</v>
      </c>
      <c r="O113">
        <v>76</v>
      </c>
      <c r="P113">
        <v>50</v>
      </c>
      <c r="W113">
        <v>56</v>
      </c>
      <c r="X113">
        <v>50</v>
      </c>
      <c r="Y113">
        <v>44</v>
      </c>
      <c r="Z113" s="2">
        <v>42</v>
      </c>
      <c r="AA113">
        <v>57</v>
      </c>
    </row>
    <row r="114" spans="1:34" x14ac:dyDescent="0.25">
      <c r="A114" s="10" t="s">
        <v>143</v>
      </c>
      <c r="B114" s="3"/>
      <c r="C114" s="3"/>
      <c r="D114" s="3"/>
      <c r="E114" s="3"/>
      <c r="F114" s="3"/>
      <c r="G114" s="3"/>
    </row>
    <row r="115" spans="1:34" x14ac:dyDescent="0.25">
      <c r="A115" s="3" t="s">
        <v>4</v>
      </c>
      <c r="B115" s="11"/>
      <c r="C115" s="11"/>
      <c r="D115" s="11"/>
      <c r="E115" s="11"/>
      <c r="F115" s="11"/>
      <c r="G115" s="11"/>
      <c r="H115" s="11"/>
      <c r="I115" s="11"/>
      <c r="J115" s="11"/>
      <c r="L115">
        <v>58</v>
      </c>
      <c r="M115">
        <v>46</v>
      </c>
      <c r="N115" s="2">
        <v>41</v>
      </c>
      <c r="O115">
        <v>47</v>
      </c>
      <c r="P115">
        <v>48</v>
      </c>
      <c r="W115">
        <v>46</v>
      </c>
      <c r="X115">
        <v>44</v>
      </c>
      <c r="Y115">
        <v>42</v>
      </c>
      <c r="Z115">
        <v>50</v>
      </c>
      <c r="AA115">
        <v>37</v>
      </c>
    </row>
    <row r="116" spans="1:34" x14ac:dyDescent="0.25">
      <c r="A116" s="3" t="s">
        <v>4</v>
      </c>
      <c r="B116" s="11"/>
      <c r="C116" s="11"/>
      <c r="D116" s="11"/>
      <c r="E116" s="11"/>
      <c r="F116" s="11"/>
      <c r="G116" s="11"/>
      <c r="H116" s="11"/>
      <c r="I116" s="11"/>
      <c r="J116" s="11"/>
      <c r="L116">
        <v>51</v>
      </c>
      <c r="M116">
        <v>48</v>
      </c>
      <c r="N116">
        <v>43</v>
      </c>
      <c r="O116">
        <v>50</v>
      </c>
      <c r="P116">
        <v>53</v>
      </c>
      <c r="W116" s="2">
        <v>34</v>
      </c>
      <c r="X116">
        <v>41</v>
      </c>
      <c r="Y116">
        <v>40</v>
      </c>
      <c r="Z116">
        <v>40</v>
      </c>
      <c r="AA116">
        <v>39</v>
      </c>
    </row>
    <row r="117" spans="1:34" x14ac:dyDescent="0.25">
      <c r="A117" s="10" t="s">
        <v>136</v>
      </c>
    </row>
    <row r="118" spans="1:34" x14ac:dyDescent="0.25">
      <c r="A118" s="3" t="s">
        <v>4</v>
      </c>
      <c r="B118">
        <v>62</v>
      </c>
      <c r="C118">
        <v>52</v>
      </c>
      <c r="D118">
        <v>48</v>
      </c>
      <c r="E118">
        <v>49</v>
      </c>
      <c r="F118">
        <v>50</v>
      </c>
      <c r="G118">
        <f>SUM(B118:F118)</f>
        <v>261</v>
      </c>
      <c r="L118">
        <v>46</v>
      </c>
      <c r="M118">
        <v>45</v>
      </c>
      <c r="N118">
        <v>39</v>
      </c>
      <c r="O118">
        <v>42</v>
      </c>
      <c r="P118">
        <v>81</v>
      </c>
      <c r="W118">
        <v>56</v>
      </c>
      <c r="X118">
        <v>56</v>
      </c>
      <c r="Y118">
        <v>56</v>
      </c>
      <c r="Z118">
        <v>56</v>
      </c>
      <c r="AA118" s="2">
        <v>51</v>
      </c>
      <c r="AD118">
        <v>73</v>
      </c>
      <c r="AE118">
        <v>64</v>
      </c>
      <c r="AF118">
        <v>91</v>
      </c>
      <c r="AG118">
        <v>83</v>
      </c>
      <c r="AH118">
        <v>81</v>
      </c>
    </row>
    <row r="119" spans="1:34" x14ac:dyDescent="0.25">
      <c r="A119" s="3" t="s">
        <v>4</v>
      </c>
      <c r="B119">
        <v>58</v>
      </c>
      <c r="C119">
        <v>51</v>
      </c>
      <c r="D119">
        <v>50</v>
      </c>
      <c r="E119">
        <v>55</v>
      </c>
      <c r="F119">
        <v>61</v>
      </c>
      <c r="G119">
        <f>SUM(B119:F119)</f>
        <v>275</v>
      </c>
      <c r="L119">
        <v>53</v>
      </c>
      <c r="M119">
        <v>34</v>
      </c>
      <c r="N119">
        <v>53</v>
      </c>
      <c r="O119" s="2">
        <v>32</v>
      </c>
      <c r="P119">
        <v>36</v>
      </c>
      <c r="W119">
        <v>214</v>
      </c>
      <c r="X119">
        <v>61</v>
      </c>
      <c r="Y119">
        <v>114</v>
      </c>
      <c r="Z119">
        <v>57</v>
      </c>
      <c r="AA119">
        <v>114</v>
      </c>
      <c r="AD119">
        <v>58</v>
      </c>
      <c r="AE119">
        <v>96</v>
      </c>
      <c r="AF119" s="2">
        <v>56</v>
      </c>
      <c r="AG119">
        <v>90</v>
      </c>
      <c r="AH119">
        <v>78</v>
      </c>
    </row>
    <row r="120" spans="1:34" x14ac:dyDescent="0.25">
      <c r="A120" s="10" t="s">
        <v>144</v>
      </c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34" x14ac:dyDescent="0.25">
      <c r="A121" s="3" t="s">
        <v>4</v>
      </c>
      <c r="B121" s="11"/>
      <c r="C121" s="11"/>
      <c r="D121" s="11"/>
      <c r="E121" s="11"/>
      <c r="F121" s="11"/>
      <c r="G121" s="11"/>
      <c r="H121" s="11"/>
      <c r="I121" s="11"/>
      <c r="J121" s="11"/>
      <c r="L121">
        <v>151</v>
      </c>
      <c r="M121">
        <v>47</v>
      </c>
      <c r="N121">
        <v>53</v>
      </c>
      <c r="O121">
        <v>57</v>
      </c>
      <c r="P121">
        <v>49</v>
      </c>
      <c r="W121">
        <v>59</v>
      </c>
      <c r="X121">
        <v>44</v>
      </c>
      <c r="Y121">
        <v>37</v>
      </c>
      <c r="Z121">
        <v>39</v>
      </c>
      <c r="AA121">
        <v>47</v>
      </c>
    </row>
    <row r="122" spans="1:34" x14ac:dyDescent="0.25">
      <c r="A122" s="3" t="s">
        <v>4</v>
      </c>
      <c r="B122" s="11"/>
      <c r="C122" s="11"/>
      <c r="D122" s="11"/>
      <c r="E122" s="11"/>
      <c r="F122" s="11"/>
      <c r="G122" s="11"/>
      <c r="H122" s="11"/>
      <c r="I122" s="11"/>
      <c r="J122" s="11"/>
      <c r="L122" s="2">
        <v>46</v>
      </c>
      <c r="M122">
        <v>49</v>
      </c>
      <c r="N122">
        <v>53</v>
      </c>
      <c r="O122">
        <v>58</v>
      </c>
      <c r="P122">
        <v>67</v>
      </c>
      <c r="W122">
        <v>48</v>
      </c>
      <c r="X122">
        <v>41</v>
      </c>
      <c r="Y122" s="2">
        <v>30</v>
      </c>
      <c r="Z122">
        <v>54</v>
      </c>
      <c r="AA122">
        <v>43</v>
      </c>
    </row>
    <row r="123" spans="1:34" x14ac:dyDescent="0.25">
      <c r="A123" s="10" t="s">
        <v>145</v>
      </c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34" x14ac:dyDescent="0.25">
      <c r="A124" s="3" t="s">
        <v>4</v>
      </c>
      <c r="B124" s="11"/>
      <c r="C124" s="11"/>
      <c r="D124" s="11"/>
      <c r="E124" s="11"/>
      <c r="F124" s="11"/>
      <c r="G124" s="11"/>
      <c r="H124" s="11"/>
      <c r="I124" s="11"/>
      <c r="J124" s="11"/>
      <c r="L124">
        <v>40</v>
      </c>
      <c r="M124">
        <v>33</v>
      </c>
      <c r="N124">
        <v>37</v>
      </c>
      <c r="O124">
        <v>31</v>
      </c>
      <c r="P124">
        <v>43</v>
      </c>
      <c r="W124">
        <v>21</v>
      </c>
      <c r="X124">
        <v>23</v>
      </c>
      <c r="Y124">
        <v>23</v>
      </c>
      <c r="Z124">
        <v>23</v>
      </c>
      <c r="AA124">
        <v>29</v>
      </c>
    </row>
    <row r="125" spans="1:34" x14ac:dyDescent="0.25">
      <c r="A125" s="3" t="s">
        <v>4</v>
      </c>
      <c r="B125" s="11"/>
      <c r="C125" s="11"/>
      <c r="D125" s="11"/>
      <c r="E125" s="11"/>
      <c r="F125" s="11"/>
      <c r="G125" s="11"/>
      <c r="H125" s="11"/>
      <c r="I125" s="11"/>
      <c r="J125" s="11"/>
      <c r="L125">
        <v>36</v>
      </c>
      <c r="M125">
        <v>35</v>
      </c>
      <c r="N125" s="2">
        <v>31</v>
      </c>
      <c r="O125">
        <v>42</v>
      </c>
      <c r="P125">
        <v>46</v>
      </c>
      <c r="W125">
        <v>19</v>
      </c>
      <c r="X125">
        <v>29</v>
      </c>
      <c r="Y125">
        <v>15</v>
      </c>
      <c r="Z125" s="2">
        <v>14</v>
      </c>
      <c r="AA125">
        <v>23</v>
      </c>
    </row>
    <row r="126" spans="1:34" x14ac:dyDescent="0.25">
      <c r="A126" s="10" t="s">
        <v>146</v>
      </c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34" x14ac:dyDescent="0.25">
      <c r="A127" s="3" t="s">
        <v>4</v>
      </c>
      <c r="B127" s="11"/>
      <c r="C127" s="11"/>
      <c r="D127" s="11"/>
      <c r="E127" s="11"/>
      <c r="F127" s="11"/>
      <c r="G127" s="11"/>
      <c r="H127" s="11"/>
      <c r="I127" s="11"/>
      <c r="J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34" x14ac:dyDescent="0.25">
      <c r="A128" s="3" t="s">
        <v>4</v>
      </c>
      <c r="B128" s="11"/>
      <c r="C128" s="11"/>
      <c r="D128" s="11"/>
      <c r="E128" s="11"/>
      <c r="F128" s="11"/>
      <c r="G128" s="11"/>
      <c r="H128" s="11"/>
      <c r="I128" s="11"/>
      <c r="J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7" x14ac:dyDescent="0.25">
      <c r="A129" s="10" t="s">
        <v>147</v>
      </c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27" x14ac:dyDescent="0.25">
      <c r="A130" s="3" t="s">
        <v>4</v>
      </c>
      <c r="B130" s="11"/>
      <c r="C130" s="11"/>
      <c r="D130" s="11"/>
      <c r="E130" s="11"/>
      <c r="F130" s="11"/>
      <c r="G130" s="11"/>
      <c r="H130" s="11"/>
      <c r="I130" s="11"/>
      <c r="J130" s="11"/>
      <c r="L130">
        <v>32</v>
      </c>
      <c r="M130">
        <v>25</v>
      </c>
      <c r="N130">
        <v>28</v>
      </c>
      <c r="O130">
        <v>34</v>
      </c>
      <c r="P130">
        <v>26</v>
      </c>
    </row>
    <row r="131" spans="1:27" x14ac:dyDescent="0.25">
      <c r="A131" s="3" t="s">
        <v>4</v>
      </c>
      <c r="B131" s="11"/>
      <c r="C131" s="11"/>
      <c r="D131" s="11"/>
      <c r="E131" s="11"/>
      <c r="F131" s="11"/>
      <c r="G131" s="11"/>
      <c r="H131" s="11"/>
      <c r="I131" s="11"/>
      <c r="J131" s="11"/>
      <c r="L131">
        <v>28</v>
      </c>
      <c r="M131">
        <v>36</v>
      </c>
      <c r="N131">
        <v>36</v>
      </c>
      <c r="O131">
        <v>28</v>
      </c>
      <c r="P131" s="2">
        <v>22</v>
      </c>
    </row>
    <row r="132" spans="1:27" x14ac:dyDescent="0.25">
      <c r="A132" s="10" t="s">
        <v>148</v>
      </c>
      <c r="B132" s="3"/>
      <c r="C132" s="3"/>
      <c r="D132" s="3"/>
      <c r="E132" s="3"/>
      <c r="F132" s="3"/>
      <c r="G132" s="3"/>
      <c r="H132" s="3"/>
      <c r="I132" s="3"/>
      <c r="J132" s="3"/>
    </row>
    <row r="133" spans="1:27" x14ac:dyDescent="0.25">
      <c r="A133" s="3" t="s">
        <v>4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27" x14ac:dyDescent="0.25">
      <c r="A134" s="3" t="s">
        <v>4</v>
      </c>
      <c r="B134" s="3">
        <v>41</v>
      </c>
      <c r="C134" s="3">
        <v>147</v>
      </c>
      <c r="D134" s="3">
        <v>308</v>
      </c>
      <c r="E134" s="2">
        <v>39</v>
      </c>
      <c r="F134" s="3">
        <v>77</v>
      </c>
      <c r="G134" s="3"/>
      <c r="H134" s="3"/>
      <c r="I134" s="3"/>
      <c r="J134" s="3"/>
      <c r="L134">
        <v>61</v>
      </c>
      <c r="M134">
        <v>59</v>
      </c>
      <c r="N134" s="2">
        <v>48</v>
      </c>
      <c r="O134">
        <v>51</v>
      </c>
      <c r="P134">
        <v>54</v>
      </c>
      <c r="W134" s="2">
        <v>44</v>
      </c>
      <c r="X134">
        <v>47</v>
      </c>
      <c r="Y134">
        <v>44</v>
      </c>
      <c r="Z134">
        <v>54</v>
      </c>
      <c r="AA134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Doğuş KAR</dc:creator>
  <cp:lastModifiedBy>Dogus</cp:lastModifiedBy>
  <dcterms:created xsi:type="dcterms:W3CDTF">2015-06-05T18:17:20Z</dcterms:created>
  <dcterms:modified xsi:type="dcterms:W3CDTF">2021-05-21T17:34:14Z</dcterms:modified>
</cp:coreProperties>
</file>