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x-Education\账单\"/>
    </mc:Choice>
  </mc:AlternateContent>
  <xr:revisionPtr revIDLastSave="0" documentId="13_ncr:1_{DB914BE7-8C2C-4604-91F1-DEF9C5FB2AD9}" xr6:coauthVersionLast="47" xr6:coauthVersionMax="47" xr10:uidLastSave="{00000000-0000-0000-0000-000000000000}"/>
  <bookViews>
    <workbookView xWindow="-98" yWindow="-98" windowWidth="20715" windowHeight="13155" xr2:uid="{9A22DC95-EB6C-4170-86F4-46BB6F28EE2F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37" i="1"/>
  <c r="D39" i="1" s="1"/>
  <c r="D38" i="1"/>
</calcChain>
</file>

<file path=xl/sharedStrings.xml><?xml version="1.0" encoding="utf-8"?>
<sst xmlns="http://schemas.openxmlformats.org/spreadsheetml/2006/main" count="83" uniqueCount="18">
  <si>
    <t>年度合计</t>
    <phoneticPr fontId="1" type="noConversion"/>
  </si>
  <si>
    <t>年总支出</t>
    <phoneticPr fontId="1" type="noConversion"/>
  </si>
  <si>
    <t>年总收入</t>
    <phoneticPr fontId="1" type="noConversion"/>
  </si>
  <si>
    <t>支付宝赚钱红包</t>
    <phoneticPr fontId="1" type="noConversion"/>
  </si>
  <si>
    <t>收入</t>
    <phoneticPr fontId="1" type="noConversion"/>
  </si>
  <si>
    <t>微信赞赏码捐助</t>
    <phoneticPr fontId="1" type="noConversion"/>
  </si>
  <si>
    <t>.net 域名一年</t>
    <phoneticPr fontId="1" type="noConversion"/>
  </si>
  <si>
    <t>支出</t>
    <phoneticPr fontId="1" type="noConversion"/>
  </si>
  <si>
    <t>备注</t>
    <phoneticPr fontId="1" type="noConversion"/>
  </si>
  <si>
    <t>金额（人民币）</t>
    <phoneticPr fontId="1" type="noConversion"/>
  </si>
  <si>
    <t>项目</t>
    <phoneticPr fontId="1" type="noConversion"/>
  </si>
  <si>
    <t>类型</t>
    <phoneticPr fontId="1" type="noConversion"/>
  </si>
  <si>
    <t>日期</t>
    <phoneticPr fontId="1" type="noConversion"/>
  </si>
  <si>
    <t>去年结余</t>
    <phoneticPr fontId="1" type="noConversion"/>
  </si>
  <si>
    <t>累计</t>
    <phoneticPr fontId="1" type="noConversion"/>
  </si>
  <si>
    <t>2021年起运营，因此不存在“去年结余”。</t>
    <phoneticPr fontId="1" type="noConversion"/>
  </si>
  <si>
    <t>域名注册，10.79美元，自 2021/1/23 至 2022/1/23 。</t>
    <phoneticPr fontId="1" type="noConversion"/>
  </si>
  <si>
    <t>域名续费，11.79美元，自 2022/1/23 至 2023/1/23 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</si>
</sst>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ource Code Pro"/>
      <family val="3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7" fontId="2" fillId="0" borderId="0" xfId="0" applyNumberFormat="1" applyFont="1" applyAlignment="1">
      <alignment horizontal="right" vertical="center"/>
    </xf>
    <xf numFmtId="7" fontId="4" fillId="0" borderId="0" xfId="0" applyNumberFormat="1" applyFont="1" applyAlignment="1">
      <alignment horizontal="center" vertical="center"/>
    </xf>
    <xf numFmtId="7" fontId="5" fillId="2" borderId="0" xfId="0" applyNumberFormat="1" applyFont="1" applyFill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7">
    <dxf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Source Code Pro"/>
        <family val="3"/>
        <scheme val="none"/>
      </font>
      <numFmt numFmtId="11" formatCode="&quot;¥&quot;#,##0.00;&quot;¥&quot;\-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33339</xdr:colOff>
      <xdr:row>41</xdr:row>
      <xdr:rowOff>66674</xdr:rowOff>
    </xdr:from>
    <xdr:ext cx="7181850" cy="856645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27998CB-AD43-D912-009D-43489AAD6E66}"/>
            </a:ext>
          </a:extLst>
        </xdr:cNvPr>
        <xdr:cNvSpPr txBox="1"/>
      </xdr:nvSpPr>
      <xdr:spPr>
        <a:xfrm>
          <a:off x="33339" y="10415587"/>
          <a:ext cx="7181850" cy="85664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备注：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由于使用人民币支付，在外汇结算时，不同时间的汇率会有所不同。汇率和手续费以支付平台为准。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2. 2021 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年使用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GitHub Pages 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Vercel 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的免费服务器，没有产生服务器费用。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由于域名注册商的优惠活动等，域名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所花费的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金额可能会有变化。</a:t>
          </a:r>
          <a:endParaRPr lang="zh-CN" altLang="zh-CN"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6DD29-0D6F-4468-A2C2-3FA21E21A1CC}" name="表1" displayName="表1" ref="A1:E36" totalsRowShown="0" headerRowDxfId="6" dataDxfId="5">
  <autoFilter ref="A1:E36" xr:uid="{FE9EDD30-7065-4926-88AE-C6BD3988F9F9}"/>
  <tableColumns count="5">
    <tableColumn id="1" xr3:uid="{B4FD4D52-1850-404B-9673-15487C4DE5AF}" name="日期" dataDxfId="4"/>
    <tableColumn id="5" xr3:uid="{69742145-FD0E-415F-B27C-02800204165C}" name="类型" dataDxfId="3"/>
    <tableColumn id="2" xr3:uid="{FD893C91-D7FD-438E-B9CB-55521524A3A4}" name="项目" dataDxfId="2"/>
    <tableColumn id="3" xr3:uid="{5AAD541D-4E23-4E69-A5E4-383B6FB05D36}" name="金额（人民币）" dataDxfId="1"/>
    <tableColumn id="4" xr3:uid="{3323ABC6-E52D-4D6F-9BFE-B04D4CEC5E56}" name="备注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5C80-77D8-4645-8AA3-83E7944DE6E0}">
  <dimension ref="A1:E41"/>
  <sheetViews>
    <sheetView tabSelected="1" topLeftCell="A37" workbookViewId="0">
      <selection activeCell="E47" sqref="E47"/>
    </sheetView>
  </sheetViews>
  <sheetFormatPr defaultRowHeight="20" customHeight="1" x14ac:dyDescent="0.4"/>
  <cols>
    <col min="1" max="1" width="10.59765625" style="4" bestFit="1" customWidth="1"/>
    <col min="2" max="2" width="6.1328125" style="4" customWidth="1"/>
    <col min="3" max="3" width="15.73046875" style="2" customWidth="1"/>
    <col min="4" max="4" width="14.6640625" style="3" customWidth="1"/>
    <col min="5" max="5" width="54.265625" style="2" customWidth="1"/>
    <col min="6" max="16384" width="9.06640625" style="1"/>
  </cols>
  <sheetData>
    <row r="1" spans="1:5" ht="20" customHeight="1" x14ac:dyDescent="0.4">
      <c r="A1" s="4" t="s">
        <v>12</v>
      </c>
      <c r="B1" s="4" t="s">
        <v>11</v>
      </c>
      <c r="C1" s="2" t="s">
        <v>10</v>
      </c>
      <c r="D1" s="6" t="s">
        <v>9</v>
      </c>
      <c r="E1" s="2" t="s">
        <v>8</v>
      </c>
    </row>
    <row r="2" spans="1:5" ht="20" customHeight="1" x14ac:dyDescent="0.4">
      <c r="A2" s="4">
        <v>44219</v>
      </c>
      <c r="B2" s="4" t="s">
        <v>7</v>
      </c>
      <c r="C2" s="2" t="s">
        <v>6</v>
      </c>
      <c r="D2" s="5">
        <v>-70.16</v>
      </c>
      <c r="E2" s="2" t="s">
        <v>16</v>
      </c>
    </row>
    <row r="3" spans="1:5" ht="20" customHeight="1" x14ac:dyDescent="0.4">
      <c r="A3" s="4">
        <v>44425</v>
      </c>
      <c r="B3" s="4" t="s">
        <v>4</v>
      </c>
      <c r="C3" s="2" t="s">
        <v>5</v>
      </c>
      <c r="D3" s="5">
        <v>1</v>
      </c>
    </row>
    <row r="4" spans="1:5" ht="20" customHeight="1" x14ac:dyDescent="0.4">
      <c r="A4" s="4">
        <v>44426</v>
      </c>
      <c r="B4" s="4" t="s">
        <v>4</v>
      </c>
      <c r="C4" s="2" t="s">
        <v>5</v>
      </c>
      <c r="D4" s="5">
        <v>10</v>
      </c>
    </row>
    <row r="5" spans="1:5" ht="20" customHeight="1" x14ac:dyDescent="0.4">
      <c r="A5" s="4">
        <v>44426</v>
      </c>
      <c r="B5" s="4" t="s">
        <v>4</v>
      </c>
      <c r="C5" s="2" t="s">
        <v>5</v>
      </c>
      <c r="D5" s="5">
        <v>5</v>
      </c>
    </row>
    <row r="6" spans="1:5" ht="20" customHeight="1" x14ac:dyDescent="0.4">
      <c r="A6" s="4">
        <v>44468</v>
      </c>
      <c r="B6" s="4" t="s">
        <v>4</v>
      </c>
      <c r="C6" s="2" t="s">
        <v>5</v>
      </c>
      <c r="D6" s="5">
        <v>5</v>
      </c>
    </row>
    <row r="7" spans="1:5" ht="20" customHeight="1" x14ac:dyDescent="0.4">
      <c r="A7" s="4">
        <v>44470</v>
      </c>
      <c r="B7" s="4" t="s">
        <v>4</v>
      </c>
      <c r="C7" s="2" t="s">
        <v>5</v>
      </c>
      <c r="D7" s="5">
        <v>5</v>
      </c>
    </row>
    <row r="8" spans="1:5" ht="20" customHeight="1" x14ac:dyDescent="0.4">
      <c r="A8" s="4">
        <v>44483</v>
      </c>
      <c r="B8" s="4" t="s">
        <v>4</v>
      </c>
      <c r="C8" s="2" t="s">
        <v>5</v>
      </c>
      <c r="D8" s="5">
        <v>20</v>
      </c>
    </row>
    <row r="9" spans="1:5" ht="20" customHeight="1" x14ac:dyDescent="0.4">
      <c r="A9" s="4">
        <v>44490</v>
      </c>
      <c r="B9" s="4" t="s">
        <v>4</v>
      </c>
      <c r="C9" s="2" t="s">
        <v>5</v>
      </c>
      <c r="D9" s="5">
        <v>3</v>
      </c>
    </row>
    <row r="10" spans="1:5" ht="20" customHeight="1" x14ac:dyDescent="0.4">
      <c r="A10" s="4">
        <v>44490</v>
      </c>
      <c r="B10" s="4" t="s">
        <v>4</v>
      </c>
      <c r="C10" s="2" t="s">
        <v>5</v>
      </c>
      <c r="D10" s="5">
        <v>10</v>
      </c>
    </row>
    <row r="11" spans="1:5" ht="20" customHeight="1" x14ac:dyDescent="0.4">
      <c r="A11" s="4">
        <v>44491</v>
      </c>
      <c r="B11" s="4" t="s">
        <v>4</v>
      </c>
      <c r="C11" s="2" t="s">
        <v>5</v>
      </c>
      <c r="D11" s="5">
        <v>5</v>
      </c>
    </row>
    <row r="12" spans="1:5" ht="20" customHeight="1" x14ac:dyDescent="0.4">
      <c r="A12" s="4">
        <v>44491</v>
      </c>
      <c r="B12" s="4" t="s">
        <v>4</v>
      </c>
      <c r="C12" s="2" t="s">
        <v>5</v>
      </c>
      <c r="D12" s="5">
        <v>5</v>
      </c>
    </row>
    <row r="13" spans="1:5" ht="20" customHeight="1" x14ac:dyDescent="0.4">
      <c r="A13" s="4">
        <v>44491</v>
      </c>
      <c r="B13" s="4" t="s">
        <v>4</v>
      </c>
      <c r="C13" s="2" t="s">
        <v>5</v>
      </c>
      <c r="D13" s="5">
        <v>10</v>
      </c>
    </row>
    <row r="14" spans="1:5" ht="20" customHeight="1" x14ac:dyDescent="0.4">
      <c r="A14" s="4">
        <v>44492</v>
      </c>
      <c r="B14" s="4" t="s">
        <v>4</v>
      </c>
      <c r="C14" s="2" t="s">
        <v>5</v>
      </c>
      <c r="D14" s="5">
        <v>0.01</v>
      </c>
    </row>
    <row r="15" spans="1:5" ht="20" customHeight="1" x14ac:dyDescent="0.4">
      <c r="A15" s="4">
        <v>44492</v>
      </c>
      <c r="B15" s="4" t="s">
        <v>4</v>
      </c>
      <c r="C15" s="2" t="s">
        <v>5</v>
      </c>
      <c r="D15" s="5">
        <v>1</v>
      </c>
    </row>
    <row r="16" spans="1:5" ht="20" customHeight="1" x14ac:dyDescent="0.4">
      <c r="A16" s="4">
        <v>44492</v>
      </c>
      <c r="B16" s="4" t="s">
        <v>4</v>
      </c>
      <c r="C16" s="2" t="s">
        <v>5</v>
      </c>
      <c r="D16" s="5">
        <v>10</v>
      </c>
    </row>
    <row r="17" spans="1:5" ht="20" customHeight="1" x14ac:dyDescent="0.4">
      <c r="A17" s="4">
        <v>44496</v>
      </c>
      <c r="B17" s="4" t="s">
        <v>4</v>
      </c>
      <c r="C17" s="2" t="s">
        <v>5</v>
      </c>
      <c r="D17" s="5">
        <v>5</v>
      </c>
    </row>
    <row r="18" spans="1:5" ht="20" customHeight="1" x14ac:dyDescent="0.4">
      <c r="A18" s="4">
        <v>44503</v>
      </c>
      <c r="B18" s="4" t="s">
        <v>4</v>
      </c>
      <c r="C18" s="2" t="s">
        <v>5</v>
      </c>
      <c r="D18" s="5">
        <v>1</v>
      </c>
    </row>
    <row r="19" spans="1:5" ht="20" customHeight="1" x14ac:dyDescent="0.4">
      <c r="A19" s="4">
        <v>44504</v>
      </c>
      <c r="B19" s="4" t="s">
        <v>4</v>
      </c>
      <c r="C19" s="2" t="s">
        <v>5</v>
      </c>
      <c r="D19" s="5">
        <v>5</v>
      </c>
    </row>
    <row r="20" spans="1:5" ht="20" customHeight="1" x14ac:dyDescent="0.4">
      <c r="A20" s="4">
        <v>44505</v>
      </c>
      <c r="B20" s="4" t="s">
        <v>4</v>
      </c>
      <c r="C20" s="2" t="s">
        <v>5</v>
      </c>
      <c r="D20" s="5">
        <v>10</v>
      </c>
    </row>
    <row r="21" spans="1:5" ht="20" customHeight="1" x14ac:dyDescent="0.4">
      <c r="A21" s="4">
        <v>44505</v>
      </c>
      <c r="B21" s="4" t="s">
        <v>4</v>
      </c>
      <c r="C21" s="2" t="s">
        <v>5</v>
      </c>
      <c r="D21" s="5">
        <v>10</v>
      </c>
    </row>
    <row r="22" spans="1:5" ht="20" customHeight="1" x14ac:dyDescent="0.4">
      <c r="A22" s="4">
        <v>44505</v>
      </c>
      <c r="B22" s="4" t="s">
        <v>4</v>
      </c>
      <c r="C22" s="2" t="s">
        <v>5</v>
      </c>
      <c r="D22" s="5">
        <v>10</v>
      </c>
    </row>
    <row r="23" spans="1:5" ht="20" customHeight="1" x14ac:dyDescent="0.4">
      <c r="A23" s="4">
        <v>44513</v>
      </c>
      <c r="B23" s="4" t="s">
        <v>4</v>
      </c>
      <c r="C23" s="2" t="s">
        <v>5</v>
      </c>
      <c r="D23" s="5">
        <v>1</v>
      </c>
    </row>
    <row r="24" spans="1:5" ht="20" customHeight="1" x14ac:dyDescent="0.4">
      <c r="A24" s="4">
        <v>44513</v>
      </c>
      <c r="B24" s="4" t="s">
        <v>4</v>
      </c>
      <c r="C24" s="2" t="s">
        <v>5</v>
      </c>
      <c r="D24" s="5">
        <v>5</v>
      </c>
    </row>
    <row r="25" spans="1:5" ht="20" customHeight="1" x14ac:dyDescent="0.4">
      <c r="A25" s="4">
        <v>44516</v>
      </c>
      <c r="B25" s="4" t="s">
        <v>4</v>
      </c>
      <c r="C25" s="2" t="s">
        <v>5</v>
      </c>
      <c r="D25" s="5">
        <v>20</v>
      </c>
    </row>
    <row r="26" spans="1:5" ht="20" customHeight="1" x14ac:dyDescent="0.4">
      <c r="A26" s="4">
        <v>44517</v>
      </c>
      <c r="B26" s="4" t="s">
        <v>4</v>
      </c>
      <c r="C26" s="2" t="s">
        <v>5</v>
      </c>
      <c r="D26" s="5">
        <v>10</v>
      </c>
    </row>
    <row r="27" spans="1:5" ht="20" customHeight="1" x14ac:dyDescent="0.4">
      <c r="A27" s="4">
        <v>44521</v>
      </c>
      <c r="B27" s="4" t="s">
        <v>7</v>
      </c>
      <c r="C27" s="2" t="s">
        <v>6</v>
      </c>
      <c r="D27" s="5">
        <v>-75.66</v>
      </c>
      <c r="E27" s="2" t="s">
        <v>17</v>
      </c>
    </row>
    <row r="28" spans="1:5" ht="20" customHeight="1" x14ac:dyDescent="0.4">
      <c r="A28" s="4">
        <v>44528</v>
      </c>
      <c r="B28" s="4" t="s">
        <v>4</v>
      </c>
      <c r="C28" s="2" t="s">
        <v>5</v>
      </c>
      <c r="D28" s="5">
        <v>5</v>
      </c>
    </row>
    <row r="29" spans="1:5" ht="20" customHeight="1" x14ac:dyDescent="0.4">
      <c r="A29" s="4">
        <v>44533</v>
      </c>
      <c r="B29" s="4" t="s">
        <v>4</v>
      </c>
      <c r="C29" s="2" t="s">
        <v>5</v>
      </c>
      <c r="D29" s="5">
        <v>5</v>
      </c>
    </row>
    <row r="30" spans="1:5" ht="20" customHeight="1" x14ac:dyDescent="0.4">
      <c r="A30" s="4">
        <v>44533</v>
      </c>
      <c r="B30" s="4" t="s">
        <v>4</v>
      </c>
      <c r="C30" s="2" t="s">
        <v>5</v>
      </c>
      <c r="D30" s="5">
        <v>20</v>
      </c>
    </row>
    <row r="31" spans="1:5" ht="20" customHeight="1" x14ac:dyDescent="0.4">
      <c r="A31" s="4">
        <v>44541</v>
      </c>
      <c r="B31" s="4" t="s">
        <v>4</v>
      </c>
      <c r="C31" s="2" t="s">
        <v>5</v>
      </c>
      <c r="D31" s="5">
        <v>1</v>
      </c>
    </row>
    <row r="32" spans="1:5" ht="20" customHeight="1" x14ac:dyDescent="0.4">
      <c r="A32" s="4">
        <v>44546</v>
      </c>
      <c r="B32" s="4" t="s">
        <v>4</v>
      </c>
      <c r="C32" s="2" t="s">
        <v>3</v>
      </c>
      <c r="D32" s="5">
        <v>0.15</v>
      </c>
    </row>
    <row r="33" spans="1:5" ht="20" customHeight="1" x14ac:dyDescent="0.4">
      <c r="A33" s="4">
        <v>44548</v>
      </c>
      <c r="B33" s="4" t="s">
        <v>4</v>
      </c>
      <c r="C33" s="2" t="s">
        <v>5</v>
      </c>
      <c r="D33" s="5">
        <v>10</v>
      </c>
    </row>
    <row r="34" spans="1:5" ht="20" customHeight="1" x14ac:dyDescent="0.4">
      <c r="A34" s="4">
        <v>44551</v>
      </c>
      <c r="B34" s="4" t="s">
        <v>4</v>
      </c>
      <c r="C34" s="2" t="s">
        <v>5</v>
      </c>
      <c r="D34" s="5">
        <v>5</v>
      </c>
    </row>
    <row r="35" spans="1:5" ht="20" customHeight="1" x14ac:dyDescent="0.4">
      <c r="A35" s="4">
        <v>44551</v>
      </c>
      <c r="B35" s="4" t="s">
        <v>4</v>
      </c>
      <c r="C35" s="2" t="s">
        <v>3</v>
      </c>
      <c r="D35" s="5">
        <v>0.02</v>
      </c>
    </row>
    <row r="36" spans="1:5" ht="20" customHeight="1" x14ac:dyDescent="0.4">
      <c r="A36" s="4">
        <v>44552</v>
      </c>
      <c r="B36" s="4" t="s">
        <v>4</v>
      </c>
      <c r="C36" s="2" t="s">
        <v>3</v>
      </c>
      <c r="D36" s="5">
        <v>0.02</v>
      </c>
    </row>
    <row r="37" spans="1:5" ht="20" customHeight="1" x14ac:dyDescent="0.4">
      <c r="A37" s="8" t="s">
        <v>2</v>
      </c>
      <c r="B37" s="8"/>
      <c r="C37" s="8"/>
      <c r="D37" s="5">
        <f>SUMIF(表1[金额（人民币）],"&gt;0")</f>
        <v>213.20000000000002</v>
      </c>
    </row>
    <row r="38" spans="1:5" ht="20" customHeight="1" x14ac:dyDescent="0.4">
      <c r="A38" s="8" t="s">
        <v>1</v>
      </c>
      <c r="B38" s="8"/>
      <c r="C38" s="8"/>
      <c r="D38" s="5">
        <f>SUMIF(表1[金额（人民币）],"&lt;0")</f>
        <v>-145.82</v>
      </c>
    </row>
    <row r="39" spans="1:5" ht="20" customHeight="1" x14ac:dyDescent="0.4">
      <c r="A39" s="8" t="s">
        <v>0</v>
      </c>
      <c r="B39" s="8"/>
      <c r="C39" s="8"/>
      <c r="D39" s="5">
        <f>SUM(D37:D38)</f>
        <v>67.380000000000024</v>
      </c>
    </row>
    <row r="40" spans="1:5" ht="20" customHeight="1" x14ac:dyDescent="0.4">
      <c r="A40" s="8" t="s">
        <v>13</v>
      </c>
      <c r="B40" s="8"/>
      <c r="C40" s="8"/>
      <c r="D40" s="5">
        <v>0</v>
      </c>
      <c r="E40" s="2" t="s">
        <v>15</v>
      </c>
    </row>
    <row r="41" spans="1:5" ht="20" customHeight="1" x14ac:dyDescent="0.4">
      <c r="A41" s="9" t="s">
        <v>14</v>
      </c>
      <c r="B41" s="9"/>
      <c r="C41" s="9"/>
      <c r="D41" s="7">
        <f>D39+D40</f>
        <v>67.380000000000024</v>
      </c>
    </row>
  </sheetData>
  <mergeCells count="5">
    <mergeCell ref="A37:C37"/>
    <mergeCell ref="A38:C38"/>
    <mergeCell ref="A39:C39"/>
    <mergeCell ref="A40:C40"/>
    <mergeCell ref="A41:C4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7E4EC4D-680E-4BAC-8612-DCF5E94663B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D44:D1048576 D1:D36</xm:sqref>
        </x14:conditionalFormatting>
        <x14:conditionalFormatting xmlns:xm="http://schemas.microsoft.com/office/excel/2006/main">
          <x14:cfRule type="iconSet" priority="3" id="{33F07E0C-ED00-44FD-8D9D-A5248CF9BFB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D39</xm:sqref>
        </x14:conditionalFormatting>
        <x14:conditionalFormatting xmlns:xm="http://schemas.microsoft.com/office/excel/2006/main">
          <x14:cfRule type="iconSet" priority="2" id="{52BFEFDD-23AE-478C-A1EB-EC041A5F6B1B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D2:D36</xm:sqref>
        </x14:conditionalFormatting>
        <x14:conditionalFormatting xmlns:xm="http://schemas.microsoft.com/office/excel/2006/main">
          <x14:cfRule type="iconSet" priority="1" id="{F5D914C9-C1CE-4020-946C-964F22CE7E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2023-01-01T10:52:43Z</dcterms:created>
  <dcterms:modified xsi:type="dcterms:W3CDTF">2023-01-01T14:34:10Z</dcterms:modified>
</cp:coreProperties>
</file>