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2435" windowHeight="9525"/>
  </bookViews>
  <sheets>
    <sheet name="Sheet1" sheetId="1" r:id="rId1"/>
    <sheet name="Mobile Android SDK" sheetId="4" state="hidden" r:id="rId2"/>
    <sheet name="Mobile IOS DK" sheetId="5" state="hidden" r:id="rId3"/>
  </sheets>
  <calcPr calcId="145621"/>
</workbook>
</file>

<file path=xl/calcChain.xml><?xml version="1.0" encoding="utf-8"?>
<calcChain xmlns="http://schemas.openxmlformats.org/spreadsheetml/2006/main">
  <c r="J9" i="1" l="1"/>
  <c r="J10" i="1" l="1"/>
  <c r="M26" i="5" l="1"/>
  <c r="M25" i="5"/>
  <c r="M24" i="5"/>
  <c r="M23" i="5"/>
  <c r="M31" i="4"/>
  <c r="M30" i="4"/>
  <c r="M29" i="4"/>
  <c r="M28" i="4"/>
  <c r="J11" i="1" l="1"/>
</calcChain>
</file>

<file path=xl/sharedStrings.xml><?xml version="1.0" encoding="utf-8"?>
<sst xmlns="http://schemas.openxmlformats.org/spreadsheetml/2006/main" count="351" uniqueCount="102">
  <si>
    <t>&lt;Official URL&gt;</t>
  </si>
  <si>
    <t>TBD</t>
  </si>
  <si>
    <t>Google Analytics Tracking Code</t>
  </si>
  <si>
    <t>GA Code Version</t>
  </si>
  <si>
    <t>Universal Analytics</t>
  </si>
  <si>
    <t>Notes:</t>
  </si>
  <si>
    <t>Tagging Status</t>
  </si>
  <si>
    <t>Tag Details</t>
  </si>
  <si>
    <t>Other</t>
  </si>
  <si>
    <t>GA #</t>
  </si>
  <si>
    <t>Page #</t>
  </si>
  <si>
    <t>Page Title</t>
  </si>
  <si>
    <t>Page URL</t>
  </si>
  <si>
    <t>Action Description (Tag Description)</t>
  </si>
  <si>
    <t>Action Inserted By</t>
  </si>
  <si>
    <t>Is A Event Flag</t>
  </si>
  <si>
    <t>Event Category</t>
  </si>
  <si>
    <t>Event Label</t>
  </si>
  <si>
    <t>Event Action</t>
  </si>
  <si>
    <t>GA Tag (analytics.js)</t>
  </si>
  <si>
    <t>Development Comments</t>
  </si>
  <si>
    <t>Done</t>
  </si>
  <si>
    <t>ALL</t>
  </si>
  <si>
    <t>Y</t>
  </si>
  <si>
    <t>Click</t>
  </si>
  <si>
    <t>DFCB</t>
  </si>
  <si>
    <t>N</t>
  </si>
  <si>
    <t>HomePage</t>
  </si>
  <si>
    <t>Page_ThereIsNoExpertiseWithoutCollaboration</t>
  </si>
  <si>
    <t>Page_View</t>
  </si>
  <si>
    <t>User reaches home page</t>
  </si>
  <si>
    <t>Tab_Locations</t>
  </si>
  <si>
    <t>Tab_Contact</t>
  </si>
  <si>
    <t>User click "Diverse thinkers"</t>
  </si>
  <si>
    <t>User click "locations" tab</t>
  </si>
  <si>
    <t>User click "contact" tab</t>
  </si>
  <si>
    <t>User click "Long-term investors"</t>
  </si>
  <si>
    <t>User click "Global collaboratiors"</t>
  </si>
  <si>
    <t>User click "learn more about our experience</t>
  </si>
  <si>
    <t>Cell_DiverseThinkers</t>
  </si>
  <si>
    <t>Cell_LongTermInvestors</t>
  </si>
  <si>
    <t>Cell_GlobalCollaboratorsActiveManagers</t>
  </si>
  <si>
    <t>LearnMoreAboutOurExpertise</t>
  </si>
  <si>
    <t>User paly Chief Investmetn Strategist answers question video</t>
  </si>
  <si>
    <t>PlayButton_CISanswersQuestions</t>
  </si>
  <si>
    <t>User click "click to view PDF"</t>
  </si>
  <si>
    <t>Button_ClickToViewPDF</t>
  </si>
  <si>
    <t>Tag Priority# (Highest=1)</t>
  </si>
  <si>
    <t>Google Analytics Website Tracking Tags</t>
  </si>
  <si>
    <t>MFS Home Page</t>
  </si>
  <si>
    <t>1) The "Tag Priority" column may be updated following discussion w/the Development team to potentially segregate must have vs. nice to have tags contingent on timeline &amp; resource constraints</t>
  </si>
  <si>
    <t>HomePage_Mobile_Android</t>
  </si>
  <si>
    <t>HomePage_Mobile_IOS</t>
  </si>
  <si>
    <t>TimingCategory</t>
  </si>
  <si>
    <t>TimingVar</t>
  </si>
  <si>
    <t>TimingValue</t>
  </si>
  <si>
    <t>Video_CIS_answers_questions</t>
  </si>
  <si>
    <t>Video_Start</t>
  </si>
  <si>
    <t>User time spent watching video</t>
  </si>
  <si>
    <t>User time spent watching Chief Investmetn Strategist answers question video</t>
  </si>
  <si>
    <t>Landing Page</t>
  </si>
  <si>
    <t>Pageview</t>
  </si>
  <si>
    <t>Event</t>
  </si>
  <si>
    <t>Tag Type</t>
  </si>
  <si>
    <t>User_Timing</t>
  </si>
  <si>
    <t>UA-48302328-2</t>
  </si>
  <si>
    <t>User time spent watching Diverse Thinkers Video</t>
  </si>
  <si>
    <t>Video_Diverse_Thinkers</t>
  </si>
  <si>
    <t>User time spent watching Long Term Investment Video</t>
  </si>
  <si>
    <t>Video_Long_Term_Investors</t>
  </si>
  <si>
    <t>User time spent watching Global Collateral Video</t>
  </si>
  <si>
    <t>Video_Global_Collateral</t>
  </si>
  <si>
    <t>User time spent watching Active Managers Video</t>
  </si>
  <si>
    <t>Video_Active_Managers</t>
  </si>
  <si>
    <t>UA-48302328-1</t>
  </si>
  <si>
    <t>User play Video_Diverse_Thinkers</t>
  </si>
  <si>
    <t>User play Video_Long_Term_Investors</t>
  </si>
  <si>
    <t>User play Video_Global_Collateral</t>
  </si>
  <si>
    <t>User play Video_Active_Managers</t>
  </si>
  <si>
    <t>PlayButton_Video_Diverse_Thinkers</t>
  </si>
  <si>
    <t>PlayButton_User play Video_Long_Term_Investors</t>
  </si>
  <si>
    <t>PlayButton_User play Video_Global_Collateral</t>
  </si>
  <si>
    <t>PlayButton_User play Video_Active_Managers</t>
  </si>
  <si>
    <t>Strategic Analytics</t>
  </si>
  <si>
    <t>User clicks some button</t>
  </si>
  <si>
    <t>User clicks some other button</t>
  </si>
  <si>
    <t>Some_button</t>
  </si>
  <si>
    <t>some_otherbutton</t>
  </si>
  <si>
    <t>SA notes</t>
  </si>
  <si>
    <t>Action Description 
(Tag Description)</t>
  </si>
  <si>
    <t>Page_campaign</t>
  </si>
  <si>
    <t>located at bottom of page</t>
  </si>
  <si>
    <t>…</t>
  </si>
  <si>
    <t>Development</t>
  </si>
  <si>
    <t>Date of tag request</t>
  </si>
  <si>
    <t>Staging Site QA</t>
  </si>
  <si>
    <t>(optional) additional check?</t>
  </si>
  <si>
    <t>SA Check</t>
  </si>
  <si>
    <t>Dev check</t>
  </si>
  <si>
    <t>SA Check (Live)</t>
  </si>
  <si>
    <t>Live Site QA</t>
  </si>
  <si>
    <t>Sample Tagging Plan 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</si>
</sst>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4" borderId="0" xfId="0" applyFill="1"/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1" fontId="0" fillId="0" borderId="2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left"/>
    </xf>
    <xf numFmtId="0" fontId="0" fillId="0" borderId="2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0" xfId="0" applyNumberFormat="1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2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164" fontId="0" fillId="5" borderId="20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8" xfId="0" applyFont="1" applyFill="1" applyBorder="1" applyAlignment="1"/>
    <xf numFmtId="0" fontId="0" fillId="0" borderId="18" xfId="0" applyFont="1" applyFill="1" applyBorder="1" applyAlignment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5" fillId="13" borderId="1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 wrapText="1"/>
    </xf>
    <xf numFmtId="164" fontId="0" fillId="0" borderId="22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11" borderId="16" xfId="0" applyFont="1" applyFill="1" applyBorder="1" applyAlignment="1">
      <alignment horizontal="center" vertical="center" wrapText="1"/>
    </xf>
    <xf numFmtId="0" fontId="12" fillId="14" borderId="27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12" borderId="25" xfId="0" applyFont="1" applyFill="1" applyBorder="1" applyAlignment="1">
      <alignment horizontal="center" vertical="center"/>
    </xf>
    <xf numFmtId="0" fontId="12" fillId="12" borderId="2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tabSelected="1" zoomScale="60" zoomScaleNormal="60" workbookViewId="0">
      <selection activeCell="A8" sqref="A8"/>
    </sheetView>
  </sheetViews>
  <sheetFormatPr defaultRowHeight="15" x14ac:dyDescent="0.25"/>
  <cols>
    <col min="1" max="1" width="19.5703125" customWidth="1"/>
    <col min="2" max="2" width="22" customWidth="1"/>
    <col min="3" max="3" width="14.85546875" customWidth="1"/>
    <col min="4" max="4" width="28" customWidth="1"/>
    <col min="5" max="5" width="18.28515625" bestFit="1" customWidth="1"/>
    <col min="6" max="6" width="17.85546875" customWidth="1"/>
    <col min="7" max="7" width="25.85546875" customWidth="1"/>
    <col min="8" max="8" width="16.140625" bestFit="1" customWidth="1"/>
    <col min="9" max="9" width="29.85546875" customWidth="1"/>
    <col min="10" max="10" width="57.5703125" customWidth="1"/>
    <col min="11" max="11" width="17.28515625" customWidth="1"/>
    <col min="12" max="12" width="18.42578125" customWidth="1"/>
    <col min="13" max="13" width="12.85546875" customWidth="1"/>
    <col min="14" max="14" width="15.85546875" customWidth="1"/>
    <col min="15" max="15" width="32.85546875" customWidth="1"/>
  </cols>
  <sheetData>
    <row r="1" spans="1:15" ht="18.75" x14ac:dyDescent="0.25">
      <c r="A1" s="64" t="s">
        <v>101</v>
      </c>
      <c r="B1" s="62"/>
      <c r="C1" s="62"/>
      <c r="E1" s="41"/>
      <c r="F1" s="41"/>
      <c r="G1" s="41"/>
      <c r="H1" s="41"/>
      <c r="I1" s="41"/>
      <c r="J1" s="41"/>
      <c r="K1" s="41"/>
      <c r="L1" s="41"/>
    </row>
    <row r="2" spans="1:15" ht="15.75" x14ac:dyDescent="0.25">
      <c r="A2" s="4" t="s">
        <v>0</v>
      </c>
      <c r="B2" s="4" t="s">
        <v>1</v>
      </c>
      <c r="C2" s="4"/>
      <c r="E2" s="41"/>
      <c r="F2" s="41"/>
      <c r="G2" s="41"/>
      <c r="H2" s="41"/>
      <c r="I2" s="41"/>
      <c r="J2" s="41"/>
      <c r="K2" s="41"/>
      <c r="L2" s="41"/>
    </row>
    <row r="3" spans="1:15" ht="42.75" customHeight="1" x14ac:dyDescent="0.25">
      <c r="A3" s="63" t="s">
        <v>2</v>
      </c>
      <c r="B3" s="4" t="s">
        <v>74</v>
      </c>
      <c r="C3" s="4"/>
      <c r="E3" s="41"/>
      <c r="F3" s="41"/>
      <c r="G3" s="41"/>
      <c r="H3" s="41"/>
      <c r="I3" s="41"/>
      <c r="J3" s="41"/>
      <c r="K3" s="41"/>
      <c r="L3" s="41"/>
    </row>
    <row r="4" spans="1:15" ht="15.75" x14ac:dyDescent="0.25">
      <c r="A4" s="4" t="s">
        <v>3</v>
      </c>
      <c r="B4" s="4" t="s">
        <v>4</v>
      </c>
      <c r="C4" s="4"/>
      <c r="E4" s="41"/>
      <c r="F4" s="41"/>
      <c r="G4" s="41"/>
      <c r="H4" s="41"/>
      <c r="I4" s="41"/>
      <c r="J4" s="41"/>
      <c r="K4" s="41"/>
      <c r="L4" s="41"/>
    </row>
    <row r="5" spans="1:15" ht="15.75" x14ac:dyDescent="0.25">
      <c r="A5" s="4"/>
      <c r="B5" s="4"/>
      <c r="C5" s="4"/>
      <c r="D5" s="4"/>
      <c r="E5" s="41"/>
      <c r="F5" s="41"/>
      <c r="G5" s="41"/>
      <c r="H5" s="41"/>
      <c r="I5" s="41"/>
      <c r="J5" s="41"/>
      <c r="K5" s="41"/>
      <c r="L5" s="41"/>
    </row>
    <row r="6" spans="1:15" ht="15.75" customHeight="1" thickBot="1" x14ac:dyDescent="0.3">
      <c r="B6" s="4"/>
      <c r="C6" s="4"/>
      <c r="D6" s="4"/>
      <c r="E6" s="41"/>
      <c r="F6" s="41"/>
      <c r="G6" s="41"/>
      <c r="H6" s="41"/>
      <c r="I6" s="41"/>
      <c r="J6" s="41"/>
      <c r="K6" s="41"/>
      <c r="L6" s="68"/>
      <c r="M6" s="68"/>
      <c r="N6" s="68"/>
      <c r="O6" s="58"/>
    </row>
    <row r="7" spans="1:15" ht="27" customHeight="1" thickBot="1" x14ac:dyDescent="0.3">
      <c r="A7" s="65" t="s">
        <v>83</v>
      </c>
      <c r="B7" s="66"/>
      <c r="C7" s="66"/>
      <c r="D7" s="66"/>
      <c r="E7" s="66"/>
      <c r="F7" s="66"/>
      <c r="G7" s="66"/>
      <c r="H7" s="66"/>
      <c r="I7" s="67"/>
      <c r="J7" s="71" t="s">
        <v>93</v>
      </c>
      <c r="K7" s="71"/>
      <c r="L7" s="71"/>
      <c r="M7" s="69" t="s">
        <v>95</v>
      </c>
      <c r="N7" s="70"/>
      <c r="O7" s="60" t="s">
        <v>100</v>
      </c>
    </row>
    <row r="8" spans="1:15" ht="84.75" customHeight="1" x14ac:dyDescent="0.25">
      <c r="A8" s="55" t="s">
        <v>94</v>
      </c>
      <c r="B8" s="55" t="s">
        <v>11</v>
      </c>
      <c r="C8" s="49" t="s">
        <v>12</v>
      </c>
      <c r="D8" s="50" t="s">
        <v>89</v>
      </c>
      <c r="E8" s="51" t="s">
        <v>63</v>
      </c>
      <c r="F8" s="51" t="s">
        <v>16</v>
      </c>
      <c r="G8" s="51" t="s">
        <v>17</v>
      </c>
      <c r="H8" s="51" t="s">
        <v>18</v>
      </c>
      <c r="I8" s="54" t="s">
        <v>88</v>
      </c>
      <c r="J8" s="52" t="s">
        <v>19</v>
      </c>
      <c r="K8" s="53" t="s">
        <v>20</v>
      </c>
      <c r="L8" s="59" t="s">
        <v>98</v>
      </c>
      <c r="M8" s="51" t="s">
        <v>97</v>
      </c>
      <c r="N8" s="61" t="s">
        <v>96</v>
      </c>
      <c r="O8" s="51" t="s">
        <v>99</v>
      </c>
    </row>
    <row r="9" spans="1:15" x14ac:dyDescent="0.25">
      <c r="A9" s="42"/>
      <c r="B9" s="56" t="s">
        <v>60</v>
      </c>
      <c r="C9" s="42"/>
      <c r="D9" s="43" t="s">
        <v>30</v>
      </c>
      <c r="E9" s="44" t="s">
        <v>61</v>
      </c>
      <c r="F9" s="42" t="s">
        <v>27</v>
      </c>
      <c r="G9" s="42" t="s">
        <v>90</v>
      </c>
      <c r="H9" s="43" t="s">
        <v>29</v>
      </c>
      <c r="I9" s="43"/>
      <c r="J9" s="45" t="str">
        <f>IF(H9&lt;&gt;"",(IF(H9="Click",("ga ( 'send', 'event', '"&amp;F9&amp;"', '"&amp;H9&amp;"', '"&amp;G9&amp;"');"),("ga ( 'send', 'pageview', {'title': '"&amp;G9&amp;"'} );"))))</f>
        <v>ga ( 'send', 'pageview', {'title': 'Page_campaign'} );</v>
      </c>
      <c r="K9" s="46"/>
      <c r="L9" s="47"/>
      <c r="M9" s="47"/>
      <c r="N9" s="47"/>
      <c r="O9" s="47"/>
    </row>
    <row r="10" spans="1:15" x14ac:dyDescent="0.25">
      <c r="A10" s="47"/>
      <c r="B10" s="56" t="s">
        <v>60</v>
      </c>
      <c r="C10" s="47"/>
      <c r="D10" s="47" t="s">
        <v>84</v>
      </c>
      <c r="E10" s="48" t="s">
        <v>62</v>
      </c>
      <c r="F10" s="47" t="s">
        <v>27</v>
      </c>
      <c r="G10" s="47" t="s">
        <v>86</v>
      </c>
      <c r="H10" s="47" t="s">
        <v>24</v>
      </c>
      <c r="I10" s="47"/>
      <c r="J10" s="45" t="str">
        <f>IF(H10&lt;&gt;"",(IF(H10="Click",("ga ( 'send', 'event', '"&amp;F10&amp;"', '"&amp;H10&amp;"', '"&amp;G10&amp;"');"),("ga ( 'send', 'pageview', {'title': '"&amp;G10&amp;"'} );"))))</f>
        <v>ga ( 'send', 'event', 'HomePage', 'Click', 'Some_button');</v>
      </c>
      <c r="K10" s="47"/>
      <c r="L10" s="47"/>
      <c r="M10" s="47"/>
      <c r="N10" s="47"/>
      <c r="O10" s="47"/>
    </row>
    <row r="11" spans="1:15" x14ac:dyDescent="0.25">
      <c r="A11" s="47"/>
      <c r="B11" s="56" t="s">
        <v>60</v>
      </c>
      <c r="C11" s="47"/>
      <c r="D11" s="47" t="s">
        <v>85</v>
      </c>
      <c r="E11" s="48" t="s">
        <v>62</v>
      </c>
      <c r="F11" s="47" t="s">
        <v>27</v>
      </c>
      <c r="G11" s="47" t="s">
        <v>87</v>
      </c>
      <c r="H11" s="47" t="s">
        <v>24</v>
      </c>
      <c r="I11" s="47" t="s">
        <v>91</v>
      </c>
      <c r="J11" s="45" t="str">
        <f>IF(H11&lt;&gt;"",(IF(H11="Click",("ga ( 'send', 'event', '"&amp;F11&amp;"', '"&amp;H11&amp;"', '"&amp;G11&amp;"');"),("ga ( 'send', 'pageview', {'title': '"&amp;G11&amp;"'} );"))))</f>
        <v>ga ( 'send', 'event', 'HomePage', 'Click', 'some_otherbutton');</v>
      </c>
      <c r="K11" s="47"/>
      <c r="L11" s="47"/>
      <c r="M11" s="47"/>
      <c r="N11" s="47"/>
      <c r="O11" s="47"/>
    </row>
    <row r="12" spans="1:15" ht="21" x14ac:dyDescent="0.25">
      <c r="B12" s="57" t="s">
        <v>92</v>
      </c>
    </row>
  </sheetData>
  <mergeCells count="4">
    <mergeCell ref="A7:I7"/>
    <mergeCell ref="L6:N6"/>
    <mergeCell ref="M7:N7"/>
    <mergeCell ref="J7:L7"/>
  </mergeCells>
  <pageMargins left="0.7" right="0.7" top="0.75" bottom="0.75" header="0.3" footer="0.3"/>
  <pageSetup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85" zoomScaleNormal="85" workbookViewId="0">
      <pane xSplit="6" ySplit="9" topLeftCell="H10" activePane="bottomRight" state="frozen"/>
      <selection pane="topRight" activeCell="G1" sqref="G1"/>
      <selection pane="bottomLeft" activeCell="A10" sqref="A10"/>
      <selection pane="bottomRight" activeCell="M17" sqref="M17"/>
    </sheetView>
  </sheetViews>
  <sheetFormatPr defaultRowHeight="15" x14ac:dyDescent="0.25"/>
  <cols>
    <col min="2" max="2" width="17.85546875" customWidth="1"/>
    <col min="3" max="3" width="16.140625" customWidth="1"/>
    <col min="4" max="4" width="0" hidden="1" customWidth="1"/>
    <col min="5" max="5" width="9.85546875" customWidth="1"/>
    <col min="6" max="6" width="33" bestFit="1" customWidth="1"/>
    <col min="7" max="7" width="10.5703125" bestFit="1" customWidth="1"/>
    <col min="8" max="8" width="7.7109375" bestFit="1" customWidth="1"/>
    <col min="9" max="9" width="14.28515625" bestFit="1" customWidth="1"/>
    <col min="10" max="10" width="27.42578125" bestFit="1" customWidth="1"/>
    <col min="11" max="11" width="43.85546875" customWidth="1"/>
    <col min="12" max="12" width="14.85546875" customWidth="1"/>
    <col min="13" max="13" width="79.140625" bestFit="1" customWidth="1"/>
    <col min="14" max="14" width="17.28515625" customWidth="1"/>
  </cols>
  <sheetData>
    <row r="1" spans="1:14" ht="15.75" x14ac:dyDescent="0.25">
      <c r="A1" s="78" t="s">
        <v>48</v>
      </c>
      <c r="B1" s="79"/>
      <c r="C1" s="79"/>
      <c r="D1" s="79"/>
      <c r="E1" s="79"/>
      <c r="F1" s="79"/>
      <c r="G1" s="1"/>
    </row>
    <row r="2" spans="1:14" ht="15.75" x14ac:dyDescent="0.25">
      <c r="A2" s="80" t="s">
        <v>0</v>
      </c>
      <c r="B2" s="81"/>
      <c r="C2" s="81"/>
      <c r="D2" s="82"/>
      <c r="E2" s="2" t="s">
        <v>1</v>
      </c>
      <c r="F2" s="3"/>
      <c r="G2" s="4"/>
      <c r="H2" s="5"/>
      <c r="I2" s="5"/>
      <c r="J2" s="5"/>
      <c r="K2" s="5"/>
      <c r="L2" s="5"/>
      <c r="M2" s="5"/>
      <c r="N2" s="5"/>
    </row>
    <row r="3" spans="1:14" ht="15.75" x14ac:dyDescent="0.25">
      <c r="A3" s="83" t="s">
        <v>49</v>
      </c>
      <c r="B3" s="84"/>
      <c r="C3" s="84"/>
      <c r="D3" s="85"/>
      <c r="E3" s="6"/>
      <c r="F3" s="7"/>
      <c r="G3" s="4"/>
      <c r="H3" s="5"/>
      <c r="I3" s="5"/>
      <c r="J3" s="5"/>
      <c r="K3" s="5"/>
      <c r="L3" s="5"/>
      <c r="M3" s="5"/>
      <c r="N3" s="5"/>
    </row>
    <row r="4" spans="1:14" ht="15.75" x14ac:dyDescent="0.25">
      <c r="A4" s="86" t="s">
        <v>2</v>
      </c>
      <c r="B4" s="87"/>
      <c r="C4" s="87"/>
      <c r="D4" s="88"/>
      <c r="E4" s="8" t="s">
        <v>74</v>
      </c>
      <c r="F4" s="9"/>
      <c r="G4" s="10"/>
      <c r="H4" s="5"/>
      <c r="I4" s="5"/>
      <c r="J4" s="5"/>
      <c r="K4" s="5"/>
      <c r="L4" s="5"/>
      <c r="M4" s="5"/>
      <c r="N4" s="5"/>
    </row>
    <row r="5" spans="1:14" ht="15.75" x14ac:dyDescent="0.25">
      <c r="A5" s="89" t="s">
        <v>3</v>
      </c>
      <c r="B5" s="90"/>
      <c r="C5" s="90"/>
      <c r="D5" s="91"/>
      <c r="E5" s="11" t="s">
        <v>4</v>
      </c>
      <c r="F5" s="12"/>
      <c r="G5" s="10"/>
      <c r="H5" s="5"/>
      <c r="I5" s="5"/>
      <c r="J5" s="5"/>
      <c r="K5" s="5"/>
      <c r="L5" s="5"/>
      <c r="M5" s="5"/>
      <c r="N5" s="5"/>
    </row>
    <row r="6" spans="1:14" ht="15.75" x14ac:dyDescent="0.25">
      <c r="A6" s="31" t="s">
        <v>5</v>
      </c>
      <c r="B6" s="13"/>
      <c r="C6" s="13"/>
      <c r="D6" s="31"/>
      <c r="E6" s="31"/>
      <c r="F6" s="5"/>
      <c r="G6" s="5"/>
      <c r="H6" s="5"/>
      <c r="I6" s="5"/>
      <c r="J6" s="5"/>
      <c r="K6" s="5"/>
      <c r="L6" s="5"/>
      <c r="M6" s="5"/>
      <c r="N6" s="5"/>
    </row>
    <row r="7" spans="1:14" ht="16.5" thickBot="1" x14ac:dyDescent="0.3">
      <c r="A7" s="87" t="s">
        <v>50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</row>
    <row r="8" spans="1:14" ht="27" thickBot="1" x14ac:dyDescent="0.3">
      <c r="A8" s="73" t="s">
        <v>6</v>
      </c>
      <c r="B8" s="74"/>
      <c r="C8" s="75" t="s">
        <v>7</v>
      </c>
      <c r="D8" s="76"/>
      <c r="E8" s="76"/>
      <c r="F8" s="76"/>
      <c r="G8" s="76"/>
      <c r="H8" s="76"/>
      <c r="I8" s="76"/>
      <c r="J8" s="76"/>
      <c r="K8" s="76"/>
      <c r="L8" s="76"/>
      <c r="M8" s="77"/>
      <c r="N8" s="30" t="s">
        <v>8</v>
      </c>
    </row>
    <row r="9" spans="1:14" ht="84.75" customHeight="1" x14ac:dyDescent="0.25">
      <c r="A9" s="14" t="s">
        <v>9</v>
      </c>
      <c r="B9" s="15" t="s">
        <v>6</v>
      </c>
      <c r="C9" s="16" t="s">
        <v>10</v>
      </c>
      <c r="D9" s="17" t="s">
        <v>11</v>
      </c>
      <c r="E9" s="17" t="s">
        <v>12</v>
      </c>
      <c r="F9" s="18" t="s">
        <v>13</v>
      </c>
      <c r="G9" s="18" t="s">
        <v>14</v>
      </c>
      <c r="H9" s="17" t="s">
        <v>15</v>
      </c>
      <c r="I9" s="17" t="s">
        <v>47</v>
      </c>
      <c r="J9" s="17" t="s">
        <v>16</v>
      </c>
      <c r="K9" s="17" t="s">
        <v>17</v>
      </c>
      <c r="L9" s="17" t="s">
        <v>18</v>
      </c>
      <c r="M9" s="19" t="s">
        <v>19</v>
      </c>
      <c r="N9" s="20" t="s">
        <v>20</v>
      </c>
    </row>
    <row r="10" spans="1:14" x14ac:dyDescent="0.25">
      <c r="A10" s="21">
        <v>1</v>
      </c>
      <c r="B10" s="22" t="s">
        <v>21</v>
      </c>
      <c r="C10" s="29" t="s">
        <v>22</v>
      </c>
      <c r="D10" s="23"/>
      <c r="E10" s="23"/>
      <c r="F10" s="24" t="s">
        <v>30</v>
      </c>
      <c r="G10" s="25" t="s">
        <v>25</v>
      </c>
      <c r="H10" s="25" t="s">
        <v>26</v>
      </c>
      <c r="I10" s="25">
        <v>1</v>
      </c>
      <c r="J10" s="23" t="s">
        <v>51</v>
      </c>
      <c r="K10" s="23" t="s">
        <v>28</v>
      </c>
      <c r="L10" s="24" t="s">
        <v>29</v>
      </c>
      <c r="M10" s="26"/>
      <c r="N10" s="27"/>
    </row>
    <row r="11" spans="1:14" x14ac:dyDescent="0.25">
      <c r="A11" s="28">
        <v>2</v>
      </c>
      <c r="B11" s="22" t="s">
        <v>21</v>
      </c>
      <c r="C11" s="29" t="s">
        <v>22</v>
      </c>
      <c r="F11" t="s">
        <v>34</v>
      </c>
      <c r="G11" s="28" t="s">
        <v>25</v>
      </c>
      <c r="H11" s="28" t="s">
        <v>23</v>
      </c>
      <c r="I11" s="28">
        <v>1</v>
      </c>
      <c r="J11" s="23" t="s">
        <v>51</v>
      </c>
      <c r="K11" t="s">
        <v>31</v>
      </c>
      <c r="L11" t="s">
        <v>24</v>
      </c>
      <c r="M11" s="26"/>
    </row>
    <row r="12" spans="1:14" x14ac:dyDescent="0.25">
      <c r="A12" s="21">
        <v>3</v>
      </c>
      <c r="B12" s="22" t="s">
        <v>21</v>
      </c>
      <c r="C12" s="29" t="s">
        <v>22</v>
      </c>
      <c r="F12" t="s">
        <v>35</v>
      </c>
      <c r="G12" s="28" t="s">
        <v>25</v>
      </c>
      <c r="H12" s="28" t="s">
        <v>23</v>
      </c>
      <c r="I12" s="28">
        <v>1</v>
      </c>
      <c r="J12" s="23" t="s">
        <v>51</v>
      </c>
      <c r="K12" t="s">
        <v>32</v>
      </c>
      <c r="L12" t="s">
        <v>24</v>
      </c>
      <c r="M12" s="26"/>
    </row>
    <row r="13" spans="1:14" x14ac:dyDescent="0.25">
      <c r="A13" s="28">
        <v>4</v>
      </c>
      <c r="B13" s="22" t="s">
        <v>21</v>
      </c>
      <c r="C13" s="29" t="s">
        <v>22</v>
      </c>
      <c r="F13" t="s">
        <v>33</v>
      </c>
      <c r="G13" s="28" t="s">
        <v>25</v>
      </c>
      <c r="H13" s="28" t="s">
        <v>23</v>
      </c>
      <c r="I13" s="28">
        <v>1</v>
      </c>
      <c r="J13" s="23" t="s">
        <v>51</v>
      </c>
      <c r="K13" t="s">
        <v>39</v>
      </c>
      <c r="L13" t="s">
        <v>24</v>
      </c>
      <c r="M13" s="26"/>
    </row>
    <row r="14" spans="1:14" x14ac:dyDescent="0.25">
      <c r="A14" s="21">
        <v>5</v>
      </c>
      <c r="B14" s="22" t="s">
        <v>21</v>
      </c>
      <c r="C14" s="29" t="s">
        <v>22</v>
      </c>
      <c r="F14" t="s">
        <v>36</v>
      </c>
      <c r="G14" s="28" t="s">
        <v>25</v>
      </c>
      <c r="H14" s="28" t="s">
        <v>23</v>
      </c>
      <c r="I14" s="28">
        <v>1</v>
      </c>
      <c r="J14" s="23" t="s">
        <v>51</v>
      </c>
      <c r="K14" t="s">
        <v>40</v>
      </c>
      <c r="L14" t="s">
        <v>24</v>
      </c>
      <c r="M14" s="26"/>
    </row>
    <row r="15" spans="1:14" x14ac:dyDescent="0.25">
      <c r="A15" s="28">
        <v>6</v>
      </c>
      <c r="B15" s="22" t="s">
        <v>21</v>
      </c>
      <c r="C15" s="29" t="s">
        <v>22</v>
      </c>
      <c r="F15" t="s">
        <v>37</v>
      </c>
      <c r="G15" s="28" t="s">
        <v>25</v>
      </c>
      <c r="H15" s="28" t="s">
        <v>23</v>
      </c>
      <c r="I15" s="28">
        <v>1</v>
      </c>
      <c r="J15" s="23" t="s">
        <v>51</v>
      </c>
      <c r="K15" t="s">
        <v>41</v>
      </c>
      <c r="L15" t="s">
        <v>24</v>
      </c>
      <c r="M15" s="26"/>
    </row>
    <row r="16" spans="1:14" x14ac:dyDescent="0.25">
      <c r="A16" s="21">
        <v>7</v>
      </c>
      <c r="B16" s="22" t="s">
        <v>21</v>
      </c>
      <c r="C16" s="29" t="s">
        <v>22</v>
      </c>
      <c r="F16" t="s">
        <v>38</v>
      </c>
      <c r="G16" s="28" t="s">
        <v>25</v>
      </c>
      <c r="H16" s="28" t="s">
        <v>23</v>
      </c>
      <c r="I16" s="28">
        <v>1</v>
      </c>
      <c r="J16" s="23" t="s">
        <v>51</v>
      </c>
      <c r="K16" t="s">
        <v>42</v>
      </c>
      <c r="L16" t="s">
        <v>24</v>
      </c>
      <c r="M16" s="26"/>
    </row>
    <row r="17" spans="1:13" x14ac:dyDescent="0.25">
      <c r="A17" s="28">
        <v>8</v>
      </c>
      <c r="B17" s="22" t="s">
        <v>21</v>
      </c>
      <c r="C17" s="29" t="s">
        <v>22</v>
      </c>
      <c r="F17" t="s">
        <v>43</v>
      </c>
      <c r="G17" s="28" t="s">
        <v>25</v>
      </c>
      <c r="H17" s="28" t="s">
        <v>23</v>
      </c>
      <c r="I17" s="28">
        <v>1</v>
      </c>
      <c r="J17" s="23" t="s">
        <v>51</v>
      </c>
      <c r="K17" t="s">
        <v>44</v>
      </c>
      <c r="L17" t="s">
        <v>24</v>
      </c>
      <c r="M17" s="26"/>
    </row>
    <row r="18" spans="1:13" x14ac:dyDescent="0.25">
      <c r="A18" s="21">
        <v>9</v>
      </c>
      <c r="B18" s="22" t="s">
        <v>21</v>
      </c>
      <c r="C18" s="29" t="s">
        <v>22</v>
      </c>
      <c r="F18" t="s">
        <v>45</v>
      </c>
      <c r="G18" s="28" t="s">
        <v>25</v>
      </c>
      <c r="H18" s="28" t="s">
        <v>23</v>
      </c>
      <c r="I18" s="28">
        <v>1</v>
      </c>
      <c r="J18" s="23" t="s">
        <v>51</v>
      </c>
      <c r="K18" t="s">
        <v>46</v>
      </c>
      <c r="L18" t="s">
        <v>24</v>
      </c>
      <c r="M18" s="26"/>
    </row>
    <row r="19" spans="1:13" x14ac:dyDescent="0.25">
      <c r="A19" s="37"/>
      <c r="B19" s="22"/>
      <c r="C19" s="40" t="s">
        <v>60</v>
      </c>
      <c r="D19" s="34"/>
      <c r="E19" s="34"/>
      <c r="F19" s="35" t="s">
        <v>75</v>
      </c>
      <c r="G19" s="33"/>
      <c r="H19" s="33" t="s">
        <v>62</v>
      </c>
      <c r="I19" s="33">
        <v>1</v>
      </c>
      <c r="J19" s="34" t="s">
        <v>27</v>
      </c>
      <c r="K19" s="35" t="s">
        <v>79</v>
      </c>
      <c r="L19" s="34" t="s">
        <v>24</v>
      </c>
      <c r="M19" s="39"/>
    </row>
    <row r="20" spans="1:13" x14ac:dyDescent="0.25">
      <c r="A20" s="37"/>
      <c r="B20" s="22"/>
      <c r="C20" s="40" t="s">
        <v>60</v>
      </c>
      <c r="D20" s="34"/>
      <c r="E20" s="34"/>
      <c r="F20" s="35" t="s">
        <v>76</v>
      </c>
      <c r="G20" s="33"/>
      <c r="H20" s="33" t="s">
        <v>62</v>
      </c>
      <c r="I20" s="33">
        <v>1</v>
      </c>
      <c r="J20" s="34" t="s">
        <v>27</v>
      </c>
      <c r="K20" s="35" t="s">
        <v>80</v>
      </c>
      <c r="L20" s="34" t="s">
        <v>24</v>
      </c>
      <c r="M20" s="39"/>
    </row>
    <row r="21" spans="1:13" x14ac:dyDescent="0.25">
      <c r="A21" s="37"/>
      <c r="B21" s="22"/>
      <c r="C21" s="40" t="s">
        <v>60</v>
      </c>
      <c r="D21" s="34"/>
      <c r="E21" s="34"/>
      <c r="F21" s="35" t="s">
        <v>77</v>
      </c>
      <c r="G21" s="33"/>
      <c r="H21" s="33" t="s">
        <v>62</v>
      </c>
      <c r="I21" s="33">
        <v>1</v>
      </c>
      <c r="J21" s="34" t="s">
        <v>27</v>
      </c>
      <c r="K21" s="35" t="s">
        <v>81</v>
      </c>
      <c r="L21" s="34" t="s">
        <v>24</v>
      </c>
      <c r="M21" s="39"/>
    </row>
    <row r="22" spans="1:13" x14ac:dyDescent="0.25">
      <c r="A22" s="37"/>
      <c r="B22" s="22"/>
      <c r="C22" s="40" t="s">
        <v>60</v>
      </c>
      <c r="D22" s="34"/>
      <c r="E22" s="34"/>
      <c r="F22" s="35" t="s">
        <v>78</v>
      </c>
      <c r="G22" s="33"/>
      <c r="H22" s="33" t="s">
        <v>62</v>
      </c>
      <c r="I22" s="33">
        <v>1</v>
      </c>
      <c r="J22" s="34" t="s">
        <v>27</v>
      </c>
      <c r="K22" s="35" t="s">
        <v>82</v>
      </c>
      <c r="L22" s="34" t="s">
        <v>24</v>
      </c>
      <c r="M22" s="39"/>
    </row>
    <row r="23" spans="1:13" x14ac:dyDescent="0.25">
      <c r="A23" s="37"/>
      <c r="B23" s="22"/>
      <c r="C23" s="38"/>
      <c r="G23" s="28"/>
      <c r="H23" s="28"/>
      <c r="I23" s="28"/>
      <c r="J23" s="23"/>
      <c r="M23" s="39"/>
    </row>
    <row r="24" spans="1:13" x14ac:dyDescent="0.25">
      <c r="I24" s="28"/>
    </row>
    <row r="25" spans="1:13" ht="33.75" customHeight="1" thickBot="1" x14ac:dyDescent="0.3">
      <c r="A25" s="72" t="s">
        <v>58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</row>
    <row r="26" spans="1:13" ht="75" x14ac:dyDescent="0.25">
      <c r="A26" s="14" t="s">
        <v>9</v>
      </c>
      <c r="B26" s="15" t="s">
        <v>6</v>
      </c>
      <c r="C26" s="16" t="s">
        <v>10</v>
      </c>
      <c r="D26" s="17" t="s">
        <v>11</v>
      </c>
      <c r="E26" s="17" t="s">
        <v>12</v>
      </c>
      <c r="F26" s="18" t="s">
        <v>13</v>
      </c>
      <c r="G26" s="18" t="s">
        <v>14</v>
      </c>
      <c r="H26" s="17" t="s">
        <v>63</v>
      </c>
      <c r="I26" s="17" t="s">
        <v>47</v>
      </c>
      <c r="J26" s="17" t="s">
        <v>53</v>
      </c>
      <c r="K26" s="17" t="s">
        <v>54</v>
      </c>
      <c r="L26" s="17" t="s">
        <v>55</v>
      </c>
      <c r="M26" s="19" t="s">
        <v>19</v>
      </c>
    </row>
    <row r="27" spans="1:13" x14ac:dyDescent="0.25">
      <c r="A27" s="28">
        <v>1</v>
      </c>
      <c r="B27" s="28" t="s">
        <v>21</v>
      </c>
      <c r="C27" s="28" t="s">
        <v>60</v>
      </c>
      <c r="D27" s="28"/>
      <c r="E27" s="28"/>
      <c r="F27" s="32" t="s">
        <v>59</v>
      </c>
      <c r="G27" s="28" t="s">
        <v>25</v>
      </c>
      <c r="H27" s="28" t="s">
        <v>64</v>
      </c>
      <c r="I27" s="28">
        <v>1</v>
      </c>
      <c r="J27" s="32" t="s">
        <v>56</v>
      </c>
      <c r="K27" s="32" t="s">
        <v>57</v>
      </c>
      <c r="L27" s="28">
        <v>1</v>
      </c>
    </row>
    <row r="28" spans="1:13" x14ac:dyDescent="0.25">
      <c r="A28" s="28">
        <v>2</v>
      </c>
      <c r="C28" s="33" t="s">
        <v>60</v>
      </c>
      <c r="D28" s="34"/>
      <c r="E28" s="34"/>
      <c r="F28" s="35" t="s">
        <v>66</v>
      </c>
      <c r="G28" s="34"/>
      <c r="H28" s="33" t="s">
        <v>64</v>
      </c>
      <c r="I28" s="33">
        <v>1</v>
      </c>
      <c r="J28" s="35" t="s">
        <v>67</v>
      </c>
      <c r="K28" s="35" t="s">
        <v>57</v>
      </c>
      <c r="L28" s="33">
        <v>1</v>
      </c>
      <c r="M28" s="36" t="str">
        <f t="shared" ref="M28:M31" si="0">IF(H28="User_Timing",("ga('send', 'timing', '"&amp;J28&amp;"', '"&amp;K28&amp;"', "&amp;L28&amp;");"))</f>
        <v>ga('send', 'timing', 'Video_Diverse_Thinkers', 'Video_Start', 1);</v>
      </c>
    </row>
    <row r="29" spans="1:13" x14ac:dyDescent="0.25">
      <c r="A29" s="21">
        <v>3</v>
      </c>
      <c r="C29" s="33" t="s">
        <v>60</v>
      </c>
      <c r="D29" s="34"/>
      <c r="E29" s="34"/>
      <c r="F29" s="35" t="s">
        <v>68</v>
      </c>
      <c r="G29" s="34"/>
      <c r="H29" s="33" t="s">
        <v>64</v>
      </c>
      <c r="I29" s="33">
        <v>1</v>
      </c>
      <c r="J29" s="35" t="s">
        <v>69</v>
      </c>
      <c r="K29" s="35" t="s">
        <v>57</v>
      </c>
      <c r="L29" s="33">
        <v>1</v>
      </c>
      <c r="M29" s="36" t="str">
        <f t="shared" si="0"/>
        <v>ga('send', 'timing', 'Video_Long_Term_Investors', 'Video_Start', 1);</v>
      </c>
    </row>
    <row r="30" spans="1:13" x14ac:dyDescent="0.25">
      <c r="A30" s="28">
        <v>4</v>
      </c>
      <c r="C30" s="33" t="s">
        <v>60</v>
      </c>
      <c r="D30" s="34"/>
      <c r="E30" s="34"/>
      <c r="F30" s="35" t="s">
        <v>70</v>
      </c>
      <c r="G30" s="34"/>
      <c r="H30" s="33" t="s">
        <v>64</v>
      </c>
      <c r="I30" s="33">
        <v>1</v>
      </c>
      <c r="J30" s="35" t="s">
        <v>71</v>
      </c>
      <c r="K30" s="35" t="s">
        <v>57</v>
      </c>
      <c r="L30" s="33">
        <v>1</v>
      </c>
      <c r="M30" s="36" t="str">
        <f t="shared" si="0"/>
        <v>ga('send', 'timing', 'Video_Global_Collateral', 'Video_Start', 1);</v>
      </c>
    </row>
    <row r="31" spans="1:13" x14ac:dyDescent="0.25">
      <c r="A31" s="21">
        <v>5</v>
      </c>
      <c r="C31" s="33" t="s">
        <v>60</v>
      </c>
      <c r="D31" s="34"/>
      <c r="E31" s="34"/>
      <c r="F31" s="35" t="s">
        <v>72</v>
      </c>
      <c r="G31" s="34"/>
      <c r="H31" s="33" t="s">
        <v>64</v>
      </c>
      <c r="I31" s="33">
        <v>1</v>
      </c>
      <c r="J31" s="35" t="s">
        <v>73</v>
      </c>
      <c r="K31" s="35" t="s">
        <v>57</v>
      </c>
      <c r="L31" s="33">
        <v>1</v>
      </c>
      <c r="M31" s="36" t="str">
        <f t="shared" si="0"/>
        <v>ga('send', 'timing', 'Video_Active_Managers', 'Video_Start', 1);</v>
      </c>
    </row>
  </sheetData>
  <mergeCells count="9">
    <mergeCell ref="A25:M25"/>
    <mergeCell ref="A8:B8"/>
    <mergeCell ref="C8:M8"/>
    <mergeCell ref="A1:F1"/>
    <mergeCell ref="A2:D2"/>
    <mergeCell ref="A3:D3"/>
    <mergeCell ref="A4:D4"/>
    <mergeCell ref="A5:D5"/>
    <mergeCell ref="A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5" zoomScaleNormal="8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F27" sqref="F27"/>
    </sheetView>
  </sheetViews>
  <sheetFormatPr defaultRowHeight="15" x14ac:dyDescent="0.25"/>
  <cols>
    <col min="2" max="2" width="17.85546875" customWidth="1"/>
    <col min="3" max="3" width="16.140625" customWidth="1"/>
    <col min="4" max="4" width="0" hidden="1" customWidth="1"/>
    <col min="5" max="5" width="9.85546875" customWidth="1"/>
    <col min="6" max="6" width="33" bestFit="1" customWidth="1"/>
    <col min="7" max="7" width="10.5703125" bestFit="1" customWidth="1"/>
    <col min="8" max="8" width="7.7109375" bestFit="1" customWidth="1"/>
    <col min="9" max="9" width="14.28515625" bestFit="1" customWidth="1"/>
    <col min="10" max="10" width="27.42578125" bestFit="1" customWidth="1"/>
    <col min="11" max="11" width="44.140625" bestFit="1" customWidth="1"/>
    <col min="12" max="12" width="11" customWidth="1"/>
    <col min="13" max="13" width="79.140625" bestFit="1" customWidth="1"/>
    <col min="14" max="14" width="17.28515625" customWidth="1"/>
  </cols>
  <sheetData>
    <row r="1" spans="1:14" ht="15.75" x14ac:dyDescent="0.25">
      <c r="A1" s="78" t="s">
        <v>48</v>
      </c>
      <c r="B1" s="79"/>
      <c r="C1" s="79"/>
      <c r="D1" s="79"/>
      <c r="E1" s="79"/>
      <c r="F1" s="79"/>
      <c r="G1" s="1"/>
    </row>
    <row r="2" spans="1:14" ht="15.75" x14ac:dyDescent="0.25">
      <c r="A2" s="80" t="s">
        <v>0</v>
      </c>
      <c r="B2" s="81"/>
      <c r="C2" s="81"/>
      <c r="D2" s="82"/>
      <c r="E2" s="2" t="s">
        <v>1</v>
      </c>
      <c r="F2" s="3"/>
      <c r="G2" s="4"/>
      <c r="H2" s="5"/>
      <c r="I2" s="5"/>
      <c r="J2" s="5"/>
      <c r="K2" s="5"/>
      <c r="L2" s="5"/>
      <c r="M2" s="5"/>
      <c r="N2" s="5"/>
    </row>
    <row r="3" spans="1:14" ht="15.75" x14ac:dyDescent="0.25">
      <c r="A3" s="83" t="s">
        <v>49</v>
      </c>
      <c r="B3" s="84"/>
      <c r="C3" s="84"/>
      <c r="D3" s="85"/>
      <c r="E3" s="6"/>
      <c r="F3" s="7"/>
      <c r="G3" s="4"/>
      <c r="H3" s="5"/>
      <c r="I3" s="5"/>
      <c r="J3" s="5"/>
      <c r="K3" s="5"/>
      <c r="L3" s="5"/>
      <c r="M3" s="5"/>
      <c r="N3" s="5"/>
    </row>
    <row r="4" spans="1:14" ht="15.75" x14ac:dyDescent="0.25">
      <c r="A4" s="86" t="s">
        <v>2</v>
      </c>
      <c r="B4" s="87"/>
      <c r="C4" s="87"/>
      <c r="D4" s="88"/>
      <c r="E4" s="8" t="s">
        <v>65</v>
      </c>
      <c r="F4" s="9" t="s">
        <v>74</v>
      </c>
      <c r="G4" s="10"/>
      <c r="H4" s="5"/>
      <c r="I4" s="5"/>
      <c r="J4" s="5"/>
      <c r="K4" s="5"/>
      <c r="L4" s="5"/>
      <c r="M4" s="5"/>
      <c r="N4" s="5"/>
    </row>
    <row r="5" spans="1:14" ht="15.75" x14ac:dyDescent="0.25">
      <c r="A5" s="89" t="s">
        <v>3</v>
      </c>
      <c r="B5" s="90"/>
      <c r="C5" s="90"/>
      <c r="D5" s="91"/>
      <c r="E5" s="11" t="s">
        <v>4</v>
      </c>
      <c r="F5" s="12"/>
      <c r="G5" s="10"/>
      <c r="H5" s="5"/>
      <c r="I5" s="5"/>
      <c r="J5" s="5"/>
      <c r="K5" s="5"/>
      <c r="L5" s="5"/>
      <c r="M5" s="5"/>
      <c r="N5" s="5"/>
    </row>
    <row r="6" spans="1:14" ht="15.75" x14ac:dyDescent="0.25">
      <c r="A6" s="31" t="s">
        <v>5</v>
      </c>
      <c r="B6" s="13"/>
      <c r="C6" s="13"/>
      <c r="D6" s="31"/>
      <c r="E6" s="31"/>
      <c r="F6" s="5"/>
      <c r="G6" s="5"/>
      <c r="H6" s="5"/>
      <c r="I6" s="5"/>
      <c r="J6" s="5"/>
      <c r="K6" s="5"/>
      <c r="L6" s="5"/>
      <c r="M6" s="5"/>
      <c r="N6" s="5"/>
    </row>
    <row r="7" spans="1:14" ht="16.5" thickBot="1" x14ac:dyDescent="0.3">
      <c r="A7" s="87" t="s">
        <v>50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</row>
    <row r="8" spans="1:14" ht="27" thickBot="1" x14ac:dyDescent="0.3">
      <c r="A8" s="73" t="s">
        <v>6</v>
      </c>
      <c r="B8" s="74"/>
      <c r="C8" s="75" t="s">
        <v>7</v>
      </c>
      <c r="D8" s="76"/>
      <c r="E8" s="76"/>
      <c r="F8" s="76"/>
      <c r="G8" s="76"/>
      <c r="H8" s="76"/>
      <c r="I8" s="76"/>
      <c r="J8" s="76"/>
      <c r="K8" s="76"/>
      <c r="L8" s="76"/>
      <c r="M8" s="77"/>
      <c r="N8" s="30" t="s">
        <v>8</v>
      </c>
    </row>
    <row r="9" spans="1:14" ht="84.75" customHeight="1" x14ac:dyDescent="0.25">
      <c r="A9" s="14" t="s">
        <v>9</v>
      </c>
      <c r="B9" s="15" t="s">
        <v>6</v>
      </c>
      <c r="C9" s="16" t="s">
        <v>10</v>
      </c>
      <c r="D9" s="17" t="s">
        <v>11</v>
      </c>
      <c r="E9" s="17" t="s">
        <v>12</v>
      </c>
      <c r="F9" s="18" t="s">
        <v>13</v>
      </c>
      <c r="G9" s="18" t="s">
        <v>14</v>
      </c>
      <c r="H9" s="17" t="s">
        <v>15</v>
      </c>
      <c r="I9" s="17" t="s">
        <v>47</v>
      </c>
      <c r="J9" s="17" t="s">
        <v>16</v>
      </c>
      <c r="K9" s="17" t="s">
        <v>17</v>
      </c>
      <c r="L9" s="17" t="s">
        <v>18</v>
      </c>
      <c r="M9" s="19" t="s">
        <v>19</v>
      </c>
      <c r="N9" s="20" t="s">
        <v>20</v>
      </c>
    </row>
    <row r="10" spans="1:14" x14ac:dyDescent="0.25">
      <c r="A10" s="21">
        <v>1</v>
      </c>
      <c r="B10" s="22" t="s">
        <v>21</v>
      </c>
      <c r="C10" s="29" t="s">
        <v>22</v>
      </c>
      <c r="D10" s="23"/>
      <c r="E10" s="23"/>
      <c r="F10" s="24" t="s">
        <v>30</v>
      </c>
      <c r="G10" s="25" t="s">
        <v>25</v>
      </c>
      <c r="H10" s="25" t="s">
        <v>26</v>
      </c>
      <c r="I10" s="25">
        <v>1</v>
      </c>
      <c r="J10" s="23" t="s">
        <v>52</v>
      </c>
      <c r="K10" s="23" t="s">
        <v>28</v>
      </c>
      <c r="L10" s="24" t="s">
        <v>29</v>
      </c>
      <c r="M10" s="26"/>
      <c r="N10" s="27"/>
    </row>
    <row r="11" spans="1:14" x14ac:dyDescent="0.25">
      <c r="A11" s="28">
        <v>2</v>
      </c>
      <c r="B11" s="22" t="s">
        <v>21</v>
      </c>
      <c r="C11" s="29" t="s">
        <v>22</v>
      </c>
      <c r="F11" t="s">
        <v>34</v>
      </c>
      <c r="G11" s="28" t="s">
        <v>25</v>
      </c>
      <c r="H11" s="28" t="s">
        <v>23</v>
      </c>
      <c r="I11" s="28">
        <v>1</v>
      </c>
      <c r="J11" s="23" t="s">
        <v>52</v>
      </c>
      <c r="K11" t="s">
        <v>31</v>
      </c>
      <c r="L11" t="s">
        <v>24</v>
      </c>
      <c r="M11" s="26"/>
    </row>
    <row r="12" spans="1:14" x14ac:dyDescent="0.25">
      <c r="A12" s="21">
        <v>3</v>
      </c>
      <c r="B12" s="22" t="s">
        <v>21</v>
      </c>
      <c r="C12" s="29" t="s">
        <v>22</v>
      </c>
      <c r="F12" t="s">
        <v>35</v>
      </c>
      <c r="G12" s="28" t="s">
        <v>25</v>
      </c>
      <c r="H12" s="28" t="s">
        <v>23</v>
      </c>
      <c r="I12" s="28">
        <v>1</v>
      </c>
      <c r="J12" s="23" t="s">
        <v>52</v>
      </c>
      <c r="K12" t="s">
        <v>32</v>
      </c>
      <c r="L12" t="s">
        <v>24</v>
      </c>
      <c r="M12" s="26"/>
    </row>
    <row r="13" spans="1:14" x14ac:dyDescent="0.25">
      <c r="A13" s="28">
        <v>4</v>
      </c>
      <c r="B13" s="22" t="s">
        <v>21</v>
      </c>
      <c r="C13" s="29" t="s">
        <v>22</v>
      </c>
      <c r="F13" t="s">
        <v>33</v>
      </c>
      <c r="G13" s="28" t="s">
        <v>25</v>
      </c>
      <c r="H13" s="28" t="s">
        <v>23</v>
      </c>
      <c r="I13" s="28">
        <v>1</v>
      </c>
      <c r="J13" s="23" t="s">
        <v>52</v>
      </c>
      <c r="K13" t="s">
        <v>39</v>
      </c>
      <c r="L13" t="s">
        <v>24</v>
      </c>
      <c r="M13" s="26"/>
    </row>
    <row r="14" spans="1:14" x14ac:dyDescent="0.25">
      <c r="A14" s="21">
        <v>5</v>
      </c>
      <c r="B14" s="22" t="s">
        <v>21</v>
      </c>
      <c r="C14" s="29" t="s">
        <v>22</v>
      </c>
      <c r="F14" t="s">
        <v>36</v>
      </c>
      <c r="G14" s="28" t="s">
        <v>25</v>
      </c>
      <c r="H14" s="28" t="s">
        <v>23</v>
      </c>
      <c r="I14" s="28">
        <v>1</v>
      </c>
      <c r="J14" s="23" t="s">
        <v>52</v>
      </c>
      <c r="K14" t="s">
        <v>40</v>
      </c>
      <c r="L14" t="s">
        <v>24</v>
      </c>
      <c r="M14" s="26"/>
    </row>
    <row r="15" spans="1:14" x14ac:dyDescent="0.25">
      <c r="A15" s="28">
        <v>6</v>
      </c>
      <c r="B15" s="22" t="s">
        <v>21</v>
      </c>
      <c r="C15" s="29" t="s">
        <v>22</v>
      </c>
      <c r="F15" t="s">
        <v>37</v>
      </c>
      <c r="G15" s="28" t="s">
        <v>25</v>
      </c>
      <c r="H15" s="28" t="s">
        <v>23</v>
      </c>
      <c r="I15" s="28">
        <v>1</v>
      </c>
      <c r="J15" s="23" t="s">
        <v>52</v>
      </c>
      <c r="K15" t="s">
        <v>41</v>
      </c>
      <c r="L15" t="s">
        <v>24</v>
      </c>
      <c r="M15" s="26"/>
    </row>
    <row r="16" spans="1:14" x14ac:dyDescent="0.25">
      <c r="A16" s="21">
        <v>7</v>
      </c>
      <c r="B16" s="22" t="s">
        <v>21</v>
      </c>
      <c r="C16" s="29" t="s">
        <v>22</v>
      </c>
      <c r="F16" t="s">
        <v>38</v>
      </c>
      <c r="G16" s="28" t="s">
        <v>25</v>
      </c>
      <c r="H16" s="28" t="s">
        <v>23</v>
      </c>
      <c r="I16" s="28">
        <v>1</v>
      </c>
      <c r="J16" s="23" t="s">
        <v>52</v>
      </c>
      <c r="K16" t="s">
        <v>42</v>
      </c>
      <c r="L16" t="s">
        <v>24</v>
      </c>
      <c r="M16" s="26"/>
    </row>
    <row r="17" spans="1:13" x14ac:dyDescent="0.25">
      <c r="A17" s="28">
        <v>8</v>
      </c>
      <c r="B17" s="22" t="s">
        <v>21</v>
      </c>
      <c r="C17" s="29" t="s">
        <v>22</v>
      </c>
      <c r="F17" t="s">
        <v>43</v>
      </c>
      <c r="G17" s="28" t="s">
        <v>25</v>
      </c>
      <c r="H17" s="28" t="s">
        <v>23</v>
      </c>
      <c r="I17" s="28">
        <v>1</v>
      </c>
      <c r="J17" s="23" t="s">
        <v>52</v>
      </c>
      <c r="K17" t="s">
        <v>44</v>
      </c>
      <c r="L17" t="s">
        <v>24</v>
      </c>
      <c r="M17" s="26"/>
    </row>
    <row r="18" spans="1:13" x14ac:dyDescent="0.25">
      <c r="A18" s="21">
        <v>9</v>
      </c>
      <c r="B18" s="22" t="s">
        <v>21</v>
      </c>
      <c r="C18" s="29" t="s">
        <v>22</v>
      </c>
      <c r="F18" t="s">
        <v>45</v>
      </c>
      <c r="G18" s="28" t="s">
        <v>25</v>
      </c>
      <c r="H18" s="28" t="s">
        <v>23</v>
      </c>
      <c r="I18" s="28">
        <v>1</v>
      </c>
      <c r="J18" s="23" t="s">
        <v>52</v>
      </c>
      <c r="K18" t="s">
        <v>46</v>
      </c>
      <c r="L18" t="s">
        <v>24</v>
      </c>
      <c r="M18" s="26"/>
    </row>
    <row r="19" spans="1:13" x14ac:dyDescent="0.25">
      <c r="I19" s="28"/>
    </row>
    <row r="20" spans="1:13" ht="33.75" customHeight="1" thickBot="1" x14ac:dyDescent="0.3">
      <c r="A20" s="72" t="s">
        <v>58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</row>
    <row r="21" spans="1:13" ht="75" x14ac:dyDescent="0.25">
      <c r="A21" s="14" t="s">
        <v>9</v>
      </c>
      <c r="B21" s="15" t="s">
        <v>6</v>
      </c>
      <c r="C21" s="16" t="s">
        <v>10</v>
      </c>
      <c r="D21" s="17" t="s">
        <v>11</v>
      </c>
      <c r="E21" s="17" t="s">
        <v>12</v>
      </c>
      <c r="F21" s="18" t="s">
        <v>13</v>
      </c>
      <c r="G21" s="18" t="s">
        <v>14</v>
      </c>
      <c r="H21" s="17" t="s">
        <v>63</v>
      </c>
      <c r="I21" s="17" t="s">
        <v>47</v>
      </c>
      <c r="J21" s="17" t="s">
        <v>53</v>
      </c>
      <c r="K21" s="17" t="s">
        <v>54</v>
      </c>
      <c r="L21" s="17" t="s">
        <v>55</v>
      </c>
      <c r="M21" s="19" t="s">
        <v>19</v>
      </c>
    </row>
    <row r="22" spans="1:13" x14ac:dyDescent="0.25">
      <c r="A22" s="28">
        <v>1</v>
      </c>
      <c r="B22" s="28" t="s">
        <v>21</v>
      </c>
      <c r="C22" s="28" t="s">
        <v>60</v>
      </c>
      <c r="D22" s="28"/>
      <c r="E22" s="28"/>
      <c r="F22" s="32" t="s">
        <v>59</v>
      </c>
      <c r="G22" s="28" t="s">
        <v>25</v>
      </c>
      <c r="H22" s="28" t="s">
        <v>64</v>
      </c>
      <c r="I22" s="28">
        <v>1</v>
      </c>
      <c r="J22" s="32" t="s">
        <v>56</v>
      </c>
      <c r="K22" s="32" t="s">
        <v>57</v>
      </c>
      <c r="L22" s="28">
        <v>1</v>
      </c>
    </row>
    <row r="23" spans="1:13" x14ac:dyDescent="0.25">
      <c r="A23" s="28">
        <v>2</v>
      </c>
      <c r="C23" s="33" t="s">
        <v>60</v>
      </c>
      <c r="D23" s="34"/>
      <c r="E23" s="34"/>
      <c r="F23" s="35" t="s">
        <v>66</v>
      </c>
      <c r="G23" s="34"/>
      <c r="H23" s="33" t="s">
        <v>64</v>
      </c>
      <c r="I23" s="33">
        <v>1</v>
      </c>
      <c r="J23" s="35" t="s">
        <v>67</v>
      </c>
      <c r="K23" s="35" t="s">
        <v>57</v>
      </c>
      <c r="L23" s="33">
        <v>1</v>
      </c>
      <c r="M23" s="36" t="str">
        <f t="shared" ref="M23:M26" si="0">IF(H23="User_Timing",("ga('send', 'timing', '"&amp;J23&amp;"', '"&amp;K23&amp;"', "&amp;L23&amp;");"))</f>
        <v>ga('send', 'timing', 'Video_Diverse_Thinkers', 'Video_Start', 1);</v>
      </c>
    </row>
    <row r="24" spans="1:13" x14ac:dyDescent="0.25">
      <c r="A24" s="21">
        <v>3</v>
      </c>
      <c r="C24" s="33" t="s">
        <v>60</v>
      </c>
      <c r="D24" s="34"/>
      <c r="E24" s="34"/>
      <c r="F24" s="35" t="s">
        <v>68</v>
      </c>
      <c r="G24" s="34"/>
      <c r="H24" s="33" t="s">
        <v>64</v>
      </c>
      <c r="I24" s="33">
        <v>1</v>
      </c>
      <c r="J24" s="35" t="s">
        <v>69</v>
      </c>
      <c r="K24" s="35" t="s">
        <v>57</v>
      </c>
      <c r="L24" s="33">
        <v>1</v>
      </c>
      <c r="M24" s="36" t="str">
        <f t="shared" si="0"/>
        <v>ga('send', 'timing', 'Video_Long_Term_Investors', 'Video_Start', 1);</v>
      </c>
    </row>
    <row r="25" spans="1:13" x14ac:dyDescent="0.25">
      <c r="A25" s="28">
        <v>4</v>
      </c>
      <c r="C25" s="33" t="s">
        <v>60</v>
      </c>
      <c r="D25" s="34"/>
      <c r="E25" s="34"/>
      <c r="F25" s="35" t="s">
        <v>70</v>
      </c>
      <c r="G25" s="34"/>
      <c r="H25" s="33" t="s">
        <v>64</v>
      </c>
      <c r="I25" s="33">
        <v>1</v>
      </c>
      <c r="J25" s="35" t="s">
        <v>71</v>
      </c>
      <c r="K25" s="35" t="s">
        <v>57</v>
      </c>
      <c r="L25" s="33">
        <v>1</v>
      </c>
      <c r="M25" s="36" t="str">
        <f t="shared" si="0"/>
        <v>ga('send', 'timing', 'Video_Global_Collateral', 'Video_Start', 1);</v>
      </c>
    </row>
    <row r="26" spans="1:13" x14ac:dyDescent="0.25">
      <c r="A26" s="21">
        <v>5</v>
      </c>
      <c r="C26" s="33" t="s">
        <v>60</v>
      </c>
      <c r="D26" s="34"/>
      <c r="E26" s="34"/>
      <c r="F26" s="35" t="s">
        <v>72</v>
      </c>
      <c r="G26" s="34"/>
      <c r="H26" s="33" t="s">
        <v>64</v>
      </c>
      <c r="I26" s="33">
        <v>1</v>
      </c>
      <c r="J26" s="35" t="s">
        <v>73</v>
      </c>
      <c r="K26" s="35" t="s">
        <v>57</v>
      </c>
      <c r="L26" s="33">
        <v>1</v>
      </c>
      <c r="M26" s="36" t="str">
        <f t="shared" si="0"/>
        <v>ga('send', 'timing', 'Video_Active_Managers', 'Video_Start', 1);</v>
      </c>
    </row>
  </sheetData>
  <mergeCells count="9">
    <mergeCell ref="A20:M20"/>
    <mergeCell ref="A8:B8"/>
    <mergeCell ref="C8:M8"/>
    <mergeCell ref="A1:F1"/>
    <mergeCell ref="A2:D2"/>
    <mergeCell ref="A3:D3"/>
    <mergeCell ref="A4:D4"/>
    <mergeCell ref="A5:D5"/>
    <mergeCell ref="A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Mobile Android SDK</vt:lpstr>
      <vt:lpstr>Mobile IOS DK</vt:lpstr>
    </vt:vector>
  </TitlesOfParts>
  <Company>DraftFCB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Asai</dc:creator>
  <cp:lastModifiedBy>Arndt, Carl (CHI-DRF)</cp:lastModifiedBy>
  <cp:lastPrinted>2014-04-11T19:59:01Z</cp:lastPrinted>
  <dcterms:created xsi:type="dcterms:W3CDTF">2014-02-14T16:40:04Z</dcterms:created>
  <dcterms:modified xsi:type="dcterms:W3CDTF">2014-04-14T15:17:34Z</dcterms:modified>
</cp:coreProperties>
</file>