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danhhieu_do_loreal_com/Documents/Desktop/ETL Python Dashboard/"/>
    </mc:Choice>
  </mc:AlternateContent>
  <xr:revisionPtr revIDLastSave="74" documentId="8_{93089226-376A-4054-8460-9D05AA49FCF9}" xr6:coauthVersionLast="47" xr6:coauthVersionMax="47" xr10:uidLastSave="{5389C918-F27B-4437-A3B5-3B4EC88B19CC}"/>
  <bookViews>
    <workbookView xWindow="-110" yWindow="-110" windowWidth="19420" windowHeight="10300" xr2:uid="{7C181107-97A0-4DED-B481-FF7E03EDD33C}"/>
  </bookViews>
  <sheets>
    <sheet name="Sheet1" sheetId="1" r:id="rId1"/>
  </sheets>
  <definedNames>
    <definedName name="_xlnm._FilterDatabase" localSheetId="0" hidden="1">Sheet1!$A$1:$D$101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<sst xmlns="http://schemas.openxmlformats.org/spreadsheetml/2006/main" count="197" uniqueCount="117">
  <si>
    <t>Item number</t>
  </si>
  <si>
    <t>Item description</t>
  </si>
  <si>
    <t>Item ID</t>
  </si>
  <si>
    <t>Aircraft Details</t>
  </si>
  <si>
    <t>MSN</t>
  </si>
  <si>
    <t>Aircraft Type</t>
  </si>
  <si>
    <t>Build Date</t>
  </si>
  <si>
    <t>Lessee</t>
  </si>
  <si>
    <t>Manager</t>
  </si>
  <si>
    <t>Engine Series</t>
  </si>
  <si>
    <t>Airframe Hours</t>
  </si>
  <si>
    <t>Airframe Cycles</t>
  </si>
  <si>
    <t>Security Deposit In</t>
  </si>
  <si>
    <t>Security Deposit Out</t>
  </si>
  <si>
    <t>Lease Details</t>
  </si>
  <si>
    <t xml:space="preserve">Name </t>
  </si>
  <si>
    <t>Credit</t>
  </si>
  <si>
    <t>Avg. Monthly Lease Income</t>
  </si>
  <si>
    <t>Lease Start Date</t>
  </si>
  <si>
    <t>Lease Duration (Months)</t>
  </si>
  <si>
    <t>Lease End Date</t>
  </si>
  <si>
    <t>Comments</t>
  </si>
  <si>
    <t>Purchase Details</t>
  </si>
  <si>
    <t>Purchase Value Basis</t>
  </si>
  <si>
    <t>Purchase Value</t>
  </si>
  <si>
    <t>MX Adjustment (Full Life)</t>
  </si>
  <si>
    <t>MX Adjusted Valuation</t>
  </si>
  <si>
    <t>Residual Value Basis</t>
  </si>
  <si>
    <t>Residual Value</t>
  </si>
  <si>
    <t>MX Burn Lease End</t>
  </si>
  <si>
    <t>Other End Adjustment</t>
  </si>
  <si>
    <r>
      <t>End Mx Adj.</t>
    </r>
    <r>
      <rPr>
        <sz val="12"/>
        <color rgb="FF4A4A4A"/>
        <rFont val="BlinkMacSystemFont"/>
      </rPr>
      <t> (Half Life)</t>
    </r>
  </si>
  <si>
    <t>MR Pot Lease End</t>
  </si>
  <si>
    <t>Transactional Fee Parameters</t>
  </si>
  <si>
    <t>Initial Legal Fees</t>
  </si>
  <si>
    <t>Legal Fees Delay</t>
  </si>
  <si>
    <t>Initial Tax Fees</t>
  </si>
  <si>
    <t>Initial Tax Fees Delay</t>
  </si>
  <si>
    <t>Misc Initial Fees</t>
  </si>
  <si>
    <t>Arranger Fee</t>
  </si>
  <si>
    <t>Corporate Advisor Rate</t>
  </si>
  <si>
    <t>Corporate Advisor Fee Delay</t>
  </si>
  <si>
    <t>Lease End Exit Cost</t>
  </si>
  <si>
    <r>
      <t>Technical DD Fees</t>
    </r>
    <r>
      <rPr>
        <strike/>
        <sz val="11"/>
        <color rgb="FF000000"/>
        <rFont val="Calibri"/>
        <scheme val="minor"/>
      </rPr>
      <t xml:space="preserve"> and Mod Cost</t>
    </r>
  </si>
  <si>
    <t xml:space="preserve">Technical DD Fees </t>
  </si>
  <si>
    <t>Ongoing Fees Parameters</t>
  </si>
  <si>
    <t>Servicer Rate %</t>
  </si>
  <si>
    <t>Technical Management Fee</t>
  </si>
  <si>
    <t>Annual Bank Fee</t>
  </si>
  <si>
    <t>Annual Legal Fee</t>
  </si>
  <si>
    <t>Annual Audit Taxation Fee</t>
  </si>
  <si>
    <t>Lease Transition Costs</t>
  </si>
  <si>
    <t>Annual Misc Ongoing</t>
  </si>
  <si>
    <t>Financing Parameters</t>
  </si>
  <si>
    <t>Additional Equity</t>
  </si>
  <si>
    <t>Tranche 1</t>
  </si>
  <si>
    <t>Debt Commitment Rate</t>
  </si>
  <si>
    <t>Debt Commitment Fee Delay</t>
  </si>
  <si>
    <t>Debt Ratio</t>
  </si>
  <si>
    <t>Bullet Percentage</t>
  </si>
  <si>
    <t>Base Interest Rate</t>
  </si>
  <si>
    <t>Margin Rate</t>
  </si>
  <si>
    <t>Tranche 2</t>
  </si>
  <si>
    <t>Tranche 3</t>
  </si>
  <si>
    <t>Refinancing Parameters</t>
  </si>
  <si>
    <t xml:space="preserve">Refinance </t>
  </si>
  <si>
    <t>Refinance Date</t>
  </si>
  <si>
    <t>% Re-Financed</t>
  </si>
  <si>
    <t>% Replaced with Cash</t>
  </si>
  <si>
    <t>Interest Rate</t>
  </si>
  <si>
    <t>Debt Commitment Rate_1</t>
  </si>
  <si>
    <t>Debt Commitment Fee Delay_1</t>
  </si>
  <si>
    <t>Debt Ratio_1</t>
  </si>
  <si>
    <t>Bullet Percentage_1</t>
  </si>
  <si>
    <t>Base Interest Rate_1</t>
  </si>
  <si>
    <t>Margin Rate_1</t>
  </si>
  <si>
    <t>Debt Commitment Rate_2</t>
  </si>
  <si>
    <t>Debt Commitment Fee Delay_2</t>
  </si>
  <si>
    <t>Debt Ratio_2</t>
  </si>
  <si>
    <t>Bullet Percentage_2</t>
  </si>
  <si>
    <t>Base Interest Rate_2</t>
  </si>
  <si>
    <t>Margin Rate_2</t>
  </si>
  <si>
    <t>Debt Commitment Rate_3</t>
  </si>
  <si>
    <t>Debt Commitment Fee Delay_3</t>
  </si>
  <si>
    <t>Debt Ratio_3</t>
  </si>
  <si>
    <t>Bullet Percentage_3</t>
  </si>
  <si>
    <t>Base Interest Rate_3</t>
  </si>
  <si>
    <t>Margin Rate_3</t>
  </si>
  <si>
    <t>Refinance _1</t>
  </si>
  <si>
    <t>Refinance Date_1</t>
  </si>
  <si>
    <t>% Re-Financed_1</t>
  </si>
  <si>
    <t>% Replaced with Cash_1</t>
  </si>
  <si>
    <t>Interest Rate_1</t>
  </si>
  <si>
    <t>Refinance _2</t>
  </si>
  <si>
    <t>Refinance Date_2</t>
  </si>
  <si>
    <t>% Re-Financed_2</t>
  </si>
  <si>
    <t>% Replaced with Cash_2</t>
  </si>
  <si>
    <t>Interest Rate_2</t>
  </si>
  <si>
    <t>Refinance _3</t>
  </si>
  <si>
    <t>Refinance Date_3</t>
  </si>
  <si>
    <t>% Re-Financed_3</t>
  </si>
  <si>
    <t>% Replaced with Cash_3</t>
  </si>
  <si>
    <t>Interest Rate_3</t>
  </si>
  <si>
    <t>Financing Parameters - Tranche 1</t>
  </si>
  <si>
    <t>Financing Parameters - Tranche 3</t>
  </si>
  <si>
    <t>Financing Parameters - Tranche 2</t>
  </si>
  <si>
    <t>Refinancing Parameters - Tranche 1</t>
  </si>
  <si>
    <t>Refinancing Parameters - Tranche 2</t>
  </si>
  <si>
    <t>Refinancing Parameters - Tranche 3</t>
  </si>
  <si>
    <t>Aircraft Details - Security Deposit In</t>
  </si>
  <si>
    <t>Aircraft Details - Security Deposit Out</t>
  </si>
  <si>
    <t>Lease Details - Security Deposit Out</t>
  </si>
  <si>
    <t>Lease Details - Security Deposit In</t>
  </si>
  <si>
    <t>Financing Parameters - Bullet Percentage_1</t>
  </si>
  <si>
    <t>Financing Parameters - Bullet Percentage_2</t>
  </si>
  <si>
    <t>Financing Parameters - Bullet Percentage_3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</si>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</sst>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2"/>
      <color rgb="FF4A4A4A"/>
      <name val="BlinkMacSystemFont"/>
    </font>
    <font>
      <strike/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5C72-4DBB-4B44-820E-A613661B65B6}">
  <dimension ref="A1:D101"/>
  <sheetViews>
    <sheetView tabSelected="1" topLeftCell="A19" workbookViewId="0">
      <selection activeCell="B33" sqref="B33"/>
    </sheetView>
  </sheetViews>
  <sheetFormatPr defaultRowHeight="14.5"/>
  <cols>
    <col min="1" max="1" width="11.7265625" bestFit="1" customWidth="1"/>
    <col min="2" max="2" width="32.90625" customWidth="1"/>
    <col min="3" max="3" width="52.7265625" customWidth="1"/>
  </cols>
  <sheetData>
    <row r="1" spans="1:4">
      <c r="A1" t="s">
        <v>0</v>
      </c>
      <c r="B1" s="1" t="s">
        <v>1</v>
      </c>
      <c r="C1" t="s">
        <v>2</v>
      </c>
    </row>
    <row r="2" spans="1:4">
      <c r="A2">
        <v>1</v>
      </c>
      <c r="B2" s="2" t="s">
        <v>3</v>
      </c>
      <c r="C2" s="2" t="s">
        <v>3</v>
      </c>
    </row>
    <row r="3" spans="1:4">
      <c r="A3">
        <v>2</v>
      </c>
      <c r="B3" s="3" t="s">
        <v>4</v>
      </c>
      <c r="C3" s="3" t="s">
        <v>4</v>
      </c>
      <c r="D3">
        <f>COUNTIF(C:C,C3)</f>
        <v>1</v>
      </c>
    </row>
    <row r="4" spans="1:4">
      <c r="A4">
        <v>3</v>
      </c>
      <c r="B4" s="3" t="s">
        <v>5</v>
      </c>
      <c r="C4" s="3" t="s">
        <v>5</v>
      </c>
      <c r="D4">
        <f t="shared" ref="D4:D67" si="0">COUNTIF(C:C,C4)</f>
        <v>1</v>
      </c>
    </row>
    <row r="5" spans="1:4">
      <c r="A5">
        <v>4</v>
      </c>
      <c r="B5" s="3" t="s">
        <v>6</v>
      </c>
      <c r="C5" s="3" t="s">
        <v>6</v>
      </c>
      <c r="D5">
        <f t="shared" si="0"/>
        <v>1</v>
      </c>
    </row>
    <row r="6" spans="1:4">
      <c r="A6">
        <v>5</v>
      </c>
      <c r="B6" s="3" t="s">
        <v>7</v>
      </c>
      <c r="C6" s="3" t="s">
        <v>7</v>
      </c>
      <c r="D6">
        <f t="shared" si="0"/>
        <v>1</v>
      </c>
    </row>
    <row r="7" spans="1:4">
      <c r="A7">
        <v>6</v>
      </c>
      <c r="B7" s="3" t="s">
        <v>8</v>
      </c>
      <c r="C7" s="3" t="s">
        <v>8</v>
      </c>
      <c r="D7">
        <f t="shared" si="0"/>
        <v>1</v>
      </c>
    </row>
    <row r="8" spans="1:4">
      <c r="A8">
        <v>7</v>
      </c>
      <c r="B8" s="3" t="s">
        <v>9</v>
      </c>
      <c r="C8" s="3" t="s">
        <v>9</v>
      </c>
      <c r="D8">
        <f t="shared" si="0"/>
        <v>1</v>
      </c>
    </row>
    <row r="9" spans="1:4">
      <c r="A9">
        <v>8</v>
      </c>
      <c r="B9" s="3" t="s">
        <v>10</v>
      </c>
      <c r="C9" s="3" t="s">
        <v>10</v>
      </c>
      <c r="D9">
        <f t="shared" si="0"/>
        <v>1</v>
      </c>
    </row>
    <row r="10" spans="1:4">
      <c r="A10">
        <v>9</v>
      </c>
      <c r="B10" s="3" t="s">
        <v>11</v>
      </c>
      <c r="C10" s="3" t="s">
        <v>11</v>
      </c>
      <c r="D10">
        <f t="shared" si="0"/>
        <v>1</v>
      </c>
    </row>
    <row r="11" spans="1:4">
      <c r="A11">
        <v>10</v>
      </c>
      <c r="B11" s="3" t="s">
        <v>12</v>
      </c>
      <c r="C11" s="3" t="s">
        <v>109</v>
      </c>
      <c r="D11">
        <f t="shared" si="0"/>
        <v>1</v>
      </c>
    </row>
    <row r="12" spans="1:4">
      <c r="A12">
        <v>11</v>
      </c>
      <c r="B12" s="3" t="s">
        <v>13</v>
      </c>
      <c r="C12" s="3" t="s">
        <v>110</v>
      </c>
      <c r="D12">
        <f t="shared" si="0"/>
        <v>1</v>
      </c>
    </row>
    <row r="13" spans="1:4">
      <c r="A13">
        <v>12</v>
      </c>
      <c r="B13" s="4" t="s">
        <v>14</v>
      </c>
      <c r="C13" s="4" t="s">
        <v>14</v>
      </c>
      <c r="D13">
        <f t="shared" si="0"/>
        <v>1</v>
      </c>
    </row>
    <row r="14" spans="1:4">
      <c r="A14">
        <v>13</v>
      </c>
      <c r="B14" s="5" t="s">
        <v>116</v>
      </c>
      <c r="C14" s="5" t="s">
        <v>15</v>
      </c>
      <c r="D14">
        <f t="shared" si="0"/>
        <v>1</v>
      </c>
    </row>
    <row r="15" spans="1:4">
      <c r="A15">
        <v>14</v>
      </c>
      <c r="B15" s="3" t="s">
        <v>16</v>
      </c>
      <c r="C15" s="3" t="s">
        <v>16</v>
      </c>
      <c r="D15">
        <f t="shared" si="0"/>
        <v>1</v>
      </c>
    </row>
    <row r="16" spans="1:4">
      <c r="A16">
        <v>15</v>
      </c>
      <c r="B16" s="3" t="s">
        <v>12</v>
      </c>
      <c r="C16" s="3" t="s">
        <v>112</v>
      </c>
      <c r="D16">
        <f t="shared" si="0"/>
        <v>1</v>
      </c>
    </row>
    <row r="17" spans="1:4">
      <c r="A17">
        <v>16</v>
      </c>
      <c r="B17" s="3" t="s">
        <v>13</v>
      </c>
      <c r="C17" s="3" t="s">
        <v>111</v>
      </c>
      <c r="D17">
        <f t="shared" si="0"/>
        <v>1</v>
      </c>
    </row>
    <row r="18" spans="1:4">
      <c r="A18">
        <v>17</v>
      </c>
      <c r="B18" s="3" t="s">
        <v>17</v>
      </c>
      <c r="C18" s="3" t="s">
        <v>17</v>
      </c>
      <c r="D18">
        <f t="shared" si="0"/>
        <v>1</v>
      </c>
    </row>
    <row r="19" spans="1:4">
      <c r="A19">
        <v>18</v>
      </c>
      <c r="B19" s="3" t="s">
        <v>18</v>
      </c>
      <c r="C19" s="3" t="s">
        <v>18</v>
      </c>
      <c r="D19">
        <f t="shared" si="0"/>
        <v>1</v>
      </c>
    </row>
    <row r="20" spans="1:4">
      <c r="A20">
        <v>19</v>
      </c>
      <c r="B20" s="3" t="s">
        <v>19</v>
      </c>
      <c r="C20" s="3" t="s">
        <v>19</v>
      </c>
      <c r="D20">
        <f t="shared" si="0"/>
        <v>1</v>
      </c>
    </row>
    <row r="21" spans="1:4">
      <c r="A21">
        <v>20</v>
      </c>
      <c r="B21" s="3" t="s">
        <v>20</v>
      </c>
      <c r="C21" s="3" t="s">
        <v>20</v>
      </c>
      <c r="D21">
        <f t="shared" si="0"/>
        <v>1</v>
      </c>
    </row>
    <row r="22" spans="1:4">
      <c r="A22">
        <v>21</v>
      </c>
      <c r="B22" s="3" t="s">
        <v>21</v>
      </c>
      <c r="C22" s="3" t="s">
        <v>21</v>
      </c>
      <c r="D22">
        <f t="shared" si="0"/>
        <v>1</v>
      </c>
    </row>
    <row r="23" spans="1:4">
      <c r="A23">
        <v>22</v>
      </c>
      <c r="B23" s="6"/>
      <c r="C23" s="6"/>
      <c r="D23">
        <f t="shared" si="0"/>
        <v>0</v>
      </c>
    </row>
    <row r="24" spans="1:4">
      <c r="A24">
        <v>23</v>
      </c>
      <c r="B24" s="4" t="s">
        <v>22</v>
      </c>
      <c r="C24" s="4" t="s">
        <v>22</v>
      </c>
      <c r="D24">
        <f t="shared" si="0"/>
        <v>1</v>
      </c>
    </row>
    <row r="25" spans="1:4">
      <c r="A25">
        <v>24</v>
      </c>
      <c r="B25" s="3" t="s">
        <v>23</v>
      </c>
      <c r="C25" s="3" t="s">
        <v>23</v>
      </c>
      <c r="D25">
        <f t="shared" si="0"/>
        <v>1</v>
      </c>
    </row>
    <row r="26" spans="1:4">
      <c r="A26">
        <v>25</v>
      </c>
      <c r="B26" s="7" t="s">
        <v>24</v>
      </c>
      <c r="C26" s="7" t="s">
        <v>24</v>
      </c>
      <c r="D26">
        <f t="shared" si="0"/>
        <v>1</v>
      </c>
    </row>
    <row r="27" spans="1:4">
      <c r="A27">
        <v>26</v>
      </c>
      <c r="B27" s="7" t="s">
        <v>25</v>
      </c>
      <c r="C27" s="7" t="s">
        <v>25</v>
      </c>
      <c r="D27">
        <f t="shared" si="0"/>
        <v>1</v>
      </c>
    </row>
    <row r="28" spans="1:4">
      <c r="A28">
        <v>27</v>
      </c>
      <c r="B28" s="7" t="s">
        <v>26</v>
      </c>
      <c r="C28" s="7" t="s">
        <v>26</v>
      </c>
      <c r="D28">
        <f t="shared" si="0"/>
        <v>1</v>
      </c>
    </row>
    <row r="29" spans="1:4">
      <c r="A29">
        <v>28</v>
      </c>
      <c r="B29" s="7" t="s">
        <v>27</v>
      </c>
      <c r="C29" s="7" t="s">
        <v>27</v>
      </c>
      <c r="D29">
        <f t="shared" si="0"/>
        <v>1</v>
      </c>
    </row>
    <row r="30" spans="1:4">
      <c r="A30">
        <v>29</v>
      </c>
      <c r="B30" s="7" t="s">
        <v>28</v>
      </c>
      <c r="C30" s="7" t="s">
        <v>28</v>
      </c>
      <c r="D30">
        <f t="shared" si="0"/>
        <v>1</v>
      </c>
    </row>
    <row r="31" spans="1:4">
      <c r="A31">
        <v>30</v>
      </c>
      <c r="B31" s="7" t="s">
        <v>29</v>
      </c>
      <c r="C31" s="7" t="s">
        <v>29</v>
      </c>
      <c r="D31">
        <f t="shared" si="0"/>
        <v>1</v>
      </c>
    </row>
    <row r="32" spans="1:4">
      <c r="A32">
        <v>31</v>
      </c>
      <c r="B32" s="7" t="s">
        <v>30</v>
      </c>
      <c r="C32" s="7" t="s">
        <v>30</v>
      </c>
      <c r="D32">
        <f t="shared" si="0"/>
        <v>1</v>
      </c>
    </row>
    <row r="33" spans="1:4" ht="15.5">
      <c r="A33">
        <v>32</v>
      </c>
      <c r="B33" s="8" t="s">
        <v>31</v>
      </c>
      <c r="C33" s="8" t="s">
        <v>31</v>
      </c>
      <c r="D33">
        <f t="shared" si="0"/>
        <v>1</v>
      </c>
    </row>
    <row r="34" spans="1:4">
      <c r="A34">
        <v>33</v>
      </c>
      <c r="B34" s="5" t="s">
        <v>32</v>
      </c>
      <c r="C34" s="5" t="s">
        <v>32</v>
      </c>
      <c r="D34">
        <f t="shared" si="0"/>
        <v>1</v>
      </c>
    </row>
    <row r="35" spans="1:4">
      <c r="A35">
        <v>34</v>
      </c>
      <c r="B35" s="4" t="s">
        <v>33</v>
      </c>
      <c r="C35" s="4" t="s">
        <v>33</v>
      </c>
      <c r="D35">
        <f t="shared" si="0"/>
        <v>1</v>
      </c>
    </row>
    <row r="36" spans="1:4">
      <c r="A36">
        <v>35</v>
      </c>
      <c r="B36" s="5" t="s">
        <v>34</v>
      </c>
      <c r="C36" s="5" t="s">
        <v>34</v>
      </c>
      <c r="D36">
        <f t="shared" si="0"/>
        <v>1</v>
      </c>
    </row>
    <row r="37" spans="1:4">
      <c r="A37">
        <v>36</v>
      </c>
      <c r="B37" s="5" t="s">
        <v>35</v>
      </c>
      <c r="C37" s="5" t="s">
        <v>35</v>
      </c>
      <c r="D37">
        <f t="shared" si="0"/>
        <v>1</v>
      </c>
    </row>
    <row r="38" spans="1:4">
      <c r="A38">
        <v>37</v>
      </c>
      <c r="B38" s="5" t="s">
        <v>36</v>
      </c>
      <c r="C38" s="5" t="s">
        <v>36</v>
      </c>
      <c r="D38">
        <f t="shared" si="0"/>
        <v>1</v>
      </c>
    </row>
    <row r="39" spans="1:4">
      <c r="A39">
        <v>38</v>
      </c>
      <c r="B39" s="5" t="s">
        <v>37</v>
      </c>
      <c r="C39" s="5" t="s">
        <v>37</v>
      </c>
      <c r="D39">
        <f t="shared" si="0"/>
        <v>1</v>
      </c>
    </row>
    <row r="40" spans="1:4">
      <c r="A40">
        <v>39</v>
      </c>
      <c r="B40" s="5" t="s">
        <v>38</v>
      </c>
      <c r="C40" s="5" t="s">
        <v>38</v>
      </c>
      <c r="D40">
        <f t="shared" si="0"/>
        <v>1</v>
      </c>
    </row>
    <row r="41" spans="1:4">
      <c r="A41">
        <v>40</v>
      </c>
      <c r="B41" s="7" t="s">
        <v>39</v>
      </c>
      <c r="C41" s="7" t="s">
        <v>39</v>
      </c>
      <c r="D41">
        <f t="shared" si="0"/>
        <v>1</v>
      </c>
    </row>
    <row r="42" spans="1:4">
      <c r="A42">
        <v>41</v>
      </c>
      <c r="B42" s="5" t="s">
        <v>40</v>
      </c>
      <c r="C42" s="5" t="s">
        <v>40</v>
      </c>
      <c r="D42">
        <f t="shared" si="0"/>
        <v>1</v>
      </c>
    </row>
    <row r="43" spans="1:4">
      <c r="A43">
        <v>42</v>
      </c>
      <c r="B43" s="5" t="s">
        <v>41</v>
      </c>
      <c r="C43" s="5" t="s">
        <v>41</v>
      </c>
      <c r="D43">
        <f t="shared" si="0"/>
        <v>1</v>
      </c>
    </row>
    <row r="44" spans="1:4">
      <c r="A44">
        <v>43</v>
      </c>
      <c r="B44" s="5" t="s">
        <v>42</v>
      </c>
      <c r="C44" s="5" t="s">
        <v>42</v>
      </c>
      <c r="D44">
        <f t="shared" si="0"/>
        <v>1</v>
      </c>
    </row>
    <row r="45" spans="1:4">
      <c r="A45">
        <v>44</v>
      </c>
      <c r="B45" s="8" t="s">
        <v>43</v>
      </c>
      <c r="C45" s="8" t="s">
        <v>43</v>
      </c>
      <c r="D45">
        <f t="shared" si="0"/>
        <v>1</v>
      </c>
    </row>
    <row r="46" spans="1:4">
      <c r="A46">
        <v>45</v>
      </c>
      <c r="B46" s="8" t="s">
        <v>44</v>
      </c>
      <c r="C46" s="8" t="s">
        <v>44</v>
      </c>
      <c r="D46">
        <f t="shared" si="0"/>
        <v>1</v>
      </c>
    </row>
    <row r="47" spans="1:4">
      <c r="A47">
        <v>46</v>
      </c>
      <c r="B47" s="9"/>
      <c r="C47" s="9"/>
      <c r="D47">
        <f t="shared" si="0"/>
        <v>0</v>
      </c>
    </row>
    <row r="48" spans="1:4">
      <c r="A48">
        <v>47</v>
      </c>
      <c r="B48" s="4" t="s">
        <v>45</v>
      </c>
      <c r="C48" s="4" t="s">
        <v>45</v>
      </c>
      <c r="D48">
        <f t="shared" si="0"/>
        <v>1</v>
      </c>
    </row>
    <row r="49" spans="1:4">
      <c r="A49">
        <v>48</v>
      </c>
      <c r="B49" s="7" t="s">
        <v>46</v>
      </c>
      <c r="C49" s="7" t="s">
        <v>46</v>
      </c>
      <c r="D49">
        <f t="shared" si="0"/>
        <v>1</v>
      </c>
    </row>
    <row r="50" spans="1:4">
      <c r="A50">
        <v>49</v>
      </c>
      <c r="B50" s="5" t="s">
        <v>47</v>
      </c>
      <c r="C50" s="5" t="s">
        <v>47</v>
      </c>
      <c r="D50">
        <f t="shared" si="0"/>
        <v>1</v>
      </c>
    </row>
    <row r="51" spans="1:4">
      <c r="A51">
        <v>50</v>
      </c>
      <c r="B51" s="5" t="s">
        <v>48</v>
      </c>
      <c r="C51" s="5" t="s">
        <v>48</v>
      </c>
      <c r="D51">
        <f t="shared" si="0"/>
        <v>1</v>
      </c>
    </row>
    <row r="52" spans="1:4">
      <c r="A52">
        <v>51</v>
      </c>
      <c r="B52" s="5" t="s">
        <v>49</v>
      </c>
      <c r="C52" s="5" t="s">
        <v>49</v>
      </c>
      <c r="D52">
        <f t="shared" si="0"/>
        <v>1</v>
      </c>
    </row>
    <row r="53" spans="1:4">
      <c r="A53">
        <v>52</v>
      </c>
      <c r="B53" s="5" t="s">
        <v>50</v>
      </c>
      <c r="C53" s="5" t="s">
        <v>50</v>
      </c>
      <c r="D53">
        <f t="shared" si="0"/>
        <v>1</v>
      </c>
    </row>
    <row r="54" spans="1:4">
      <c r="A54">
        <v>53</v>
      </c>
      <c r="B54" s="8" t="s">
        <v>51</v>
      </c>
      <c r="C54" s="8" t="s">
        <v>51</v>
      </c>
      <c r="D54">
        <f t="shared" si="0"/>
        <v>1</v>
      </c>
    </row>
    <row r="55" spans="1:4">
      <c r="A55">
        <v>54</v>
      </c>
      <c r="B55" s="5" t="s">
        <v>52</v>
      </c>
      <c r="C55" s="5" t="s">
        <v>52</v>
      </c>
      <c r="D55">
        <f t="shared" si="0"/>
        <v>1</v>
      </c>
    </row>
    <row r="56" spans="1:4">
      <c r="A56">
        <v>55</v>
      </c>
      <c r="B56" s="4" t="s">
        <v>53</v>
      </c>
      <c r="C56" s="4" t="s">
        <v>53</v>
      </c>
      <c r="D56">
        <f t="shared" si="0"/>
        <v>1</v>
      </c>
    </row>
    <row r="57" spans="1:4">
      <c r="A57">
        <v>56</v>
      </c>
      <c r="B57" s="10" t="s">
        <v>54</v>
      </c>
      <c r="C57" s="10" t="s">
        <v>54</v>
      </c>
      <c r="D57">
        <f t="shared" si="0"/>
        <v>1</v>
      </c>
    </row>
    <row r="58" spans="1:4">
      <c r="A58">
        <v>57</v>
      </c>
      <c r="B58" s="11" t="s">
        <v>55</v>
      </c>
      <c r="C58" s="11" t="s">
        <v>103</v>
      </c>
      <c r="D58">
        <f t="shared" si="0"/>
        <v>1</v>
      </c>
    </row>
    <row r="59" spans="1:4">
      <c r="A59">
        <v>58</v>
      </c>
      <c r="B59" s="12" t="s">
        <v>56</v>
      </c>
      <c r="C59" s="12" t="s">
        <v>70</v>
      </c>
      <c r="D59">
        <f t="shared" si="0"/>
        <v>1</v>
      </c>
    </row>
    <row r="60" spans="1:4">
      <c r="A60">
        <v>59</v>
      </c>
      <c r="B60" s="5" t="s">
        <v>57</v>
      </c>
      <c r="C60" s="5" t="s">
        <v>71</v>
      </c>
      <c r="D60">
        <f t="shared" si="0"/>
        <v>1</v>
      </c>
    </row>
    <row r="61" spans="1:4">
      <c r="A61">
        <v>60</v>
      </c>
      <c r="B61" s="5" t="s">
        <v>58</v>
      </c>
      <c r="C61" s="5" t="s">
        <v>72</v>
      </c>
      <c r="D61">
        <f t="shared" si="0"/>
        <v>1</v>
      </c>
    </row>
    <row r="62" spans="1:4">
      <c r="A62">
        <v>61</v>
      </c>
      <c r="B62" s="5" t="s">
        <v>59</v>
      </c>
      <c r="C62" s="5" t="s">
        <v>113</v>
      </c>
      <c r="D62">
        <f t="shared" si="0"/>
        <v>1</v>
      </c>
    </row>
    <row r="63" spans="1:4">
      <c r="A63">
        <v>62</v>
      </c>
      <c r="B63" s="5" t="s">
        <v>60</v>
      </c>
      <c r="C63" s="5" t="s">
        <v>74</v>
      </c>
      <c r="D63">
        <f t="shared" si="0"/>
        <v>1</v>
      </c>
    </row>
    <row r="64" spans="1:4">
      <c r="A64">
        <v>63</v>
      </c>
      <c r="B64" s="5" t="s">
        <v>61</v>
      </c>
      <c r="C64" s="5" t="s">
        <v>75</v>
      </c>
      <c r="D64">
        <f t="shared" si="0"/>
        <v>1</v>
      </c>
    </row>
    <row r="65" spans="1:4">
      <c r="A65">
        <v>64</v>
      </c>
      <c r="B65" s="11" t="s">
        <v>62</v>
      </c>
      <c r="C65" s="11" t="s">
        <v>105</v>
      </c>
      <c r="D65">
        <f t="shared" si="0"/>
        <v>1</v>
      </c>
    </row>
    <row r="66" spans="1:4">
      <c r="A66">
        <v>65</v>
      </c>
      <c r="B66" s="12" t="s">
        <v>56</v>
      </c>
      <c r="C66" s="12" t="s">
        <v>76</v>
      </c>
      <c r="D66">
        <f t="shared" si="0"/>
        <v>1</v>
      </c>
    </row>
    <row r="67" spans="1:4">
      <c r="A67">
        <v>66</v>
      </c>
      <c r="B67" s="5" t="s">
        <v>57</v>
      </c>
      <c r="C67" s="5" t="s">
        <v>77</v>
      </c>
      <c r="D67">
        <f t="shared" si="0"/>
        <v>1</v>
      </c>
    </row>
    <row r="68" spans="1:4">
      <c r="A68">
        <v>67</v>
      </c>
      <c r="B68" s="5" t="s">
        <v>58</v>
      </c>
      <c r="C68" s="5" t="s">
        <v>78</v>
      </c>
      <c r="D68">
        <f t="shared" ref="D68:D101" si="1">COUNTIF(C:C,C68)</f>
        <v>1</v>
      </c>
    </row>
    <row r="69" spans="1:4">
      <c r="A69">
        <v>68</v>
      </c>
      <c r="B69" s="5" t="s">
        <v>59</v>
      </c>
      <c r="C69" s="5" t="s">
        <v>114</v>
      </c>
      <c r="D69">
        <f t="shared" si="1"/>
        <v>1</v>
      </c>
    </row>
    <row r="70" spans="1:4">
      <c r="A70">
        <v>69</v>
      </c>
      <c r="B70" s="5" t="s">
        <v>60</v>
      </c>
      <c r="C70" s="5" t="s">
        <v>80</v>
      </c>
      <c r="D70">
        <f t="shared" si="1"/>
        <v>1</v>
      </c>
    </row>
    <row r="71" spans="1:4">
      <c r="A71">
        <v>70</v>
      </c>
      <c r="B71" s="5" t="s">
        <v>61</v>
      </c>
      <c r="C71" s="5" t="s">
        <v>81</v>
      </c>
      <c r="D71">
        <f t="shared" si="1"/>
        <v>1</v>
      </c>
    </row>
    <row r="72" spans="1:4">
      <c r="A72">
        <v>71</v>
      </c>
      <c r="B72" s="11" t="s">
        <v>63</v>
      </c>
      <c r="C72" s="11" t="s">
        <v>104</v>
      </c>
      <c r="D72">
        <f t="shared" si="1"/>
        <v>1</v>
      </c>
    </row>
    <row r="73" spans="1:4">
      <c r="A73">
        <v>72</v>
      </c>
      <c r="B73" s="12" t="s">
        <v>56</v>
      </c>
      <c r="C73" s="12" t="s">
        <v>82</v>
      </c>
      <c r="D73">
        <f t="shared" si="1"/>
        <v>1</v>
      </c>
    </row>
    <row r="74" spans="1:4">
      <c r="A74">
        <v>73</v>
      </c>
      <c r="B74" s="5" t="s">
        <v>57</v>
      </c>
      <c r="C74" s="5" t="s">
        <v>83</v>
      </c>
      <c r="D74">
        <f t="shared" si="1"/>
        <v>1</v>
      </c>
    </row>
    <row r="75" spans="1:4">
      <c r="A75">
        <v>74</v>
      </c>
      <c r="B75" s="5" t="s">
        <v>58</v>
      </c>
      <c r="C75" s="5" t="s">
        <v>84</v>
      </c>
      <c r="D75">
        <f t="shared" si="1"/>
        <v>1</v>
      </c>
    </row>
    <row r="76" spans="1:4">
      <c r="A76">
        <v>75</v>
      </c>
      <c r="B76" s="5" t="s">
        <v>59</v>
      </c>
      <c r="C76" s="5" t="s">
        <v>115</v>
      </c>
      <c r="D76">
        <f t="shared" si="1"/>
        <v>1</v>
      </c>
    </row>
    <row r="77" spans="1:4">
      <c r="A77">
        <v>76</v>
      </c>
      <c r="B77" s="5" t="s">
        <v>60</v>
      </c>
      <c r="C77" s="5" t="s">
        <v>86</v>
      </c>
      <c r="D77">
        <f t="shared" si="1"/>
        <v>1</v>
      </c>
    </row>
    <row r="78" spans="1:4">
      <c r="A78">
        <v>77</v>
      </c>
      <c r="B78" s="5" t="s">
        <v>61</v>
      </c>
      <c r="C78" s="5" t="s">
        <v>87</v>
      </c>
      <c r="D78">
        <f t="shared" si="1"/>
        <v>1</v>
      </c>
    </row>
    <row r="79" spans="1:4">
      <c r="A79">
        <v>78</v>
      </c>
      <c r="B79" s="5"/>
      <c r="C79" s="5"/>
      <c r="D79">
        <f t="shared" si="1"/>
        <v>0</v>
      </c>
    </row>
    <row r="80" spans="1:4">
      <c r="A80">
        <v>79</v>
      </c>
      <c r="B80" s="4" t="s">
        <v>64</v>
      </c>
      <c r="C80" s="4" t="s">
        <v>64</v>
      </c>
      <c r="D80">
        <f t="shared" si="1"/>
        <v>1</v>
      </c>
    </row>
    <row r="81" spans="1:4">
      <c r="A81">
        <v>80</v>
      </c>
      <c r="B81" s="11" t="s">
        <v>55</v>
      </c>
      <c r="C81" s="11" t="s">
        <v>106</v>
      </c>
      <c r="D81">
        <f t="shared" si="1"/>
        <v>1</v>
      </c>
    </row>
    <row r="82" spans="1:4">
      <c r="A82">
        <v>81</v>
      </c>
      <c r="B82" s="5" t="s">
        <v>65</v>
      </c>
      <c r="C82" s="5" t="s">
        <v>88</v>
      </c>
      <c r="D82">
        <f t="shared" si="1"/>
        <v>1</v>
      </c>
    </row>
    <row r="83" spans="1:4">
      <c r="A83">
        <v>82</v>
      </c>
      <c r="B83" s="5" t="s">
        <v>66</v>
      </c>
      <c r="C83" s="5" t="s">
        <v>89</v>
      </c>
      <c r="D83">
        <f t="shared" si="1"/>
        <v>1</v>
      </c>
    </row>
    <row r="84" spans="1:4">
      <c r="A84">
        <v>83</v>
      </c>
      <c r="B84" s="5" t="s">
        <v>67</v>
      </c>
      <c r="C84" s="5" t="s">
        <v>90</v>
      </c>
      <c r="D84">
        <f t="shared" si="1"/>
        <v>1</v>
      </c>
    </row>
    <row r="85" spans="1:4">
      <c r="A85">
        <v>84</v>
      </c>
      <c r="B85" s="5" t="s">
        <v>68</v>
      </c>
      <c r="C85" s="5" t="s">
        <v>91</v>
      </c>
      <c r="D85">
        <f t="shared" si="1"/>
        <v>1</v>
      </c>
    </row>
    <row r="86" spans="1:4">
      <c r="A86">
        <v>85</v>
      </c>
      <c r="B86" s="5" t="s">
        <v>69</v>
      </c>
      <c r="C86" s="5" t="s">
        <v>92</v>
      </c>
      <c r="D86">
        <f t="shared" si="1"/>
        <v>1</v>
      </c>
    </row>
    <row r="87" spans="1:4">
      <c r="A87">
        <v>86</v>
      </c>
      <c r="B87" s="5" t="s">
        <v>59</v>
      </c>
      <c r="C87" s="5" t="s">
        <v>73</v>
      </c>
      <c r="D87">
        <f t="shared" si="1"/>
        <v>1</v>
      </c>
    </row>
    <row r="88" spans="1:4">
      <c r="A88">
        <v>87</v>
      </c>
      <c r="B88" s="13" t="s">
        <v>62</v>
      </c>
      <c r="C88" s="13" t="s">
        <v>107</v>
      </c>
      <c r="D88">
        <f t="shared" si="1"/>
        <v>1</v>
      </c>
    </row>
    <row r="89" spans="1:4">
      <c r="A89">
        <v>88</v>
      </c>
      <c r="B89" s="5" t="s">
        <v>65</v>
      </c>
      <c r="C89" s="5" t="s">
        <v>93</v>
      </c>
      <c r="D89">
        <f t="shared" si="1"/>
        <v>1</v>
      </c>
    </row>
    <row r="90" spans="1:4">
      <c r="A90">
        <v>89</v>
      </c>
      <c r="B90" s="5" t="s">
        <v>66</v>
      </c>
      <c r="C90" s="5" t="s">
        <v>94</v>
      </c>
      <c r="D90">
        <f t="shared" si="1"/>
        <v>1</v>
      </c>
    </row>
    <row r="91" spans="1:4">
      <c r="A91">
        <v>90</v>
      </c>
      <c r="B91" s="5" t="s">
        <v>67</v>
      </c>
      <c r="C91" s="5" t="s">
        <v>95</v>
      </c>
      <c r="D91">
        <f t="shared" si="1"/>
        <v>1</v>
      </c>
    </row>
    <row r="92" spans="1:4">
      <c r="A92">
        <v>91</v>
      </c>
      <c r="B92" s="5" t="s">
        <v>68</v>
      </c>
      <c r="C92" s="5" t="s">
        <v>96</v>
      </c>
      <c r="D92">
        <f t="shared" si="1"/>
        <v>1</v>
      </c>
    </row>
    <row r="93" spans="1:4">
      <c r="A93">
        <v>92</v>
      </c>
      <c r="B93" s="5" t="s">
        <v>69</v>
      </c>
      <c r="C93" s="5" t="s">
        <v>97</v>
      </c>
      <c r="D93">
        <f t="shared" si="1"/>
        <v>1</v>
      </c>
    </row>
    <row r="94" spans="1:4">
      <c r="A94">
        <v>93</v>
      </c>
      <c r="B94" s="5" t="s">
        <v>59</v>
      </c>
      <c r="C94" s="5" t="s">
        <v>79</v>
      </c>
      <c r="D94">
        <f t="shared" si="1"/>
        <v>1</v>
      </c>
    </row>
    <row r="95" spans="1:4">
      <c r="A95">
        <v>94</v>
      </c>
      <c r="B95" s="13" t="s">
        <v>63</v>
      </c>
      <c r="C95" s="13" t="s">
        <v>108</v>
      </c>
      <c r="D95">
        <f t="shared" si="1"/>
        <v>1</v>
      </c>
    </row>
    <row r="96" spans="1:4">
      <c r="A96">
        <v>95</v>
      </c>
      <c r="B96" s="5" t="s">
        <v>65</v>
      </c>
      <c r="C96" s="5" t="s">
        <v>98</v>
      </c>
      <c r="D96">
        <f t="shared" si="1"/>
        <v>1</v>
      </c>
    </row>
    <row r="97" spans="1:4">
      <c r="A97">
        <v>96</v>
      </c>
      <c r="B97" s="5" t="s">
        <v>66</v>
      </c>
      <c r="C97" s="5" t="s">
        <v>99</v>
      </c>
      <c r="D97">
        <f t="shared" si="1"/>
        <v>1</v>
      </c>
    </row>
    <row r="98" spans="1:4">
      <c r="A98">
        <v>97</v>
      </c>
      <c r="B98" s="5" t="s">
        <v>67</v>
      </c>
      <c r="C98" s="5" t="s">
        <v>100</v>
      </c>
      <c r="D98">
        <f t="shared" si="1"/>
        <v>1</v>
      </c>
    </row>
    <row r="99" spans="1:4">
      <c r="A99">
        <v>98</v>
      </c>
      <c r="B99" s="5" t="s">
        <v>68</v>
      </c>
      <c r="C99" s="5" t="s">
        <v>101</v>
      </c>
      <c r="D99">
        <f t="shared" si="1"/>
        <v>1</v>
      </c>
    </row>
    <row r="100" spans="1:4">
      <c r="A100">
        <v>99</v>
      </c>
      <c r="B100" s="5" t="s">
        <v>69</v>
      </c>
      <c r="C100" s="5" t="s">
        <v>102</v>
      </c>
      <c r="D100">
        <f t="shared" si="1"/>
        <v>1</v>
      </c>
    </row>
    <row r="101" spans="1:4">
      <c r="A101">
        <v>100</v>
      </c>
      <c r="B101" s="5" t="s">
        <v>59</v>
      </c>
      <c r="C101" s="5" t="s">
        <v>85</v>
      </c>
      <c r="D101">
        <f t="shared" si="1"/>
        <v>1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Danh Hieu</dc:creator>
  <cp:lastModifiedBy>DO Danh Hieu</cp:lastModifiedBy>
  <dcterms:created xsi:type="dcterms:W3CDTF">2022-12-17T08:08:45Z</dcterms:created>
  <dcterms:modified xsi:type="dcterms:W3CDTF">2023-01-29T04:27:59Z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2022-12-17T08:11:48Z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04a3379a-42e8-46dd-86bd-ec710e085521</vt:lpwstr>
  </property>
  <property fmtid="{D5CDD505-2E9C-101B-9397-08002B2CF9AE}" pid="8" name="MSIP_Label_f43b7177-c66c-4b22-a350-7ee86f9a1e74_ContentBits">
    <vt:lpwstr>2</vt:lpwstr>
  </property>
</Properties>
</file>