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real-my.sharepoint.com/personal/danhhieu_do_loreal_com/Documents/Desktop/ETL Python Dashboard/"/>
    </mc:Choice>
  </mc:AlternateContent>
  <xr:revisionPtr revIDLastSave="106" documentId="8_{713B61D4-117E-4CCE-A97B-718625C124FC}" xr6:coauthVersionLast="47" xr6:coauthVersionMax="47" xr10:uidLastSave="{D7A5AE8C-1CBE-44BB-B373-F9E97A69F8A7}"/>
  <bookViews>
    <workbookView xWindow="-110" yWindow="-110" windowWidth="19420" windowHeight="10300" xr2:uid="{32498C32-C178-45C0-B5E7-0363AE64FC2D}"/>
  </bookViews>
  <sheets>
    <sheet name="Investment_metrics hea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<sst xmlns="http://schemas.openxmlformats.org/spreadsheetml/2006/main" count="72" uniqueCount="45">
  <si>
    <t>Main</t>
  </si>
  <si>
    <t>Sub</t>
  </si>
  <si>
    <t>Purchase Price</t>
  </si>
  <si>
    <t>ASSET CASHFLOWS</t>
  </si>
  <si>
    <t>Residual Value</t>
  </si>
  <si>
    <t>MR Drawdown</t>
  </si>
  <si>
    <t>Lessor Contribution</t>
  </si>
  <si>
    <t>LEASE CASHFLOWS</t>
  </si>
  <si>
    <t>Rent</t>
  </si>
  <si>
    <t>Cash Security Deposit (SD)</t>
  </si>
  <si>
    <t>OTHER CASHFLOWS</t>
  </si>
  <si>
    <t>Arranger Fees</t>
  </si>
  <si>
    <t>Corporate Advisor Fees</t>
  </si>
  <si>
    <t>Servicer Fees</t>
  </si>
  <si>
    <t>Other 3rd Party Fees</t>
  </si>
  <si>
    <t>DEBT &amp; EQUITY CASHFLOWS</t>
  </si>
  <si>
    <t>Net Debt Cashflows</t>
  </si>
  <si>
    <t>Additional Equity Cashflows</t>
  </si>
  <si>
    <t>Deal IRR</t>
  </si>
  <si>
    <t>Unlevered Cashflows</t>
  </si>
  <si>
    <t>Unlevered Cum Free Cash</t>
  </si>
  <si>
    <t>Levered Cashflows</t>
  </si>
  <si>
    <t>Levered Cum Free Cash</t>
  </si>
  <si>
    <t>Maintenance Cashflows</t>
  </si>
  <si>
    <t>Lessor Cont</t>
  </si>
  <si>
    <t>Cl. MX Bal.</t>
  </si>
  <si>
    <t>Net MR c/f</t>
  </si>
  <si>
    <t>MX Outflows Total</t>
  </si>
  <si>
    <t>Debt Cashflows</t>
  </si>
  <si>
    <t>Advance</t>
  </si>
  <si>
    <t>Balloon</t>
  </si>
  <si>
    <t>Upfront Fee</t>
  </si>
  <si>
    <t>Repayment</t>
  </si>
  <si>
    <t>Interest $</t>
  </si>
  <si>
    <t>PMT</t>
  </si>
  <si>
    <t>Balance</t>
  </si>
  <si>
    <t>Net Debt CF</t>
  </si>
  <si>
    <t>ID</t>
  </si>
  <si>
    <t>ID_2</t>
  </si>
  <si>
    <t>Equity Cashflows</t>
  </si>
  <si>
    <t>MR Income In</t>
  </si>
  <si>
    <r>
      <t>MR Drawdown</t>
    </r>
    <r>
      <rPr>
        <b/>
        <sz val="11"/>
        <color theme="0"/>
        <rFont val="Calibri"/>
        <family val="2"/>
      </rPr>
      <t> </t>
    </r>
  </si>
  <si>
    <t>MR Income</t>
  </si>
  <si>
    <r>
      <t>MR Income</t>
    </r>
    <r>
      <rPr>
        <b/>
        <sz val="11"/>
        <color theme="0"/>
        <rFont val="Calibri"/>
        <family val="2"/>
      </rPr>
      <t> </t>
    </r>
  </si>
  <si>
    <t>MR Income In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</si>
</sst>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8000"/>
        <bgColor rgb="FF000000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/>
      <right style="thin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hair">
        <color indexed="64"/>
      </top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 style="thin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4" borderId="10" xfId="0" quotePrefix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9021-748B-4885-BD6A-5893351B65AC}">
  <dimension ref="A1:D38"/>
  <sheetViews>
    <sheetView tabSelected="1" workbookViewId="0">
      <selection activeCell="G34" sqref="G34"/>
    </sheetView>
  </sheetViews>
  <sheetFormatPr defaultRowHeight="14.5" x14ac:dyDescent="0.35"/>
  <cols>
    <col min="1" max="1" width="24.6328125" bestFit="1" customWidth="1"/>
    <col min="2" max="2" width="26.36328125" customWidth="1"/>
  </cols>
  <sheetData>
    <row r="1" spans="1:4" x14ac:dyDescent="0.35">
      <c r="A1" t="s">
        <v>0</v>
      </c>
      <c r="B1" t="s">
        <v>1</v>
      </c>
      <c r="C1" t="s">
        <v>37</v>
      </c>
      <c r="D1" t="s">
        <v>38</v>
      </c>
    </row>
    <row r="2" spans="1:4" ht="14.5" customHeight="1" x14ac:dyDescent="0.35">
      <c r="A2" t="s">
        <v>3</v>
      </c>
      <c r="B2" s="1" t="s">
        <v>2</v>
      </c>
      <c r="C2">
        <v>1</v>
      </c>
      <c r="D2">
        <v>1</v>
      </c>
    </row>
    <row r="3" spans="1:4" x14ac:dyDescent="0.35">
      <c r="A3" t="s">
        <v>3</v>
      </c>
      <c r="B3" s="2" t="s">
        <v>4</v>
      </c>
      <c r="C3">
        <v>2</v>
      </c>
      <c r="D3">
        <v>1</v>
      </c>
    </row>
    <row r="4" spans="1:4" x14ac:dyDescent="0.35">
      <c r="A4" t="s">
        <v>3</v>
      </c>
      <c r="B4" s="3" t="s">
        <v>44</v>
      </c>
      <c r="C4">
        <v>3</v>
      </c>
      <c r="D4">
        <v>1</v>
      </c>
    </row>
    <row r="5" spans="1:4" x14ac:dyDescent="0.35">
      <c r="A5" t="s">
        <v>3</v>
      </c>
      <c r="B5" s="3" t="s">
        <v>42</v>
      </c>
      <c r="C5">
        <v>4</v>
      </c>
      <c r="D5">
        <v>1</v>
      </c>
    </row>
    <row r="6" spans="1:4" x14ac:dyDescent="0.35">
      <c r="A6" t="s">
        <v>3</v>
      </c>
      <c r="B6" s="2" t="s">
        <v>5</v>
      </c>
      <c r="C6">
        <v>5</v>
      </c>
      <c r="D6">
        <v>1</v>
      </c>
    </row>
    <row r="7" spans="1:4" x14ac:dyDescent="0.35">
      <c r="A7" t="s">
        <v>3</v>
      </c>
      <c r="B7" s="4" t="s">
        <v>6</v>
      </c>
      <c r="C7">
        <v>6</v>
      </c>
      <c r="D7">
        <v>1</v>
      </c>
    </row>
    <row r="8" spans="1:4" x14ac:dyDescent="0.35">
      <c r="A8" t="s">
        <v>7</v>
      </c>
      <c r="B8" s="5" t="s">
        <v>8</v>
      </c>
      <c r="C8">
        <v>7</v>
      </c>
      <c r="D8">
        <v>2</v>
      </c>
    </row>
    <row r="9" spans="1:4" x14ac:dyDescent="0.35">
      <c r="A9" t="s">
        <v>7</v>
      </c>
      <c r="B9" s="6" t="s">
        <v>9</v>
      </c>
      <c r="C9">
        <v>8</v>
      </c>
      <c r="D9">
        <v>2</v>
      </c>
    </row>
    <row r="10" spans="1:4" x14ac:dyDescent="0.35">
      <c r="A10" t="s">
        <v>10</v>
      </c>
      <c r="B10" s="1" t="s">
        <v>11</v>
      </c>
      <c r="C10">
        <v>9</v>
      </c>
      <c r="D10">
        <v>3</v>
      </c>
    </row>
    <row r="11" spans="1:4" x14ac:dyDescent="0.35">
      <c r="A11" t="s">
        <v>10</v>
      </c>
      <c r="B11" s="7" t="s">
        <v>12</v>
      </c>
      <c r="C11">
        <v>10</v>
      </c>
      <c r="D11">
        <v>3</v>
      </c>
    </row>
    <row r="12" spans="1:4" x14ac:dyDescent="0.35">
      <c r="A12" t="s">
        <v>10</v>
      </c>
      <c r="B12" s="2" t="s">
        <v>13</v>
      </c>
      <c r="C12">
        <v>11</v>
      </c>
      <c r="D12">
        <v>3</v>
      </c>
    </row>
    <row r="13" spans="1:4" x14ac:dyDescent="0.35">
      <c r="A13" t="s">
        <v>10</v>
      </c>
      <c r="B13" s="2" t="s">
        <v>14</v>
      </c>
      <c r="C13">
        <v>12</v>
      </c>
      <c r="D13">
        <v>3</v>
      </c>
    </row>
    <row r="14" spans="1:4" x14ac:dyDescent="0.35">
      <c r="A14" t="s">
        <v>15</v>
      </c>
      <c r="B14" s="8" t="s">
        <v>16</v>
      </c>
      <c r="C14">
        <v>13</v>
      </c>
      <c r="D14">
        <v>4</v>
      </c>
    </row>
    <row r="15" spans="1:4" x14ac:dyDescent="0.35">
      <c r="A15" t="s">
        <v>15</v>
      </c>
      <c r="B15" s="9" t="s">
        <v>39</v>
      </c>
      <c r="C15">
        <v>14</v>
      </c>
      <c r="D15">
        <v>4</v>
      </c>
    </row>
    <row r="16" spans="1:4" x14ac:dyDescent="0.35">
      <c r="A16" t="s">
        <v>15</v>
      </c>
      <c r="B16" s="9" t="s">
        <v>17</v>
      </c>
      <c r="C16">
        <v>15</v>
      </c>
      <c r="D16">
        <v>4</v>
      </c>
    </row>
    <row r="17" spans="1:4" x14ac:dyDescent="0.35">
      <c r="C17">
        <v>16</v>
      </c>
      <c r="D17">
        <v>5</v>
      </c>
    </row>
    <row r="18" spans="1:4" x14ac:dyDescent="0.35">
      <c r="A18" t="s">
        <v>18</v>
      </c>
      <c r="B18" s="5" t="s">
        <v>19</v>
      </c>
      <c r="C18">
        <v>17</v>
      </c>
      <c r="D18">
        <v>6</v>
      </c>
    </row>
    <row r="19" spans="1:4" x14ac:dyDescent="0.35">
      <c r="A19" t="s">
        <v>18</v>
      </c>
      <c r="B19" s="6" t="s">
        <v>20</v>
      </c>
      <c r="C19">
        <v>18</v>
      </c>
      <c r="D19">
        <v>6</v>
      </c>
    </row>
    <row r="20" spans="1:4" x14ac:dyDescent="0.35">
      <c r="A20" t="s">
        <v>18</v>
      </c>
      <c r="B20" s="5" t="s">
        <v>21</v>
      </c>
      <c r="C20">
        <v>19</v>
      </c>
      <c r="D20">
        <v>6</v>
      </c>
    </row>
    <row r="21" spans="1:4" x14ac:dyDescent="0.35">
      <c r="A21" t="s">
        <v>18</v>
      </c>
      <c r="B21" s="6" t="s">
        <v>22</v>
      </c>
      <c r="C21">
        <v>20</v>
      </c>
      <c r="D21">
        <v>6</v>
      </c>
    </row>
    <row r="22" spans="1:4" x14ac:dyDescent="0.35">
      <c r="C22">
        <v>21</v>
      </c>
      <c r="D22">
        <v>7</v>
      </c>
    </row>
    <row r="23" spans="1:4" x14ac:dyDescent="0.35">
      <c r="A23" t="s">
        <v>23</v>
      </c>
      <c r="B23" s="6" t="s">
        <v>40</v>
      </c>
      <c r="C23">
        <v>22</v>
      </c>
      <c r="D23">
        <v>8</v>
      </c>
    </row>
    <row r="24" spans="1:4" x14ac:dyDescent="0.35">
      <c r="A24" t="s">
        <v>23</v>
      </c>
      <c r="B24" s="6" t="s">
        <v>43</v>
      </c>
      <c r="C24">
        <v>23</v>
      </c>
      <c r="D24">
        <v>8</v>
      </c>
    </row>
    <row r="25" spans="1:4" x14ac:dyDescent="0.35">
      <c r="A25" t="s">
        <v>23</v>
      </c>
      <c r="B25" s="6" t="s">
        <v>41</v>
      </c>
      <c r="C25">
        <v>24</v>
      </c>
      <c r="D25">
        <v>8</v>
      </c>
    </row>
    <row r="26" spans="1:4" x14ac:dyDescent="0.35">
      <c r="A26" t="s">
        <v>23</v>
      </c>
      <c r="B26" s="6" t="s">
        <v>24</v>
      </c>
      <c r="C26">
        <v>25</v>
      </c>
      <c r="D26">
        <v>8</v>
      </c>
    </row>
    <row r="27" spans="1:4" x14ac:dyDescent="0.35">
      <c r="A27" t="s">
        <v>23</v>
      </c>
      <c r="B27" s="6" t="s">
        <v>25</v>
      </c>
      <c r="C27">
        <v>26</v>
      </c>
      <c r="D27">
        <v>8</v>
      </c>
    </row>
    <row r="28" spans="1:4" x14ac:dyDescent="0.35">
      <c r="A28" t="s">
        <v>23</v>
      </c>
      <c r="B28" s="6" t="s">
        <v>26</v>
      </c>
      <c r="C28">
        <v>27</v>
      </c>
      <c r="D28">
        <v>8</v>
      </c>
    </row>
    <row r="29" spans="1:4" x14ac:dyDescent="0.35">
      <c r="A29" t="s">
        <v>23</v>
      </c>
      <c r="B29" s="6" t="s">
        <v>27</v>
      </c>
      <c r="C29">
        <v>28</v>
      </c>
      <c r="D29">
        <v>8</v>
      </c>
    </row>
    <row r="30" spans="1:4" x14ac:dyDescent="0.35">
      <c r="C30">
        <v>29</v>
      </c>
      <c r="D30">
        <v>9</v>
      </c>
    </row>
    <row r="31" spans="1:4" x14ac:dyDescent="0.35">
      <c r="A31" t="s">
        <v>28</v>
      </c>
      <c r="B31" s="10" t="s">
        <v>29</v>
      </c>
      <c r="C31">
        <v>30</v>
      </c>
      <c r="D31">
        <v>10</v>
      </c>
    </row>
    <row r="32" spans="1:4" x14ac:dyDescent="0.35">
      <c r="A32" t="s">
        <v>28</v>
      </c>
      <c r="B32" s="10" t="s">
        <v>30</v>
      </c>
      <c r="C32">
        <v>31</v>
      </c>
      <c r="D32">
        <v>10</v>
      </c>
    </row>
    <row r="33" spans="1:4" x14ac:dyDescent="0.35">
      <c r="A33" t="s">
        <v>28</v>
      </c>
      <c r="B33" s="10" t="s">
        <v>31</v>
      </c>
      <c r="C33">
        <v>32</v>
      </c>
      <c r="D33">
        <v>10</v>
      </c>
    </row>
    <row r="34" spans="1:4" x14ac:dyDescent="0.35">
      <c r="A34" t="s">
        <v>28</v>
      </c>
      <c r="B34" s="10" t="s">
        <v>32</v>
      </c>
      <c r="C34">
        <v>33</v>
      </c>
      <c r="D34">
        <v>10</v>
      </c>
    </row>
    <row r="35" spans="1:4" x14ac:dyDescent="0.35">
      <c r="A35" t="s">
        <v>28</v>
      </c>
      <c r="B35" s="10" t="s">
        <v>33</v>
      </c>
      <c r="C35">
        <v>34</v>
      </c>
      <c r="D35">
        <v>10</v>
      </c>
    </row>
    <row r="36" spans="1:4" x14ac:dyDescent="0.35">
      <c r="A36" t="s">
        <v>28</v>
      </c>
      <c r="B36" s="10" t="s">
        <v>34</v>
      </c>
      <c r="C36">
        <v>35</v>
      </c>
      <c r="D36">
        <v>10</v>
      </c>
    </row>
    <row r="37" spans="1:4" x14ac:dyDescent="0.35">
      <c r="A37" t="s">
        <v>28</v>
      </c>
      <c r="B37" s="10" t="s">
        <v>35</v>
      </c>
      <c r="C37">
        <v>36</v>
      </c>
      <c r="D37">
        <v>10</v>
      </c>
    </row>
    <row r="38" spans="1:4" x14ac:dyDescent="0.35">
      <c r="A38" t="s">
        <v>28</v>
      </c>
      <c r="B38" s="10" t="s">
        <v>36</v>
      </c>
      <c r="C38">
        <v>37</v>
      </c>
      <c r="D38">
        <v>10</v>
      </c>
    </row>
  </sheetData>
  <conditionalFormatting sqref="B3">
    <cfRule type="expression" dxfId="9" priority="10">
      <formula>COUNTIF(#REF!,"error!")&lt;&gt;0</formula>
    </cfRule>
  </conditionalFormatting>
  <conditionalFormatting sqref="B5">
    <cfRule type="expression" dxfId="8" priority="9">
      <formula>COUNTIF(#REF!,"error!")&lt;&gt;0</formula>
    </cfRule>
  </conditionalFormatting>
  <conditionalFormatting sqref="B6">
    <cfRule type="expression" dxfId="7" priority="8">
      <formula>COUNTIF(#REF!,"error!")&lt;&gt;0</formula>
    </cfRule>
  </conditionalFormatting>
  <conditionalFormatting sqref="B7">
    <cfRule type="expression" dxfId="6" priority="7">
      <formula>COUNTIF(#REF!,"error!")&lt;&gt;0</formula>
    </cfRule>
  </conditionalFormatting>
  <conditionalFormatting sqref="B18">
    <cfRule type="expression" dxfId="5" priority="6">
      <formula>MAX(FREQUENCY(IF(B21:B106&lt;0,ROW(B21:B106)),IF(B21:B106&gt;=0,ROW(B21:B106))))&gt;5</formula>
    </cfRule>
  </conditionalFormatting>
  <conditionalFormatting sqref="B19">
    <cfRule type="expression" dxfId="4" priority="5">
      <formula>MAX(FREQUENCY(IF(B22:B107&lt;0,ROW(B22:B107)),IF(B22:B107&gt;=0,ROW(B22:B107))))&gt;5</formula>
    </cfRule>
  </conditionalFormatting>
  <conditionalFormatting sqref="B20">
    <cfRule type="expression" dxfId="3" priority="4">
      <formula>MAX(FREQUENCY(IF(B24:B109&lt;0,ROW(B24:B109)),IF(B24:B109&gt;=0,ROW(B24:B109))))&gt;5</formula>
    </cfRule>
  </conditionalFormatting>
  <conditionalFormatting sqref="B21">
    <cfRule type="expression" dxfId="2" priority="3">
      <formula>MAX(FREQUENCY(IF(B25:B110&lt;0,ROW(B25:B110)),IF(B25:B110&gt;=0,ROW(B25:B110))))&gt;5</formula>
    </cfRule>
  </conditionalFormatting>
  <conditionalFormatting sqref="B23:B29">
    <cfRule type="expression" dxfId="1" priority="2">
      <formula>MAX(FREQUENCY(IF(B27:B112&lt;0,ROW(B27:B112)),IF(B27:B112&gt;=0,ROW(B27:B112))))&gt;5</formula>
    </cfRule>
  </conditionalFormatting>
  <conditionalFormatting sqref="B4">
    <cfRule type="expression" dxfId="0" priority="1">
      <formula>COUNTIF(#REF!,"error!")&lt;&gt;0</formula>
    </cfRule>
  </conditionalFormatting>
  <pageMargins left="0.7" right="0.7" top="0.75" bottom="0.75" header="0.3" footer="0.3"/>
  <pageSetup orientation="portrait" r:id="rId1"/>
  <headerFooter>
    <oddFooter>&amp;C&amp;1#&amp;"arial"&amp;9&amp;K008000C1 -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Investment_metrics header</vt:lpstr>
    </vt:vector>
  </TitlesOfParts>
  <Company>LOREAL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Danh Hieu</dc:creator>
  <cp:lastModifiedBy>DO Danh Hieu</cp:lastModifiedBy>
  <dcterms:created xsi:type="dcterms:W3CDTF">2023-02-11T04:59:30Z</dcterms:created>
  <dcterms:modified xsi:type="dcterms:W3CDTF">2023-03-07T06:40:25Z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2023-02-11T05:06:56Z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a20b7460-4ff1-4917-914c-3717f190d054</vt:lpwstr>
  </property>
  <property fmtid="{D5CDD505-2E9C-101B-9397-08002B2CF9AE}" pid="8" name="MSIP_Label_f43b7177-c66c-4b22-a350-7ee86f9a1e74_ContentBits">
    <vt:lpwstr>2</vt:lpwstr>
  </property>
</Properties>
</file>