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activeTab="2"/>
  </bookViews>
  <sheets>
    <sheet name="Cover" sheetId="2" r:id="rId1"/>
    <sheet name="Guidelines" sheetId="4" r:id="rId2"/>
    <sheet name="Contents" sheetId="3" r:id="rId3"/>
    <sheet name="1" sheetId="5" r:id="rId4"/>
  </sheets>
  <definedNames>
    <definedName name="_xlnm.Print_Area" localSheetId="2">Contents!$A$1:$P$29</definedName>
    <definedName name="_xlnm.Print_Titles" localSheetId="2">Contents!$7:$7</definedName>
  </definedNames>
  <calcPr calcId="124519" fullCalcOnLoad="1"/>
</workbook>
</file>

<file path=xl/calcChain.xml><?xml version="1.0" encoding="utf-8"?>
<calcChain xmlns="http://schemas.openxmlformats.org/spreadsheetml/2006/main">
  <c r="C1" i="3"/>
  <c r="C2"/>
  <c r="C3"/>
  <c r="C4"/>
  <c r="C5" l="1"/>
</calcChain>
</file>

<file path=xl/sharedStrings.xml><?xml version="1.0" encoding="utf-8"?>
<sst xmlns="http://schemas.openxmlformats.org/spreadsheetml/2006/main" count="120" uniqueCount="95">
  <si>
    <t>Notes</t>
    <phoneticPr fontId="0" type="noConversion"/>
  </si>
  <si>
    <t>Process</t>
  </si>
  <si>
    <t>References</t>
    <phoneticPr fontId="0" type="noConversion"/>
  </si>
  <si>
    <t>Answer</t>
  </si>
  <si>
    <t>Priority</t>
  </si>
  <si>
    <t>Status</t>
  </si>
  <si>
    <t>Deadline</t>
    <phoneticPr fontId="0" type="noConversion"/>
  </si>
  <si>
    <t>Q&amp;A Management Document</t>
  </si>
  <si>
    <t>Guideline for using Q&amp;A Management document</t>
  </si>
  <si>
    <t>Sheet</t>
  </si>
  <si>
    <t>Description</t>
  </si>
  <si>
    <t>Cover</t>
  </si>
  <si>
    <t>Column</t>
  </si>
  <si>
    <t>Created By</t>
  </si>
  <si>
    <t>Created On</t>
  </si>
  <si>
    <t>Question</t>
    <phoneticPr fontId="3"/>
  </si>
  <si>
    <t>Assigned To</t>
    <phoneticPr fontId="3"/>
  </si>
  <si>
    <t>Deadline</t>
    <phoneticPr fontId="3"/>
  </si>
  <si>
    <t>Notes</t>
    <phoneticPr fontId="3"/>
  </si>
  <si>
    <t>High</t>
  </si>
  <si>
    <t>Assigned To</t>
    <phoneticPr fontId="0" type="noConversion"/>
  </si>
  <si>
    <t>Conclusion</t>
    <phoneticPr fontId="0" type="noConversion"/>
  </si>
  <si>
    <t>Demo image for question #1</t>
    <phoneticPr fontId="13"/>
  </si>
  <si>
    <t>No</t>
    <phoneticPr fontId="0" type="noConversion"/>
  </si>
  <si>
    <t>Open items</t>
  </si>
  <si>
    <t>Closed items</t>
  </si>
  <si>
    <t>Total</t>
  </si>
  <si>
    <t>Canceled items</t>
  </si>
  <si>
    <t>Answered On</t>
  </si>
  <si>
    <t>Conclusion</t>
  </si>
  <si>
    <t>Project Name</t>
  </si>
  <si>
    <t>Project Code</t>
  </si>
  <si>
    <t>References</t>
  </si>
  <si>
    <t>Content</t>
    <phoneticPr fontId="0" type="noConversion"/>
  </si>
  <si>
    <t>Cover sheet</t>
    <phoneticPr fontId="3"/>
  </si>
  <si>
    <t>Product name</t>
    <phoneticPr fontId="3"/>
  </si>
  <si>
    <t>Product code</t>
    <phoneticPr fontId="3"/>
  </si>
  <si>
    <t>Product name, e.g DocProducer20-00</t>
    <phoneticPr fontId="3"/>
  </si>
  <si>
    <t>Product code, e.g. DOC2000</t>
    <phoneticPr fontId="3"/>
  </si>
  <si>
    <t>Content</t>
    <phoneticPr fontId="3"/>
  </si>
  <si>
    <t>No</t>
    <phoneticPr fontId="3"/>
  </si>
  <si>
    <t>Question number, sequential</t>
    <phoneticPr fontId="3"/>
  </si>
  <si>
    <r>
      <t xml:space="preserve">Specify process for which the question raised.
- </t>
    </r>
    <r>
      <rPr>
        <b/>
        <sz val="10"/>
        <rFont val="Tahoma"/>
        <family val="2"/>
      </rPr>
      <t>Requirement</t>
    </r>
    <r>
      <rPr>
        <sz val="10"/>
        <rFont val="Tahoma"/>
        <family val="2"/>
      </rPr>
      <t xml:space="preserve">: questions on user requirements, Functional specification or GUI prototype
- </t>
    </r>
    <r>
      <rPr>
        <b/>
        <sz val="10"/>
        <rFont val="Tahoma"/>
        <family val="2"/>
      </rPr>
      <t>Design</t>
    </r>
    <r>
      <rPr>
        <sz val="10"/>
        <rFont val="Tahoma"/>
        <family val="2"/>
      </rPr>
      <t xml:space="preserve">: questions on design matters, system architecture, detail designs
- </t>
    </r>
    <r>
      <rPr>
        <b/>
        <sz val="10"/>
        <rFont val="Tahoma"/>
        <family val="2"/>
      </rPr>
      <t>Coding</t>
    </r>
    <r>
      <rPr>
        <sz val="10"/>
        <rFont val="Tahoma"/>
        <family val="2"/>
      </rPr>
      <t xml:space="preserve">: questions on coding matters, coding convention, coding techniques
- </t>
    </r>
    <r>
      <rPr>
        <b/>
        <sz val="10"/>
        <rFont val="Tahoma"/>
        <family val="2"/>
      </rPr>
      <t>Test</t>
    </r>
    <r>
      <rPr>
        <sz val="10"/>
        <rFont val="Tahoma"/>
        <family val="2"/>
      </rPr>
      <t>:</t>
    </r>
    <r>
      <rPr>
        <b/>
        <sz val="10"/>
        <rFont val="Tahoma"/>
        <family val="2"/>
      </rPr>
      <t xml:space="preserve"> </t>
    </r>
    <r>
      <rPr>
        <sz val="10"/>
        <rFont val="Tahoma"/>
        <family val="2"/>
      </rPr>
      <t>questions on testing matters, test plan, test PCLs, test report</t>
    </r>
    <r>
      <rPr>
        <b/>
        <sz val="10"/>
        <rFont val="Tahoma"/>
        <family val="2"/>
      </rPr>
      <t xml:space="preserve">
- Deployment</t>
    </r>
    <r>
      <rPr>
        <sz val="10"/>
        <rFont val="Tahoma"/>
        <family val="2"/>
      </rPr>
      <t>:</t>
    </r>
    <r>
      <rPr>
        <b/>
        <sz val="10"/>
        <rFont val="Tahoma"/>
        <family val="2"/>
      </rPr>
      <t xml:space="preserve"> </t>
    </r>
    <r>
      <rPr>
        <sz val="10"/>
        <rFont val="Tahoma"/>
        <family val="2"/>
      </rPr>
      <t>questions on deployment matters, deployment environments, installation, ect</t>
    </r>
    <r>
      <rPr>
        <b/>
        <sz val="10"/>
        <rFont val="Tahoma"/>
        <family val="2"/>
      </rPr>
      <t xml:space="preserve">
- Project management</t>
    </r>
    <r>
      <rPr>
        <sz val="10"/>
        <rFont val="Tahoma"/>
        <family val="2"/>
      </rPr>
      <t>:</t>
    </r>
    <r>
      <rPr>
        <b/>
        <sz val="10"/>
        <rFont val="Tahoma"/>
        <family val="2"/>
      </rPr>
      <t xml:space="preserve"> </t>
    </r>
    <r>
      <rPr>
        <sz val="10"/>
        <rFont val="Tahoma"/>
        <family val="2"/>
      </rPr>
      <t>questions on project scope, acceptance criteria, schedule, effort change, working procedures, etc...</t>
    </r>
    <phoneticPr fontId="3"/>
  </si>
  <si>
    <r>
      <t xml:space="preserve">Answer to the question. If there is further discussion, use the same rules as specified for </t>
    </r>
    <r>
      <rPr>
        <i/>
        <sz val="10"/>
        <rFont val="Tahoma"/>
        <family val="2"/>
      </rPr>
      <t>Question</t>
    </r>
    <r>
      <rPr>
        <sz val="10"/>
        <rFont val="Tahoma"/>
        <family val="2"/>
      </rPr>
      <t xml:space="preserve"> column above.</t>
    </r>
    <phoneticPr fontId="3"/>
  </si>
  <si>
    <t>Specify the module/section in documents or functionality or subject referred by the question</t>
    <phoneticPr fontId="3"/>
  </si>
  <si>
    <t>The person who asks the question</t>
    <phoneticPr fontId="3"/>
  </si>
  <si>
    <t>Title</t>
    <phoneticPr fontId="3"/>
  </si>
  <si>
    <t>In progress items</t>
    <phoneticPr fontId="0" type="noConversion"/>
  </si>
  <si>
    <r>
      <t>Priority of the question:</t>
    </r>
    <r>
      <rPr>
        <b/>
        <sz val="10"/>
        <rFont val="Tahoma"/>
        <family val="2"/>
      </rPr>
      <t xml:space="preserve">
High</t>
    </r>
    <r>
      <rPr>
        <sz val="10"/>
        <rFont val="Tahoma"/>
        <family val="2"/>
      </rPr>
      <t xml:space="preserve"> - if it blocks the work.
</t>
    </r>
    <r>
      <rPr>
        <b/>
        <sz val="10"/>
        <rFont val="Tahoma"/>
        <family val="2"/>
      </rPr>
      <t>Medium</t>
    </r>
    <r>
      <rPr>
        <sz val="10"/>
        <rFont val="Tahoma"/>
        <family val="2"/>
      </rPr>
      <t xml:space="preserve"> - if an answer is needed within 2-4 days.
</t>
    </r>
    <r>
      <rPr>
        <b/>
        <sz val="10"/>
        <rFont val="Tahoma"/>
        <family val="2"/>
      </rPr>
      <t>Low</t>
    </r>
    <r>
      <rPr>
        <sz val="10"/>
        <rFont val="Tahoma"/>
        <family val="2"/>
      </rPr>
      <t xml:space="preserve"> - Cosmetic question</t>
    </r>
    <phoneticPr fontId="3"/>
  </si>
  <si>
    <t>Date on which the question is raised. Filled in by FPT</t>
    <phoneticPr fontId="3"/>
  </si>
  <si>
    <t>A place for a conclusion. Might be as simple as: I understood</t>
    <phoneticPr fontId="3"/>
  </si>
  <si>
    <t>The person who's in charge of answering the question. Filled in by HSK</t>
    <phoneticPr fontId="3"/>
  </si>
  <si>
    <t>Answered On</t>
    <phoneticPr fontId="3"/>
  </si>
  <si>
    <t>The date on which the question is actually answer, expected to be filled by HSK</t>
    <phoneticPr fontId="3"/>
  </si>
  <si>
    <t>Deadline for a reply. Filled in by FPT</t>
    <phoneticPr fontId="3"/>
  </si>
  <si>
    <r>
      <t>Open:</t>
    </r>
    <r>
      <rPr>
        <sz val="10"/>
        <rFont val="Tahoma"/>
        <family val="2"/>
      </rPr>
      <t xml:space="preserve"> The question has not been answered </t>
    </r>
    <r>
      <rPr>
        <b/>
        <sz val="10"/>
        <rFont val="Tahoma"/>
        <family val="2"/>
      </rPr>
      <t xml:space="preserve">
Closed:</t>
    </r>
    <r>
      <rPr>
        <sz val="10"/>
        <rFont val="Tahoma"/>
        <family val="2"/>
      </rPr>
      <t xml:space="preserve"> The question is satisfactorily answered</t>
    </r>
    <r>
      <rPr>
        <b/>
        <sz val="10"/>
        <rFont val="Tahoma"/>
        <family val="2"/>
      </rPr>
      <t xml:space="preserve">
Canceled:</t>
    </r>
    <r>
      <rPr>
        <sz val="10"/>
        <rFont val="Tahoma"/>
        <family val="2"/>
      </rPr>
      <t xml:space="preserve"> Question is canceled
</t>
    </r>
    <r>
      <rPr>
        <b/>
        <sz val="10"/>
        <rFont val="Tahoma"/>
        <family val="2"/>
      </rPr>
      <t xml:space="preserve">In progress: </t>
    </r>
    <r>
      <rPr>
        <sz val="10"/>
        <rFont val="Tahoma"/>
        <family val="2"/>
      </rPr>
      <t>the answer is available but not fully satisfied</t>
    </r>
    <phoneticPr fontId="3"/>
  </si>
  <si>
    <t>Question title, briefly describe the content of the question</t>
    <phoneticPr fontId="3"/>
  </si>
  <si>
    <t>Title</t>
    <phoneticPr fontId="0" type="noConversion"/>
  </si>
  <si>
    <t>Question</t>
    <phoneticPr fontId="0" type="noConversion"/>
  </si>
  <si>
    <r>
      <t xml:space="preserve">Type of the question:
</t>
    </r>
    <r>
      <rPr>
        <b/>
        <sz val="10"/>
        <rFont val="Tahoma"/>
        <family val="2"/>
      </rPr>
      <t>Clarification</t>
    </r>
    <r>
      <rPr>
        <sz val="10"/>
        <rFont val="Tahoma"/>
        <family val="2"/>
      </rPr>
      <t xml:space="preserve"> - Ask for explanation about points/issues FPT don't fully understand
</t>
    </r>
    <r>
      <rPr>
        <b/>
        <sz val="10"/>
        <rFont val="Tahoma"/>
        <family val="2"/>
      </rPr>
      <t>Confirmation</t>
    </r>
    <r>
      <rPr>
        <sz val="10"/>
        <rFont val="Tahoma"/>
        <family val="2"/>
      </rPr>
      <t xml:space="preserve"> - Ask HSK to confirm a solution proposed by FPT
</t>
    </r>
    <r>
      <rPr>
        <b/>
        <sz val="10"/>
        <rFont val="Tahoma"/>
        <family val="2"/>
      </rPr>
      <t>HSK Defect</t>
    </r>
    <r>
      <rPr>
        <sz val="10"/>
        <rFont val="Tahoma"/>
        <family val="2"/>
      </rPr>
      <t xml:space="preserve"> - The issue refered by the question is a HSK's defect.</t>
    </r>
    <phoneticPr fontId="3"/>
  </si>
  <si>
    <t>Contents sheet</t>
    <phoneticPr fontId="3"/>
  </si>
  <si>
    <t>Sheet descriptions</t>
    <phoneticPr fontId="3"/>
  </si>
  <si>
    <t>Contents</t>
    <phoneticPr fontId="3"/>
  </si>
  <si>
    <t>Questions, answers, and related information</t>
    <phoneticPr fontId="3"/>
  </si>
  <si>
    <t>Guidelines</t>
    <phoneticPr fontId="3"/>
  </si>
  <si>
    <t>Item</t>
    <phoneticPr fontId="3"/>
  </si>
  <si>
    <t>Content of the file, useful when several files are used, e.g Question 1 - 200</t>
    <phoneticPr fontId="3"/>
  </si>
  <si>
    <t>&lt;&lt;Content, e.g. Question 1 - 200&gt;&gt;</t>
    <phoneticPr fontId="0" type="noConversion"/>
  </si>
  <si>
    <t>Question Type</t>
    <phoneticPr fontId="3"/>
  </si>
  <si>
    <t>Question Type</t>
    <phoneticPr fontId="0" type="noConversion"/>
  </si>
  <si>
    <t>Closed</t>
  </si>
  <si>
    <t>If the file's size is too big, a secondary file may be used. In that case, a sequential number (01, 02, etc.) is added to the end of the file name.</t>
  </si>
  <si>
    <t>Questions and answers between project team and customer are archived in and tracked in this document.</t>
  </si>
  <si>
    <t xml:space="preserve">Content of the question. If there is a feedback or further clarification about the same question, use the following format:
[yyyy/MM/dd FPT/HSK/PersonName Add]
For example:
We don't understand XYZ.
[2006/12/19 FPT add]
Following your suggestion, we still cannot...
Note that the lastest addition is in red so that the involved parties can easily notice it.
</t>
  </si>
  <si>
    <t>Phần tra cứu kết quả học tập, theo tôi nghỉ thì sẽ tra cứu theo tên sv, mã chứng chỉ, như vậy có đúng không?</t>
  </si>
  <si>
    <t>Phần quản lý thông tin sinh viên, theo tôi hiểu thì sẽ quản lý các trường tên, ngày sinh, địa chỉ, email, sđt. Tôi hiểu như vậy có đúng không?</t>
  </si>
  <si>
    <t>Tra cứu</t>
  </si>
  <si>
    <t>Chỉ tra cứu theo mã chứng chỉ và mã lớp</t>
  </si>
  <si>
    <t>&lt;&lt;CertM&gt;&gt;</t>
  </si>
  <si>
    <t>&lt;&lt;Certificate Management&gt;&gt;</t>
  </si>
  <si>
    <t>Điền thông tin theo template</t>
  </si>
  <si>
    <t>AnhLT</t>
  </si>
  <si>
    <t>Medium</t>
  </si>
  <si>
    <t>Anh Thạch</t>
  </si>
  <si>
    <t>Quản lý</t>
  </si>
  <si>
    <t>Quy trình</t>
  </si>
  <si>
    <t>Quy trình như sau: Login -&gt; Hiện màn hình nhập thông tin -&gt; Chọn template -&gt; Nhập dữ liệu -&gt; Chọn button "Submit"</t>
  </si>
  <si>
    <t>Trong tài liệu không mô tả quy trình nghiệp vụ nhâp thông tin và tạo chứng chỉ. Theo tôi thì quy trình sẽ như sau: Hiện màn hình -&gt; chọn template -&gt;nhập dữ liệu -&gt; nhấn Submit. Tôi hiểu như vậy có đúng không?</t>
  </si>
  <si>
    <t>Sử dụng service CAS 
để chứng thực</t>
  </si>
  <si>
    <t>Theo yêu cầu của anh Thạch, hệ thống sử dụng CAS. Vậy hệ thống phải xây dựng CAS như thế nào</t>
  </si>
  <si>
    <t>CHỉ cần tích hợp để CAS chứng thực, không cần tạo CSDL
 để quản lý Account trong CAS.</t>
  </si>
  <si>
    <t>Thuan</t>
  </si>
  <si>
    <t>PHân quyền</t>
  </si>
  <si>
    <t>Theo mô tả, hệ thống sẽ có 4 quyền cho người sử dụng. Cụ thể những quyền đó như thế nào?</t>
  </si>
  <si>
    <t>Admin: Phân quyền user, create profile for new template
Manger: nhập liệu điểm, tạo chứng chỉ, download chứng chỉ
Teacher: tra cứu chứng chỉ của các học viên
Student: Chỉ được tra cứu điểm của mình</t>
  </si>
</sst>
</file>

<file path=xl/styles.xml><?xml version="1.0" encoding="utf-8"?>
<styleSheet xmlns="http://schemas.openxmlformats.org/spreadsheetml/2006/main">
  <fonts count="15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6"/>
      <name val="MS Gothic"/>
      <family val="3"/>
    </font>
    <font>
      <sz val="10"/>
      <name val="Tahoma"/>
      <family val="2"/>
    </font>
    <font>
      <b/>
      <sz val="16"/>
      <color indexed="56"/>
      <name val="Tahoma"/>
      <family val="2"/>
    </font>
    <font>
      <sz val="16"/>
      <name val="Arial"/>
      <family val="2"/>
    </font>
    <font>
      <b/>
      <sz val="10"/>
      <name val="Tahoma"/>
      <family val="2"/>
    </font>
    <font>
      <b/>
      <sz val="10"/>
      <color indexed="58"/>
      <name val="Tahoma"/>
      <family val="2"/>
    </font>
    <font>
      <sz val="10"/>
      <color indexed="60"/>
      <name val="Tahoma"/>
      <family val="2"/>
    </font>
    <font>
      <sz val="10"/>
      <color indexed="8"/>
      <name val="Tahoma"/>
      <family val="2"/>
    </font>
    <font>
      <b/>
      <sz val="10"/>
      <color indexed="9"/>
      <name val="Tahoma"/>
      <family val="2"/>
    </font>
    <font>
      <sz val="10"/>
      <color indexed="10"/>
      <name val="Tahoma"/>
      <family val="2"/>
    </font>
    <font>
      <sz val="6"/>
      <name val="MS Gothic"/>
      <family val="3"/>
    </font>
    <font>
      <i/>
      <sz val="1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4" fillId="0" borderId="0" xfId="0" applyFont="1"/>
    <xf numFmtId="0" fontId="4" fillId="0" borderId="0" xfId="0" applyFont="1" applyFill="1"/>
    <xf numFmtId="0" fontId="4" fillId="0" borderId="0" xfId="0" applyFont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3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4" fillId="4" borderId="0" xfId="0" applyFont="1" applyFill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4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0" borderId="2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/>
    </xf>
    <xf numFmtId="0" fontId="0" fillId="8" borderId="2" xfId="0" applyFill="1" applyBorder="1" applyAlignment="1">
      <alignment vertical="top"/>
    </xf>
    <xf numFmtId="0" fontId="0" fillId="8" borderId="2" xfId="0" applyFill="1" applyBorder="1" applyAlignment="1">
      <alignment horizontal="left" vertical="top"/>
    </xf>
    <xf numFmtId="0" fontId="0" fillId="8" borderId="2" xfId="0" applyFill="1" applyBorder="1"/>
    <xf numFmtId="0" fontId="0" fillId="8" borderId="2" xfId="0" applyFill="1" applyBorder="1" applyAlignment="1">
      <alignment wrapText="1"/>
    </xf>
    <xf numFmtId="14" fontId="0" fillId="8" borderId="2" xfId="0" applyNumberFormat="1" applyFill="1" applyBorder="1" applyAlignment="1">
      <alignment horizontal="left" vertical="top"/>
    </xf>
    <xf numFmtId="0" fontId="7" fillId="0" borderId="0" xfId="0" applyFont="1" applyFill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Alignment="1"/>
    <xf numFmtId="0" fontId="5" fillId="3" borderId="0" xfId="0" applyFont="1" applyFill="1" applyBorder="1" applyAlignment="1">
      <alignment horizontal="center"/>
    </xf>
    <xf numFmtId="0" fontId="6" fillId="0" borderId="0" xfId="0" applyFont="1" applyBorder="1" applyAlignment="1"/>
    <xf numFmtId="0" fontId="8" fillId="3" borderId="3" xfId="0" applyFont="1" applyFill="1" applyBorder="1" applyAlignment="1">
      <alignment horizontal="center" vertical="top" wrapText="1"/>
    </xf>
    <xf numFmtId="0" fontId="8" fillId="3" borderId="4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 vertical="top" wrapText="1"/>
    </xf>
    <xf numFmtId="0" fontId="2" fillId="7" borderId="5" xfId="0" applyFont="1" applyFill="1" applyBorder="1" applyAlignment="1">
      <alignment horizontal="left"/>
    </xf>
    <xf numFmtId="0" fontId="0" fillId="8" borderId="2" xfId="0" applyFill="1" applyBorder="1" applyAlignment="1">
      <alignment vertical="top" wrapText="1"/>
    </xf>
  </cellXfs>
  <cellStyles count="1">
    <cellStyle name="Normal" xfId="0" builtinId="0"/>
  </cellStyles>
  <dxfs count="3"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3</xdr:row>
      <xdr:rowOff>28575</xdr:rowOff>
    </xdr:from>
    <xdr:to>
      <xdr:col>5</xdr:col>
      <xdr:colOff>123825</xdr:colOff>
      <xdr:row>9</xdr:row>
      <xdr:rowOff>38100</xdr:rowOff>
    </xdr:to>
    <xdr:pic>
      <xdr:nvPicPr>
        <xdr:cNvPr id="309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5" y="514350"/>
          <a:ext cx="2667000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17"/>
  <sheetViews>
    <sheetView view="pageBreakPreview" zoomScaleSheetLayoutView="100" workbookViewId="0">
      <selection activeCell="O12" sqref="O12"/>
    </sheetView>
  </sheetViews>
  <sheetFormatPr defaultRowHeight="12.75"/>
  <cols>
    <col min="1" max="1" width="17.140625" style="1" customWidth="1"/>
    <col min="2" max="2" width="7.140625" style="1" customWidth="1"/>
    <col min="3" max="3" width="10.85546875" style="1" customWidth="1"/>
    <col min="4" max="4" width="18.42578125" style="1" customWidth="1"/>
    <col min="5" max="5" width="8.140625" style="1" customWidth="1"/>
    <col min="6" max="6" width="6.7109375" style="1" customWidth="1"/>
    <col min="7" max="16384" width="9.140625" style="1"/>
  </cols>
  <sheetData>
    <row r="2" spans="1:8" ht="11.25" customHeight="1"/>
    <row r="9" spans="1:8">
      <c r="B9" s="2"/>
    </row>
    <row r="11" spans="1:8" ht="14.25" customHeight="1"/>
    <row r="12" spans="1:8" ht="27" customHeight="1">
      <c r="A12" s="30" t="s">
        <v>7</v>
      </c>
      <c r="B12" s="30"/>
      <c r="C12" s="30"/>
      <c r="D12" s="30"/>
      <c r="E12" s="30"/>
      <c r="F12" s="30"/>
      <c r="G12" s="31"/>
      <c r="H12" s="31"/>
    </row>
    <row r="15" spans="1:8">
      <c r="A15" s="27" t="s">
        <v>30</v>
      </c>
      <c r="B15" s="27"/>
      <c r="C15" s="27"/>
      <c r="D15" s="28" t="s">
        <v>79</v>
      </c>
      <c r="E15" s="28"/>
      <c r="F15" s="28"/>
      <c r="G15" s="29"/>
      <c r="H15" s="29"/>
    </row>
    <row r="16" spans="1:8">
      <c r="A16" s="27" t="s">
        <v>31</v>
      </c>
      <c r="B16" s="27"/>
      <c r="C16" s="27"/>
      <c r="D16" s="28" t="s">
        <v>78</v>
      </c>
      <c r="E16" s="28"/>
      <c r="F16" s="28"/>
      <c r="G16" s="29"/>
      <c r="H16" s="29"/>
    </row>
    <row r="17" spans="1:8">
      <c r="A17" s="27" t="s">
        <v>33</v>
      </c>
      <c r="B17" s="27"/>
      <c r="C17" s="27"/>
      <c r="D17" s="28" t="s">
        <v>67</v>
      </c>
      <c r="E17" s="28"/>
      <c r="F17" s="28"/>
      <c r="G17" s="29"/>
      <c r="H17" s="29"/>
    </row>
  </sheetData>
  <mergeCells count="7">
    <mergeCell ref="A17:C17"/>
    <mergeCell ref="D17:H17"/>
    <mergeCell ref="A12:H12"/>
    <mergeCell ref="A15:C15"/>
    <mergeCell ref="D15:H15"/>
    <mergeCell ref="A16:C16"/>
    <mergeCell ref="D16:H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>
    <oddFooter>&amp;L14e-BM/PM/HDCV/G8-HSK v1/2&amp;CInternal use&amp;R&amp;P/&amp;N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35"/>
  <sheetViews>
    <sheetView view="pageBreakPreview" zoomScaleSheetLayoutView="100" workbookViewId="0">
      <pane ySplit="1" topLeftCell="A2" activePane="bottomLeft" state="frozen"/>
      <selection activeCell="F39" sqref="F39"/>
      <selection pane="bottomLeft" activeCell="B24" sqref="B24"/>
    </sheetView>
  </sheetViews>
  <sheetFormatPr defaultRowHeight="12.75"/>
  <cols>
    <col min="1" max="1" width="33.28515625" style="7" customWidth="1"/>
    <col min="2" max="2" width="66" style="7" customWidth="1"/>
    <col min="3" max="3" width="50.85546875" style="7" customWidth="1"/>
    <col min="4" max="16384" width="9.140625" style="7"/>
  </cols>
  <sheetData>
    <row r="1" spans="1:2" ht="20.25" customHeight="1">
      <c r="A1" s="32" t="s">
        <v>8</v>
      </c>
      <c r="B1" s="33"/>
    </row>
    <row r="3" spans="1:2" ht="51">
      <c r="A3" s="3" t="s">
        <v>72</v>
      </c>
      <c r="B3" s="18"/>
    </row>
    <row r="4" spans="1:2" s="8" customFormat="1" ht="51">
      <c r="A4" s="3" t="s">
        <v>71</v>
      </c>
      <c r="B4" s="19"/>
    </row>
    <row r="6" spans="1:2">
      <c r="A6" s="9" t="s">
        <v>61</v>
      </c>
    </row>
    <row r="7" spans="1:2">
      <c r="A7" s="10" t="s">
        <v>9</v>
      </c>
      <c r="B7" s="10" t="s">
        <v>10</v>
      </c>
    </row>
    <row r="8" spans="1:2" s="13" customFormat="1">
      <c r="A8" s="11" t="s">
        <v>11</v>
      </c>
      <c r="B8" s="12" t="s">
        <v>34</v>
      </c>
    </row>
    <row r="9" spans="1:2">
      <c r="A9" s="12" t="s">
        <v>62</v>
      </c>
      <c r="B9" s="12" t="s">
        <v>63</v>
      </c>
    </row>
    <row r="10" spans="1:2">
      <c r="A10" s="12" t="s">
        <v>64</v>
      </c>
      <c r="B10" s="12" t="s">
        <v>8</v>
      </c>
    </row>
    <row r="12" spans="1:2">
      <c r="A12" s="9" t="s">
        <v>34</v>
      </c>
    </row>
    <row r="13" spans="1:2">
      <c r="A13" s="10" t="s">
        <v>65</v>
      </c>
      <c r="B13" s="10" t="s">
        <v>10</v>
      </c>
    </row>
    <row r="14" spans="1:2">
      <c r="A14" s="11" t="s">
        <v>35</v>
      </c>
      <c r="B14" s="12" t="s">
        <v>37</v>
      </c>
    </row>
    <row r="15" spans="1:2">
      <c r="A15" s="12" t="s">
        <v>36</v>
      </c>
      <c r="B15" s="12" t="s">
        <v>38</v>
      </c>
    </row>
    <row r="16" spans="1:2">
      <c r="A16" s="12" t="s">
        <v>39</v>
      </c>
      <c r="B16" s="12" t="s">
        <v>66</v>
      </c>
    </row>
    <row r="17" spans="1:2">
      <c r="A17" s="14"/>
      <c r="B17" s="14"/>
    </row>
    <row r="18" spans="1:2">
      <c r="A18" s="9" t="s">
        <v>60</v>
      </c>
    </row>
    <row r="19" spans="1:2">
      <c r="A19" s="10" t="s">
        <v>12</v>
      </c>
      <c r="B19" s="10" t="s">
        <v>10</v>
      </c>
    </row>
    <row r="20" spans="1:2">
      <c r="A20" s="6" t="s">
        <v>40</v>
      </c>
      <c r="B20" s="6" t="s">
        <v>41</v>
      </c>
    </row>
    <row r="21" spans="1:2" ht="127.5">
      <c r="A21" s="6" t="s">
        <v>1</v>
      </c>
      <c r="B21" s="6" t="s">
        <v>42</v>
      </c>
    </row>
    <row r="22" spans="1:2" s="16" customFormat="1" ht="25.5">
      <c r="A22" s="15" t="s">
        <v>32</v>
      </c>
      <c r="B22" s="15" t="s">
        <v>44</v>
      </c>
    </row>
    <row r="23" spans="1:2">
      <c r="A23" s="6" t="s">
        <v>46</v>
      </c>
      <c r="B23" s="6" t="s">
        <v>56</v>
      </c>
    </row>
    <row r="24" spans="1:2" ht="140.25">
      <c r="A24" s="6" t="s">
        <v>15</v>
      </c>
      <c r="B24" s="6" t="s">
        <v>73</v>
      </c>
    </row>
    <row r="25" spans="1:2" ht="25.5">
      <c r="A25" s="6" t="s">
        <v>3</v>
      </c>
      <c r="B25" s="6" t="s">
        <v>43</v>
      </c>
    </row>
    <row r="26" spans="1:2">
      <c r="A26" s="6" t="s">
        <v>13</v>
      </c>
      <c r="B26" s="6" t="s">
        <v>45</v>
      </c>
    </row>
    <row r="27" spans="1:2">
      <c r="A27" s="6" t="s">
        <v>16</v>
      </c>
      <c r="B27" s="6" t="s">
        <v>51</v>
      </c>
    </row>
    <row r="28" spans="1:2" ht="58.5" customHeight="1">
      <c r="A28" s="6" t="s">
        <v>4</v>
      </c>
      <c r="B28" s="6" t="s">
        <v>48</v>
      </c>
    </row>
    <row r="29" spans="1:2" ht="54.75" customHeight="1">
      <c r="A29" s="6" t="s">
        <v>5</v>
      </c>
      <c r="B29" s="17" t="s">
        <v>55</v>
      </c>
    </row>
    <row r="30" spans="1:2">
      <c r="A30" s="6" t="s">
        <v>14</v>
      </c>
      <c r="B30" s="6" t="s">
        <v>49</v>
      </c>
    </row>
    <row r="31" spans="1:2">
      <c r="A31" s="6" t="s">
        <v>17</v>
      </c>
      <c r="B31" s="6" t="s">
        <v>54</v>
      </c>
    </row>
    <row r="32" spans="1:2" ht="25.5">
      <c r="A32" s="6" t="s">
        <v>52</v>
      </c>
      <c r="B32" s="6" t="s">
        <v>53</v>
      </c>
    </row>
    <row r="33" spans="1:2">
      <c r="A33" s="6" t="s">
        <v>29</v>
      </c>
      <c r="B33" s="6" t="s">
        <v>50</v>
      </c>
    </row>
    <row r="34" spans="1:2" ht="63.75">
      <c r="A34" s="6" t="s">
        <v>68</v>
      </c>
      <c r="B34" s="6" t="s">
        <v>59</v>
      </c>
    </row>
    <row r="35" spans="1:2">
      <c r="A35" s="6" t="s">
        <v>18</v>
      </c>
      <c r="B35" s="6" t="s">
        <v>18</v>
      </c>
    </row>
  </sheetData>
  <mergeCells count="1">
    <mergeCell ref="A1:B1"/>
  </mergeCells>
  <phoneticPr fontId="3"/>
  <pageMargins left="0.75" right="0.75" top="1" bottom="1" header="0.5" footer="0.5"/>
  <pageSetup scale="68" fitToWidth="2" orientation="portrait" r:id="rId1"/>
  <headerFooter alignWithMargins="0">
    <oddFooter>&amp;L14e-BM/PM/HDCV/G8-HSK v1/2&amp;CInternal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28"/>
  <sheetViews>
    <sheetView tabSelected="1" view="pageBreakPreview" topLeftCell="A4" zoomScale="80" zoomScaleSheetLayoutView="80" workbookViewId="0">
      <selection activeCell="A14" sqref="A14"/>
    </sheetView>
  </sheetViews>
  <sheetFormatPr defaultRowHeight="12.75"/>
  <cols>
    <col min="1" max="1" width="4" style="3" bestFit="1" customWidth="1"/>
    <col min="2" max="2" width="13.42578125" style="3" customWidth="1"/>
    <col min="3" max="3" width="25.5703125" style="3" customWidth="1"/>
    <col min="4" max="4" width="21.7109375" style="3" customWidth="1"/>
    <col min="5" max="5" width="33.85546875" style="3" customWidth="1"/>
    <col min="6" max="6" width="54" style="3" customWidth="1"/>
    <col min="7" max="7" width="12" style="3" customWidth="1"/>
    <col min="8" max="8" width="11.5703125" style="3" customWidth="1"/>
    <col min="9" max="9" width="11" style="3" customWidth="1"/>
    <col min="10" max="10" width="13.28515625" style="3" customWidth="1"/>
    <col min="11" max="11" width="20" style="3" customWidth="1"/>
    <col min="12" max="13" width="17" style="3" customWidth="1"/>
    <col min="14" max="15" width="20.42578125" style="3" customWidth="1"/>
    <col min="16" max="16" width="22.42578125" style="3" customWidth="1"/>
    <col min="17" max="16384" width="9.140625" style="3"/>
  </cols>
  <sheetData>
    <row r="1" spans="1:16">
      <c r="A1" s="34" t="s">
        <v>24</v>
      </c>
      <c r="B1" s="34"/>
      <c r="C1" s="3">
        <f>COUNTIF(J:J, "Open")</f>
        <v>0</v>
      </c>
    </row>
    <row r="2" spans="1:16">
      <c r="A2" s="35" t="s">
        <v>47</v>
      </c>
      <c r="B2" s="35"/>
      <c r="C2" s="3">
        <f>COUNTIF(J:J, "In progress")</f>
        <v>0</v>
      </c>
    </row>
    <row r="3" spans="1:16">
      <c r="A3" s="36" t="s">
        <v>25</v>
      </c>
      <c r="B3" s="36"/>
      <c r="C3" s="3">
        <f>COUNTIF(J:J, "Closed")</f>
        <v>5</v>
      </c>
    </row>
    <row r="4" spans="1:16">
      <c r="A4" s="36" t="s">
        <v>27</v>
      </c>
      <c r="B4" s="36"/>
      <c r="C4" s="3">
        <f>COUNTIF(J:J, "Canceled")</f>
        <v>0</v>
      </c>
    </row>
    <row r="5" spans="1:16">
      <c r="A5" s="37" t="s">
        <v>26</v>
      </c>
      <c r="B5" s="37"/>
      <c r="C5" s="3">
        <f>SUM(C1:C4)</f>
        <v>5</v>
      </c>
    </row>
    <row r="7" spans="1:16" ht="28.5" customHeight="1">
      <c r="A7" s="5" t="s">
        <v>23</v>
      </c>
      <c r="B7" s="5" t="s">
        <v>1</v>
      </c>
      <c r="C7" s="5" t="s">
        <v>2</v>
      </c>
      <c r="D7" s="5" t="s">
        <v>57</v>
      </c>
      <c r="E7" s="5" t="s">
        <v>58</v>
      </c>
      <c r="F7" s="5" t="s">
        <v>3</v>
      </c>
      <c r="G7" s="5" t="s">
        <v>13</v>
      </c>
      <c r="H7" s="5" t="s">
        <v>20</v>
      </c>
      <c r="I7" s="5" t="s">
        <v>4</v>
      </c>
      <c r="J7" s="5" t="s">
        <v>5</v>
      </c>
      <c r="K7" s="5" t="s">
        <v>14</v>
      </c>
      <c r="L7" s="5" t="s">
        <v>6</v>
      </c>
      <c r="M7" s="4" t="s">
        <v>28</v>
      </c>
      <c r="N7" s="5" t="s">
        <v>21</v>
      </c>
      <c r="O7" s="5" t="s">
        <v>69</v>
      </c>
      <c r="P7" s="5" t="s">
        <v>0</v>
      </c>
    </row>
    <row r="8" spans="1:16" customFormat="1" ht="38.25">
      <c r="A8" s="23">
        <v>1</v>
      </c>
      <c r="B8" s="24"/>
      <c r="C8" s="24"/>
      <c r="D8" s="38" t="s">
        <v>88</v>
      </c>
      <c r="E8" s="25" t="s">
        <v>89</v>
      </c>
      <c r="F8" s="38" t="s">
        <v>90</v>
      </c>
      <c r="G8" s="22" t="s">
        <v>91</v>
      </c>
      <c r="H8" s="22" t="s">
        <v>83</v>
      </c>
      <c r="I8" s="20" t="s">
        <v>19</v>
      </c>
      <c r="J8" s="20" t="s">
        <v>70</v>
      </c>
      <c r="K8" s="26">
        <v>42437</v>
      </c>
      <c r="L8" s="26">
        <v>42438</v>
      </c>
      <c r="M8" s="26">
        <v>42438</v>
      </c>
      <c r="N8" s="24"/>
      <c r="O8" s="24"/>
      <c r="P8" s="24"/>
    </row>
    <row r="9" spans="1:16" ht="51">
      <c r="A9" s="21">
        <v>2</v>
      </c>
      <c r="B9" s="21"/>
      <c r="C9" s="21"/>
      <c r="D9" s="21" t="s">
        <v>92</v>
      </c>
      <c r="E9" s="21" t="s">
        <v>93</v>
      </c>
      <c r="F9" s="21" t="s">
        <v>94</v>
      </c>
      <c r="G9" s="22" t="s">
        <v>81</v>
      </c>
      <c r="H9" s="22" t="s">
        <v>83</v>
      </c>
      <c r="I9" s="20" t="s">
        <v>82</v>
      </c>
      <c r="J9" s="20" t="s">
        <v>70</v>
      </c>
      <c r="K9" s="26">
        <v>42437</v>
      </c>
      <c r="L9" s="26">
        <v>42438</v>
      </c>
      <c r="M9" s="26">
        <v>42438</v>
      </c>
      <c r="N9" s="21"/>
      <c r="O9" s="21"/>
      <c r="P9" s="21"/>
    </row>
    <row r="10" spans="1:16" ht="38.25">
      <c r="A10" s="21">
        <v>3</v>
      </c>
      <c r="B10" s="21"/>
      <c r="C10" s="21"/>
      <c r="D10" s="21" t="s">
        <v>76</v>
      </c>
      <c r="E10" s="21" t="s">
        <v>74</v>
      </c>
      <c r="F10" s="21" t="s">
        <v>77</v>
      </c>
      <c r="G10" s="22" t="s">
        <v>81</v>
      </c>
      <c r="H10" s="22" t="s">
        <v>83</v>
      </c>
      <c r="I10" s="20" t="s">
        <v>82</v>
      </c>
      <c r="J10" s="20" t="s">
        <v>70</v>
      </c>
      <c r="K10" s="26">
        <v>42437</v>
      </c>
      <c r="L10" s="26">
        <v>42438</v>
      </c>
      <c r="M10" s="26">
        <v>42438</v>
      </c>
      <c r="N10" s="21"/>
      <c r="O10" s="21"/>
      <c r="P10" s="21"/>
    </row>
    <row r="11" spans="1:16" ht="51">
      <c r="A11" s="21">
        <v>4</v>
      </c>
      <c r="B11" s="21"/>
      <c r="C11" s="21"/>
      <c r="D11" s="21" t="s">
        <v>84</v>
      </c>
      <c r="E11" s="21" t="s">
        <v>75</v>
      </c>
      <c r="F11" s="21" t="s">
        <v>80</v>
      </c>
      <c r="G11" s="22" t="s">
        <v>81</v>
      </c>
      <c r="H11" s="22" t="s">
        <v>83</v>
      </c>
      <c r="I11" s="20" t="s">
        <v>82</v>
      </c>
      <c r="J11" s="20" t="s">
        <v>70</v>
      </c>
      <c r="K11" s="26">
        <v>42437</v>
      </c>
      <c r="L11" s="26">
        <v>42438</v>
      </c>
      <c r="M11" s="26">
        <v>42438</v>
      </c>
      <c r="N11" s="21"/>
      <c r="O11" s="21"/>
      <c r="P11" s="21"/>
    </row>
    <row r="12" spans="1:16">
      <c r="A12" s="21"/>
      <c r="B12" s="21"/>
      <c r="C12" s="21"/>
      <c r="D12" s="21"/>
      <c r="E12" s="21"/>
      <c r="F12" s="21"/>
      <c r="G12" s="22"/>
      <c r="H12" s="22"/>
      <c r="I12" s="20"/>
      <c r="J12" s="20"/>
      <c r="K12" s="26"/>
      <c r="L12" s="26"/>
      <c r="M12" s="26"/>
      <c r="N12" s="21"/>
      <c r="O12" s="21"/>
      <c r="P12" s="21"/>
    </row>
    <row r="13" spans="1:16" ht="76.5">
      <c r="A13" s="21">
        <v>6</v>
      </c>
      <c r="B13" s="21"/>
      <c r="C13" s="21"/>
      <c r="D13" s="21" t="s">
        <v>85</v>
      </c>
      <c r="E13" s="21" t="s">
        <v>87</v>
      </c>
      <c r="F13" s="21" t="s">
        <v>86</v>
      </c>
      <c r="G13" s="22" t="s">
        <v>81</v>
      </c>
      <c r="H13" s="22" t="s">
        <v>83</v>
      </c>
      <c r="I13" s="20" t="s">
        <v>19</v>
      </c>
      <c r="J13" s="20" t="s">
        <v>70</v>
      </c>
      <c r="K13" s="26">
        <v>42437</v>
      </c>
      <c r="L13" s="26">
        <v>42438</v>
      </c>
      <c r="M13" s="26">
        <v>42438</v>
      </c>
      <c r="N13" s="21"/>
      <c r="O13" s="21"/>
      <c r="P13" s="21"/>
    </row>
    <row r="14" spans="1:16">
      <c r="A14" s="21"/>
      <c r="B14" s="21"/>
      <c r="C14" s="21"/>
      <c r="D14" s="21"/>
      <c r="E14" s="21"/>
      <c r="F14" s="21"/>
      <c r="G14" s="22"/>
      <c r="H14" s="22"/>
      <c r="I14" s="20"/>
      <c r="J14" s="20"/>
      <c r="K14" s="26"/>
      <c r="L14" s="26"/>
      <c r="M14" s="26"/>
      <c r="N14" s="21"/>
      <c r="O14" s="21"/>
      <c r="P14" s="21"/>
    </row>
    <row r="15" spans="1:16">
      <c r="A15" s="21"/>
      <c r="B15" s="21"/>
      <c r="C15" s="21"/>
      <c r="D15" s="21"/>
      <c r="E15" s="21"/>
      <c r="F15" s="21"/>
      <c r="G15" s="21"/>
      <c r="H15" s="21"/>
      <c r="I15" s="20"/>
      <c r="J15" s="20"/>
      <c r="K15" s="21"/>
      <c r="L15" s="21"/>
      <c r="M15" s="21"/>
      <c r="N15" s="21"/>
      <c r="O15" s="21"/>
      <c r="P15" s="21"/>
    </row>
    <row r="16" spans="1:16">
      <c r="A16" s="21"/>
      <c r="B16" s="21"/>
      <c r="C16" s="21"/>
      <c r="D16" s="21"/>
      <c r="E16" s="21"/>
      <c r="F16" s="21"/>
      <c r="G16" s="21"/>
      <c r="H16" s="21"/>
      <c r="I16" s="20"/>
      <c r="J16" s="20"/>
      <c r="K16" s="21"/>
      <c r="L16" s="21"/>
      <c r="M16" s="21"/>
      <c r="N16" s="21"/>
      <c r="O16" s="21"/>
      <c r="P16" s="21"/>
    </row>
    <row r="17" spans="1:16">
      <c r="A17" s="21"/>
      <c r="B17" s="21"/>
      <c r="C17" s="21"/>
      <c r="D17" s="21"/>
      <c r="E17" s="21"/>
      <c r="F17" s="21"/>
      <c r="G17" s="21"/>
      <c r="H17" s="21"/>
      <c r="I17" s="20"/>
      <c r="J17" s="20"/>
      <c r="K17" s="21"/>
      <c r="L17" s="21"/>
      <c r="M17" s="21"/>
      <c r="N17" s="21"/>
      <c r="O17" s="21"/>
      <c r="P17" s="21"/>
    </row>
    <row r="18" spans="1:16">
      <c r="A18" s="21"/>
      <c r="B18" s="21"/>
      <c r="C18" s="21"/>
      <c r="D18" s="21"/>
      <c r="E18" s="21"/>
      <c r="F18" s="21"/>
      <c r="G18" s="21"/>
      <c r="H18" s="21"/>
      <c r="I18" s="20"/>
      <c r="J18" s="20"/>
      <c r="K18" s="21"/>
      <c r="L18" s="21"/>
      <c r="M18" s="21"/>
      <c r="N18" s="21"/>
      <c r="O18" s="21"/>
      <c r="P18" s="21"/>
    </row>
    <row r="19" spans="1:16">
      <c r="A19" s="21"/>
      <c r="B19" s="21"/>
      <c r="C19" s="21"/>
      <c r="D19" s="21"/>
      <c r="E19" s="21"/>
      <c r="F19" s="21"/>
      <c r="G19" s="21"/>
      <c r="H19" s="21"/>
      <c r="I19" s="20"/>
      <c r="J19" s="20"/>
      <c r="K19" s="21"/>
      <c r="L19" s="21"/>
      <c r="M19" s="21"/>
      <c r="N19" s="21"/>
      <c r="O19" s="21"/>
      <c r="P19" s="21"/>
    </row>
    <row r="20" spans="1:16">
      <c r="A20" s="21"/>
      <c r="B20" s="21"/>
      <c r="C20" s="21"/>
      <c r="D20" s="21"/>
      <c r="E20" s="21"/>
      <c r="F20" s="21"/>
      <c r="G20" s="21"/>
      <c r="H20" s="21"/>
      <c r="I20" s="20"/>
      <c r="J20" s="20"/>
      <c r="K20" s="21"/>
      <c r="L20" s="21"/>
      <c r="M20" s="21"/>
      <c r="N20" s="21"/>
      <c r="O20" s="21"/>
      <c r="P20" s="21"/>
    </row>
    <row r="21" spans="1:16">
      <c r="A21" s="21"/>
      <c r="B21" s="21"/>
      <c r="C21" s="21"/>
      <c r="D21" s="21"/>
      <c r="E21" s="21"/>
      <c r="F21" s="21"/>
      <c r="G21" s="21"/>
      <c r="H21" s="21"/>
      <c r="I21" s="20"/>
      <c r="J21" s="20"/>
      <c r="K21" s="21"/>
      <c r="L21" s="21"/>
      <c r="M21" s="21"/>
      <c r="N21" s="21"/>
      <c r="O21" s="21"/>
      <c r="P21" s="21"/>
    </row>
    <row r="22" spans="1:16">
      <c r="A22" s="21"/>
      <c r="B22" s="21"/>
      <c r="C22" s="21"/>
      <c r="D22" s="21"/>
      <c r="E22" s="21"/>
      <c r="F22" s="21"/>
      <c r="G22" s="21"/>
      <c r="H22" s="21"/>
      <c r="I22" s="20"/>
      <c r="J22" s="20"/>
      <c r="K22" s="21"/>
      <c r="L22" s="21"/>
      <c r="M22" s="21"/>
      <c r="N22" s="21"/>
      <c r="O22" s="21"/>
      <c r="P22" s="21"/>
    </row>
    <row r="23" spans="1:16">
      <c r="A23" s="21"/>
      <c r="B23" s="21"/>
      <c r="C23" s="21"/>
      <c r="D23" s="21"/>
      <c r="E23" s="21"/>
      <c r="F23" s="21"/>
      <c r="G23" s="21"/>
      <c r="H23" s="21"/>
      <c r="I23" s="20"/>
      <c r="J23" s="20"/>
      <c r="K23" s="21"/>
      <c r="L23" s="21"/>
      <c r="M23" s="21"/>
      <c r="N23" s="21"/>
      <c r="O23" s="21"/>
      <c r="P23" s="21"/>
    </row>
    <row r="24" spans="1:16">
      <c r="A24" s="21"/>
      <c r="B24" s="21"/>
      <c r="C24" s="21"/>
      <c r="D24" s="21"/>
      <c r="E24" s="21"/>
      <c r="F24" s="21"/>
      <c r="G24" s="21"/>
      <c r="H24" s="21"/>
      <c r="I24" s="20"/>
      <c r="J24" s="20"/>
      <c r="K24" s="21"/>
      <c r="L24" s="21"/>
      <c r="M24" s="21"/>
      <c r="N24" s="21"/>
      <c r="O24" s="21"/>
      <c r="P24" s="21"/>
    </row>
    <row r="25" spans="1:16">
      <c r="A25" s="21"/>
      <c r="B25" s="21"/>
      <c r="C25" s="21"/>
      <c r="D25" s="21"/>
      <c r="E25" s="21"/>
      <c r="F25" s="21"/>
      <c r="G25" s="21"/>
      <c r="H25" s="21"/>
      <c r="I25" s="20"/>
      <c r="J25" s="20"/>
      <c r="K25" s="21"/>
      <c r="L25" s="21"/>
      <c r="M25" s="21"/>
      <c r="N25" s="21"/>
      <c r="O25" s="21"/>
      <c r="P25" s="21"/>
    </row>
    <row r="26" spans="1:16">
      <c r="A26" s="21"/>
      <c r="B26" s="21"/>
      <c r="C26" s="21"/>
      <c r="D26" s="21"/>
      <c r="E26" s="21"/>
      <c r="F26" s="21"/>
      <c r="G26" s="21"/>
      <c r="H26" s="21"/>
      <c r="I26" s="20"/>
      <c r="J26" s="20"/>
      <c r="K26" s="21"/>
      <c r="L26" s="21"/>
      <c r="M26" s="21"/>
      <c r="N26" s="21"/>
      <c r="O26" s="21"/>
      <c r="P26" s="21"/>
    </row>
    <row r="27" spans="1:16">
      <c r="A27" s="21"/>
      <c r="B27" s="21"/>
      <c r="C27" s="21"/>
      <c r="D27" s="21"/>
      <c r="E27" s="21"/>
      <c r="F27" s="21"/>
      <c r="G27" s="21"/>
      <c r="H27" s="21"/>
      <c r="I27" s="20"/>
      <c r="J27" s="20"/>
      <c r="K27" s="21"/>
      <c r="L27" s="21"/>
      <c r="M27" s="21"/>
      <c r="N27" s="21"/>
      <c r="O27" s="21"/>
      <c r="P27" s="21"/>
    </row>
    <row r="28" spans="1:16">
      <c r="A28" s="21"/>
      <c r="B28" s="21"/>
      <c r="C28" s="21"/>
      <c r="D28" s="21"/>
      <c r="E28" s="21"/>
      <c r="F28" s="21"/>
      <c r="G28" s="21"/>
      <c r="H28" s="21"/>
      <c r="I28" s="20"/>
      <c r="J28" s="20"/>
      <c r="K28" s="21"/>
      <c r="L28" s="21"/>
      <c r="M28" s="21"/>
      <c r="N28" s="21"/>
      <c r="O28" s="21"/>
      <c r="P28" s="21"/>
    </row>
  </sheetData>
  <sheetCalcPr fullCalcOnLoad="1"/>
  <mergeCells count="5">
    <mergeCell ref="A1:B1"/>
    <mergeCell ref="A2:B2"/>
    <mergeCell ref="A3:B3"/>
    <mergeCell ref="A5:B5"/>
    <mergeCell ref="A4:B4"/>
  </mergeCells>
  <phoneticPr fontId="0" type="noConversion"/>
  <conditionalFormatting sqref="I8:J28">
    <cfRule type="expression" dxfId="2" priority="1" stopIfTrue="1">
      <formula>($J8="In Progress")</formula>
    </cfRule>
    <cfRule type="expression" dxfId="1" priority="2" stopIfTrue="1">
      <formula>($J8="Closed")</formula>
    </cfRule>
    <cfRule type="expression" dxfId="0" priority="3" stopIfTrue="1">
      <formula>($J8="Canceled")</formula>
    </cfRule>
  </conditionalFormatting>
  <dataValidations count="2">
    <dataValidation type="list" allowBlank="1" showInputMessage="1" showErrorMessage="1" sqref="I8:I28">
      <formula1>"High,Medium,Low"</formula1>
    </dataValidation>
    <dataValidation type="list" allowBlank="1" showInputMessage="1" showErrorMessage="1" sqref="J8:J28">
      <formula1>"Open,In progress,Closed,Canceled"</formula1>
    </dataValidation>
  </dataValidations>
  <pageMargins left="0.75" right="0.75" top="1" bottom="1" header="0.5" footer="0.5"/>
  <pageSetup scale="37" orientation="landscape" r:id="rId1"/>
  <headerFooter alignWithMargins="0">
    <oddFooter>&amp;L14e-BM/PM/HDCV/G8-HSK v1/2&amp;CInternal use&amp;R&amp;P/&amp;N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B13"/>
  <sheetViews>
    <sheetView workbookViewId="0">
      <selection activeCell="I13" sqref="I13"/>
    </sheetView>
  </sheetViews>
  <sheetFormatPr defaultRowHeight="12.75"/>
  <sheetData>
    <row r="13" spans="2:2">
      <c r="B13" t="s">
        <v>22</v>
      </c>
    </row>
  </sheetData>
  <phoneticPr fontId="13"/>
  <pageMargins left="0.75" right="0.75" top="1" bottom="1" header="0.5" footer="0.5"/>
  <pageSetup orientation="portrait" horizontalDpi="300" verticalDpi="300" r:id="rId1"/>
  <headerFooter alignWithMargins="0">
    <oddFooter>&amp;L14e-BM/PM/HDCV/G8-HSK v1/1&amp;CInternal use&amp;R&amp;P/&amp;N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Cover</vt:lpstr>
      <vt:lpstr>Guidelines</vt:lpstr>
      <vt:lpstr>Contents</vt:lpstr>
      <vt:lpstr>1</vt:lpstr>
      <vt:lpstr>Contents!Print_Area</vt:lpstr>
      <vt:lpstr>Contents!Print_Titles</vt:lpstr>
    </vt:vector>
  </TitlesOfParts>
  <Manager>Vu Dang Khoa</Manager>
  <Company>G8-HSK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Template_Q&amp;A list</dc:title>
  <dc:creator>TanThuan</dc:creator>
  <dc:description>1. Add new column: Title; Question type; Conclusion: A place for a conclusion. Might be as simple as: I understood_x000d_
2. Add new status: Canceled items; On progress items_x000d_
3. Delete columns: Answer on; Querist remark; Communication type_x000d_
4. Change:_x000d_
-Replace word "ID" by "No" and "query" by "question" in guideline_x000d_
-Update description of question, answer and status in guideline_x000d_
-Add guideline for title and question type_x000d_
-Move References column to be 3rd column</dc:description>
  <cp:lastModifiedBy>TanThuan</cp:lastModifiedBy>
  <cp:lastPrinted>2010-07-12T07:38:39Z</cp:lastPrinted>
  <dcterms:created xsi:type="dcterms:W3CDTF">1996-10-14T23:33:28Z</dcterms:created>
  <dcterms:modified xsi:type="dcterms:W3CDTF">2016-04-05T04:39:10Z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-469762039</vt:i4>
  </property>
  <property fmtid="{D5CDD505-2E9C-101B-9397-08002B2CF9AE}" pid="3" name="_EmailSubject">
    <vt:lpwstr>QA template updated</vt:lpwstr>
  </property>
  <property fmtid="{D5CDD505-2E9C-101B-9397-08002B2CF9AE}" pid="4" name="_AuthorEmail">
    <vt:lpwstr>thith@fsoft.com.vn</vt:lpwstr>
  </property>
  <property fmtid="{D5CDD505-2E9C-101B-9397-08002B2CF9AE}" pid="5" name="_AuthorEmailDisplayName">
    <vt:lpwstr>Truong Hong Thi</vt:lpwstr>
  </property>
  <property fmtid="{D5CDD505-2E9C-101B-9397-08002B2CF9AE}" pid="6" name="_ReviewingToolsShownOnce">
    <vt:lpwstr/>
  </property>
</Properties>
</file>