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U MUC\TAI LIEU\THUC TAP FSOFT\Mock Final\Templates\"/>
    </mc:Choice>
  </mc:AlternateContent>
  <bookViews>
    <workbookView xWindow="0" yWindow="0" windowWidth="19200" windowHeight="11145" activeTab="1"/>
  </bookViews>
  <sheets>
    <sheet name="Back side" sheetId="1" r:id="rId1"/>
    <sheet name="Data" sheetId="2" r:id="rId2"/>
  </sheets>
  <definedNames>
    <definedName name="_xlnm._FilterDatabase" localSheetId="0" hidden="1">'Back side'!$B$11:$D$28</definedName>
    <definedName name="_xlnm.Print_Area" localSheetId="0">'Back side'!$A$1:$X$30</definedName>
  </definedNames>
  <calcPr calcId="152511"/>
</workbook>
</file>

<file path=xl/calcChain.xml><?xml version="1.0" encoding="utf-8"?>
<calcChain xmlns="http://schemas.openxmlformats.org/spreadsheetml/2006/main">
  <c r="D22" i="1" l="1"/>
  <c r="D20" i="1"/>
  <c r="D28" i="1"/>
  <c r="Q7" i="2" l="1"/>
  <c r="O7" i="2"/>
  <c r="K7" i="2"/>
  <c r="D26" i="1"/>
  <c r="D24" i="1"/>
  <c r="D23" i="1"/>
  <c r="D21" i="1"/>
  <c r="D19" i="1"/>
  <c r="D18" i="1"/>
  <c r="D17" i="1"/>
  <c r="D16" i="1"/>
  <c r="D15" i="1"/>
  <c r="D14" i="1"/>
  <c r="D13" i="1"/>
  <c r="D12" i="1"/>
  <c r="P7" i="2" l="1"/>
  <c r="N7" i="2"/>
  <c r="L7" i="2"/>
  <c r="J7" i="2"/>
  <c r="I7" i="2"/>
  <c r="H7" i="2"/>
  <c r="G7" i="2"/>
  <c r="F7" i="2"/>
  <c r="E7" i="2"/>
  <c r="D7" i="2"/>
  <c r="C7" i="2"/>
</calcChain>
</file>

<file path=xl/sharedStrings.xml><?xml version="1.0" encoding="utf-8"?>
<sst xmlns="http://schemas.openxmlformats.org/spreadsheetml/2006/main" count="74" uniqueCount="43">
  <si>
    <t>Group</t>
  </si>
  <si>
    <t>Attitude</t>
  </si>
  <si>
    <t>Task Discipline</t>
  </si>
  <si>
    <t>Soft Skill</t>
  </si>
  <si>
    <t>Communication</t>
  </si>
  <si>
    <t>Teamwork</t>
  </si>
  <si>
    <t>Knowledge</t>
  </si>
  <si>
    <t>OOAD, OOP</t>
  </si>
  <si>
    <t>Software Architecture</t>
  </si>
  <si>
    <t>Hard Skill</t>
  </si>
  <si>
    <t>SQL</t>
  </si>
  <si>
    <t>Class</t>
  </si>
  <si>
    <t>Trainee</t>
  </si>
  <si>
    <t>Score</t>
  </si>
  <si>
    <t>A</t>
  </si>
  <si>
    <t>B</t>
  </si>
  <si>
    <t>C</t>
  </si>
  <si>
    <t>D</t>
  </si>
  <si>
    <t>N/A</t>
  </si>
  <si>
    <t>Global Software Developer Program</t>
  </si>
  <si>
    <t>Specialty</t>
  </si>
  <si>
    <t>Category</t>
  </si>
  <si>
    <t>Configuration Management</t>
  </si>
  <si>
    <t>Training Evaluation</t>
  </si>
  <si>
    <t>Quality Mindset</t>
  </si>
  <si>
    <t>Service Mindset</t>
  </si>
  <si>
    <t>A+</t>
  </si>
  <si>
    <t>Rank</t>
  </si>
  <si>
    <t>Description</t>
  </si>
  <si>
    <t>Excellent</t>
  </si>
  <si>
    <t>Good</t>
  </si>
  <si>
    <t>Acceptable</t>
  </si>
  <si>
    <t>Unsatisfactory</t>
  </si>
  <si>
    <t>Fair</t>
  </si>
  <si>
    <t>Requirement Understanding</t>
  </si>
  <si>
    <t>Min Mark</t>
  </si>
  <si>
    <t>Design 
Understanding</t>
  </si>
  <si>
    <t>Unit Test 
(Automatic and  Manual)</t>
  </si>
  <si>
    <t xml:space="preserve">Unit Test 
</t>
  </si>
  <si>
    <t>Test &amp; Review</t>
  </si>
  <si>
    <t>Coding Standard</t>
  </si>
  <si>
    <t>.Net Programming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</si>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</sst>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3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4"/>
      <color rgb="FF33CC33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indexed="8"/>
      <name val="Calibri"/>
      <family val="2"/>
      <scheme val="minor"/>
    </font>
    <font>
      <b/>
      <i/>
      <sz val="14"/>
      <color theme="1"/>
      <name val="Minion Pro"/>
      <family val="1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A764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4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7" borderId="1" xfId="0" applyFont="1" applyFill="1" applyBorder="1" applyAlignment="1">
      <alignment vertical="top" wrapText="1"/>
    </xf>
    <xf numFmtId="0" fontId="0" fillId="2" borderId="1" xfId="0" applyFill="1" applyBorder="1"/>
    <xf numFmtId="0" fontId="8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0" xfId="0" applyFont="1"/>
    <xf numFmtId="0" fontId="9" fillId="0" borderId="2" xfId="0" applyFont="1" applyBorder="1" applyAlignment="1">
      <alignment horizontal="left" vertical="center" indent="2"/>
    </xf>
    <xf numFmtId="0" fontId="9" fillId="0" borderId="4" xfId="0" applyFont="1" applyBorder="1" applyAlignment="1">
      <alignment horizontal="left" vertical="center" indent="2"/>
    </xf>
    <xf numFmtId="0" fontId="13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5" fillId="0" borderId="1" xfId="0" applyFont="1" applyFill="1" applyBorder="1" applyAlignment="1">
      <alignment vertical="top" wrapText="1"/>
    </xf>
    <xf numFmtId="0" fontId="17" fillId="0" borderId="2" xfId="0" applyFont="1" applyBorder="1" applyAlignment="1">
      <alignment horizontal="left" vertical="center" indent="1"/>
    </xf>
    <xf numFmtId="0" fontId="17" fillId="0" borderId="3" xfId="0" applyFont="1" applyBorder="1" applyAlignment="1">
      <alignment horizontal="left" vertical="center" indent="1"/>
    </xf>
    <xf numFmtId="0" fontId="17" fillId="0" borderId="4" xfId="0" applyFont="1" applyBorder="1" applyAlignment="1">
      <alignment horizontal="left" vertical="center" indent="1"/>
    </xf>
    <xf numFmtId="0" fontId="14" fillId="0" borderId="2" xfId="0" applyFont="1" applyBorder="1" applyAlignment="1">
      <alignment horizontal="left" vertical="center" indent="2"/>
    </xf>
    <xf numFmtId="0" fontId="14" fillId="0" borderId="4" xfId="0" applyFont="1" applyBorder="1" applyAlignment="1">
      <alignment horizontal="left" vertical="center" indent="2"/>
    </xf>
    <xf numFmtId="0" fontId="1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indent="2"/>
    </xf>
    <xf numFmtId="0" fontId="17" fillId="0" borderId="1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5"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6" tint="-0.499984740745262"/>
      </font>
      <fill>
        <patternFill patternType="none">
          <bgColor auto="1"/>
        </patternFill>
      </fill>
    </dxf>
    <dxf>
      <font>
        <color rgb="FF00B0F0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rgb="FFF8A764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A7E2"/>
      <color rgb="FF33CC33"/>
      <color rgb="FFF8A764"/>
      <color rgb="FFFC6204"/>
      <color rgb="FFF59B39"/>
      <color rgb="FFFF0000"/>
      <color rgb="FFFF6600"/>
      <color rgb="FFFF3300"/>
      <color rgb="FFFFFFCC"/>
      <color rgb="FFF794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24744214130972"/>
          <c:y val="0.14808162892559182"/>
          <c:w val="0.55343959029323053"/>
          <c:h val="0.5525455275879555"/>
        </c:manualLayout>
      </c:layout>
      <c:radarChart>
        <c:radarStyle val="marker"/>
        <c:varyColors val="0"/>
        <c:ser>
          <c:idx val="0"/>
          <c:order val="0"/>
          <c:tx>
            <c:strRef>
              <c:f>Data!$B$8</c:f>
              <c:strCache>
                <c:ptCount val="1"/>
                <c:pt idx="0">
                  <c:v>Attitude</c:v>
                </c:pt>
              </c:strCache>
            </c:strRef>
          </c:tx>
          <c:marker>
            <c:symbol val="none"/>
          </c:marker>
          <c:cat>
            <c:strRef>
              <c:f>Data!$C$6:$Q$7</c:f>
              <c:strCache>
                <c:ptCount val="15"/>
                <c:pt idx="0">
                  <c:v>Task Discipline</c:v>
                </c:pt>
                <c:pt idx="1">
                  <c:v>Quality Mindset</c:v>
                </c:pt>
                <c:pt idx="2">
                  <c:v>Service Mindset</c:v>
                </c:pt>
                <c:pt idx="3">
                  <c:v>Communication</c:v>
                </c:pt>
                <c:pt idx="4">
                  <c:v>Teamwork</c:v>
                </c:pt>
                <c:pt idx="5">
                  <c:v>OOAD, OOP</c:v>
                </c:pt>
                <c:pt idx="6">
                  <c:v>Software Architecture</c:v>
                </c:pt>
                <c:pt idx="7">
                  <c:v>Test &amp; Review</c:v>
                </c:pt>
                <c:pt idx="8">
                  <c:v>SQL</c:v>
                </c:pt>
                <c:pt idx="9">
                  <c:v>Design 
Understanding</c:v>
                </c:pt>
                <c:pt idx="10">
                  <c:v>Unit Test 
</c:v>
                </c:pt>
                <c:pt idx="11">
                  <c:v>Coding Standard</c:v>
                </c:pt>
                <c:pt idx="12">
                  <c:v>Requirement Understanding</c:v>
                </c:pt>
                <c:pt idx="13">
                  <c:v>Configuration Management</c:v>
                </c:pt>
                <c:pt idx="14">
                  <c:v>.Net Programming</c:v>
                </c:pt>
              </c:strCache>
            </c:strRef>
          </c:cat>
          <c:val>
            <c:numRef>
              <c:f>Data!$C$8:$Q$8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Data!$B$9</c:f>
              <c:strCache>
                <c:ptCount val="1"/>
                <c:pt idx="0">
                  <c:v>Soft Skill</c:v>
                </c:pt>
              </c:strCache>
            </c:strRef>
          </c:tx>
          <c:marker>
            <c:symbol val="none"/>
          </c:marker>
          <c:cat>
            <c:strRef>
              <c:f>Data!$C$6:$Q$7</c:f>
              <c:strCache>
                <c:ptCount val="15"/>
                <c:pt idx="0">
                  <c:v>Task Discipline</c:v>
                </c:pt>
                <c:pt idx="1">
                  <c:v>Quality Mindset</c:v>
                </c:pt>
                <c:pt idx="2">
                  <c:v>Service Mindset</c:v>
                </c:pt>
                <c:pt idx="3">
                  <c:v>Communication</c:v>
                </c:pt>
                <c:pt idx="4">
                  <c:v>Teamwork</c:v>
                </c:pt>
                <c:pt idx="5">
                  <c:v>OOAD, OOP</c:v>
                </c:pt>
                <c:pt idx="6">
                  <c:v>Software Architecture</c:v>
                </c:pt>
                <c:pt idx="7">
                  <c:v>Test &amp; Review</c:v>
                </c:pt>
                <c:pt idx="8">
                  <c:v>SQL</c:v>
                </c:pt>
                <c:pt idx="9">
                  <c:v>Design 
Understanding</c:v>
                </c:pt>
                <c:pt idx="10">
                  <c:v>Unit Test 
</c:v>
                </c:pt>
                <c:pt idx="11">
                  <c:v>Coding Standard</c:v>
                </c:pt>
                <c:pt idx="12">
                  <c:v>Requirement Understanding</c:v>
                </c:pt>
                <c:pt idx="13">
                  <c:v>Configuration Management</c:v>
                </c:pt>
                <c:pt idx="14">
                  <c:v>.Net Programming</c:v>
                </c:pt>
              </c:strCache>
            </c:strRef>
          </c:cat>
          <c:val>
            <c:numRef>
              <c:f>Data!$C$9:$Q$9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Data!$B$10</c:f>
              <c:strCache>
                <c:ptCount val="1"/>
                <c:pt idx="0">
                  <c:v>Knowledge</c:v>
                </c:pt>
              </c:strCache>
            </c:strRef>
          </c:tx>
          <c:marker>
            <c:symbol val="none"/>
          </c:marker>
          <c:cat>
            <c:strRef>
              <c:f>Data!$C$6:$Q$7</c:f>
              <c:strCache>
                <c:ptCount val="15"/>
                <c:pt idx="0">
                  <c:v>Task Discipline</c:v>
                </c:pt>
                <c:pt idx="1">
                  <c:v>Quality Mindset</c:v>
                </c:pt>
                <c:pt idx="2">
                  <c:v>Service Mindset</c:v>
                </c:pt>
                <c:pt idx="3">
                  <c:v>Communication</c:v>
                </c:pt>
                <c:pt idx="4">
                  <c:v>Teamwork</c:v>
                </c:pt>
                <c:pt idx="5">
                  <c:v>OOAD, OOP</c:v>
                </c:pt>
                <c:pt idx="6">
                  <c:v>Software Architecture</c:v>
                </c:pt>
                <c:pt idx="7">
                  <c:v>Test &amp; Review</c:v>
                </c:pt>
                <c:pt idx="8">
                  <c:v>SQL</c:v>
                </c:pt>
                <c:pt idx="9">
                  <c:v>Design 
Understanding</c:v>
                </c:pt>
                <c:pt idx="10">
                  <c:v>Unit Test 
</c:v>
                </c:pt>
                <c:pt idx="11">
                  <c:v>Coding Standard</c:v>
                </c:pt>
                <c:pt idx="12">
                  <c:v>Requirement Understanding</c:v>
                </c:pt>
                <c:pt idx="13">
                  <c:v>Configuration Management</c:v>
                </c:pt>
                <c:pt idx="14">
                  <c:v>.Net Programming</c:v>
                </c:pt>
              </c:strCache>
            </c:strRef>
          </c:cat>
          <c:val>
            <c:numRef>
              <c:f>Data!$C$10:$Q$10</c:f>
              <c:numCache>
                <c:formatCode>General</c:formatCode>
                <c:ptCount val="15"/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Data!$B$11</c:f>
              <c:strCache>
                <c:ptCount val="1"/>
                <c:pt idx="0">
                  <c:v>Hard Skill</c:v>
                </c:pt>
              </c:strCache>
            </c:strRef>
          </c:tx>
          <c:marker>
            <c:symbol val="none"/>
          </c:marker>
          <c:cat>
            <c:strRef>
              <c:f>Data!$C$6:$Q$7</c:f>
              <c:strCache>
                <c:ptCount val="15"/>
                <c:pt idx="0">
                  <c:v>Task Discipline</c:v>
                </c:pt>
                <c:pt idx="1">
                  <c:v>Quality Mindset</c:v>
                </c:pt>
                <c:pt idx="2">
                  <c:v>Service Mindset</c:v>
                </c:pt>
                <c:pt idx="3">
                  <c:v>Communication</c:v>
                </c:pt>
                <c:pt idx="4">
                  <c:v>Teamwork</c:v>
                </c:pt>
                <c:pt idx="5">
                  <c:v>OOAD, OOP</c:v>
                </c:pt>
                <c:pt idx="6">
                  <c:v>Software Architecture</c:v>
                </c:pt>
                <c:pt idx="7">
                  <c:v>Test &amp; Review</c:v>
                </c:pt>
                <c:pt idx="8">
                  <c:v>SQL</c:v>
                </c:pt>
                <c:pt idx="9">
                  <c:v>Design 
Understanding</c:v>
                </c:pt>
                <c:pt idx="10">
                  <c:v>Unit Test 
</c:v>
                </c:pt>
                <c:pt idx="11">
                  <c:v>Coding Standard</c:v>
                </c:pt>
                <c:pt idx="12">
                  <c:v>Requirement Understanding</c:v>
                </c:pt>
                <c:pt idx="13">
                  <c:v>Configuration Management</c:v>
                </c:pt>
                <c:pt idx="14">
                  <c:v>.Net Programming</c:v>
                </c:pt>
              </c:strCache>
            </c:strRef>
          </c:cat>
          <c:val>
            <c:numRef>
              <c:f>Data!$C$11:$Q$11</c:f>
              <c:numCache>
                <c:formatCode>General</c:formatCode>
                <c:ptCount val="15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66256"/>
        <c:axId val="185166816"/>
      </c:radarChart>
      <c:catAx>
        <c:axId val="18516625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85166816"/>
        <c:crosses val="autoZero"/>
        <c:auto val="1"/>
        <c:lblAlgn val="ctr"/>
        <c:lblOffset val="100"/>
        <c:noMultiLvlLbl val="0"/>
      </c:catAx>
      <c:valAx>
        <c:axId val="185166816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85166256"/>
        <c:crosses val="autoZero"/>
        <c:crossBetween val="between"/>
        <c:majorUnit val="1"/>
        <c:minorUnit val="1"/>
      </c:valAx>
      <c:spPr>
        <a:noFill/>
        <a:ln w="22225">
          <a:noFill/>
        </a:ln>
      </c:spPr>
    </c:plotArea>
    <c:legend>
      <c:legendPos val="r"/>
      <c:layout>
        <c:manualLayout>
          <c:xMode val="edge"/>
          <c:yMode val="edge"/>
          <c:x val="0.6499398488542486"/>
          <c:y val="0.77590178907910357"/>
          <c:w val="0.21094590876223135"/>
          <c:h val="0.18824119068339976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sz="11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 b="1" i="0" baseline="0">
          <a:latin typeface="Calibri" panose="020F0502020204030204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330014</xdr:colOff>
      <xdr:row>3</xdr:row>
      <xdr:rowOff>141754</xdr:rowOff>
    </xdr:from>
    <xdr:to>
      <xdr:col>24</xdr:col>
      <xdr:colOff>283229</xdr:colOff>
      <xdr:row>28</xdr:row>
      <xdr:rowOff>155622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46"/>
  <sheetViews>
    <sheetView showGridLines="0" view="pageLayout" zoomScale="85" zoomScaleNormal="60" zoomScaleSheetLayoutView="100" zoomScalePageLayoutView="85" workbookViewId="0"/>
  </sheetViews>
  <sheetFormatPr defaultColWidth="4.140625" defaultRowHeight="15" x14ac:dyDescent="0.25"/>
  <cols>
    <col min="1" max="1" width="5.5703125" customWidth="1"/>
    <col min="2" max="2" width="15.42578125" customWidth="1"/>
    <col min="3" max="3" width="27.42578125" customWidth="1"/>
    <col min="4" max="4" width="8.42578125" customWidth="1"/>
    <col min="5" max="5" width="2.140625" customWidth="1"/>
    <col min="11" max="11" width="4.140625" customWidth="1"/>
  </cols>
  <sheetData>
    <row r="2" spans="2:23" ht="27.75" customHeight="1" x14ac:dyDescent="0.25"/>
    <row r="3" spans="2:23" ht="39" x14ac:dyDescent="0.6">
      <c r="B3" s="28" t="s">
        <v>19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2:23" ht="20.25" x14ac:dyDescent="0.4">
      <c r="B4" s="29" t="s">
        <v>23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spans="2:23" ht="8.25" customHeight="1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2:23" ht="18.75" x14ac:dyDescent="0.3">
      <c r="B6" s="13" t="s">
        <v>11</v>
      </c>
      <c r="C6" s="14"/>
      <c r="D6" s="15"/>
    </row>
    <row r="7" spans="2:23" ht="18.75" x14ac:dyDescent="0.3">
      <c r="B7" s="13" t="s">
        <v>12</v>
      </c>
      <c r="C7" s="14"/>
      <c r="D7" s="15"/>
    </row>
    <row r="8" spans="2:23" ht="18.75" x14ac:dyDescent="0.3">
      <c r="B8" s="13" t="s">
        <v>20</v>
      </c>
      <c r="C8" s="14"/>
      <c r="D8" s="15"/>
    </row>
    <row r="9" spans="2:23" ht="19.5" thickBot="1" x14ac:dyDescent="0.35">
      <c r="B9" s="13"/>
      <c r="C9" s="14"/>
      <c r="D9" s="15"/>
    </row>
    <row r="10" spans="2:23" ht="14.25" customHeight="1" x14ac:dyDescent="0.3">
      <c r="B10" s="15"/>
      <c r="C10" s="15"/>
      <c r="D10" s="15"/>
    </row>
    <row r="11" spans="2:23" ht="17.25" x14ac:dyDescent="0.25">
      <c r="B11" s="26" t="s">
        <v>0</v>
      </c>
      <c r="C11" s="26" t="s">
        <v>21</v>
      </c>
      <c r="D11" s="26" t="s">
        <v>13</v>
      </c>
    </row>
    <row r="12" spans="2:23" ht="17.25" x14ac:dyDescent="0.25">
      <c r="B12" s="32" t="s">
        <v>1</v>
      </c>
      <c r="C12" s="18" t="s">
        <v>2</v>
      </c>
      <c r="D12" s="27" t="str">
        <f>IFERROR(VLOOKUP(Data!C8,'Back side'!$B$41:$D$46,2,TRUE),"N/A")</f>
        <v>N/A</v>
      </c>
    </row>
    <row r="13" spans="2:23" ht="17.25" x14ac:dyDescent="0.25">
      <c r="B13" s="33"/>
      <c r="C13" s="18" t="s">
        <v>24</v>
      </c>
      <c r="D13" s="27" t="str">
        <f>IFERROR(VLOOKUP(Data!D8,'Back side'!$B$41:$D$46,2,TRUE),"N/A")</f>
        <v>N/A</v>
      </c>
    </row>
    <row r="14" spans="2:23" ht="17.25" x14ac:dyDescent="0.25">
      <c r="B14" s="34"/>
      <c r="C14" s="18" t="s">
        <v>25</v>
      </c>
      <c r="D14" s="27" t="str">
        <f>IFERROR(VLOOKUP(Data!E8,'Back side'!$B$41:$D$46,2,TRUE),"N/A")</f>
        <v>N/A</v>
      </c>
    </row>
    <row r="15" spans="2:23" ht="17.25" x14ac:dyDescent="0.25">
      <c r="B15" s="35" t="s">
        <v>3</v>
      </c>
      <c r="C15" s="19" t="s">
        <v>4</v>
      </c>
      <c r="D15" s="27" t="str">
        <f>IFERROR(VLOOKUP(Data!F9,'Back side'!$B$41:$D$46,2,TRUE),"N/A")</f>
        <v>N/A</v>
      </c>
    </row>
    <row r="16" spans="2:23" ht="17.25" x14ac:dyDescent="0.25">
      <c r="B16" s="36"/>
      <c r="C16" s="19" t="s">
        <v>5</v>
      </c>
      <c r="D16" s="27" t="str">
        <f>IFERROR(VLOOKUP(Data!G9,'Back side'!$B$41:$D$46,2,TRUE),"N/A")</f>
        <v>N/A</v>
      </c>
    </row>
    <row r="17" spans="2:11" ht="17.25" x14ac:dyDescent="0.25">
      <c r="B17" s="35" t="s">
        <v>6</v>
      </c>
      <c r="C17" s="19" t="s">
        <v>7</v>
      </c>
      <c r="D17" s="27" t="str">
        <f>IFERROR(VLOOKUP(Data!H10,'Back side'!$B$41:$D$46,2,TRUE),"N/A")</f>
        <v>N/A</v>
      </c>
    </row>
    <row r="18" spans="2:11" ht="17.25" x14ac:dyDescent="0.25">
      <c r="B18" s="37"/>
      <c r="C18" s="19" t="s">
        <v>8</v>
      </c>
      <c r="D18" s="27" t="str">
        <f>IFERROR(VLOOKUP(Data!I10,'Back side'!$B$41:$D$46,2,TRUE),"N/A")</f>
        <v>N/A</v>
      </c>
    </row>
    <row r="19" spans="2:11" ht="17.25" x14ac:dyDescent="0.25">
      <c r="B19" s="36"/>
      <c r="C19" s="19" t="s">
        <v>39</v>
      </c>
      <c r="D19" s="27" t="str">
        <f>IFERROR(VLOOKUP(Data!J10,'Back side'!$B$41:$D$46,2,TRUE),"N/A")</f>
        <v>N/A</v>
      </c>
    </row>
    <row r="20" spans="2:11" ht="34.5" x14ac:dyDescent="0.25">
      <c r="B20" s="35" t="s">
        <v>9</v>
      </c>
      <c r="C20" s="19" t="s">
        <v>34</v>
      </c>
      <c r="D20" s="27" t="str">
        <f>IFERROR(VLOOKUP(Data!O11,'Back side'!$B$41:$D$46,2,TRUE),"N/A")</f>
        <v>N/A</v>
      </c>
    </row>
    <row r="21" spans="2:11" ht="34.5" x14ac:dyDescent="0.25">
      <c r="B21" s="37"/>
      <c r="C21" s="19" t="s">
        <v>36</v>
      </c>
      <c r="D21" s="27" t="str">
        <f>IFERROR(VLOOKUP(Data!L11,'Back side'!$B$41:$D$46,2,TRUE),"N/A")</f>
        <v>N/A</v>
      </c>
    </row>
    <row r="22" spans="2:11" ht="17.25" x14ac:dyDescent="0.25">
      <c r="B22" s="37"/>
      <c r="C22" s="19" t="s">
        <v>10</v>
      </c>
      <c r="D22" s="27" t="str">
        <f>IFERROR(VLOOKUP(Data!K11,'Back side'!$B$41:$D$46,2,TRUE),"N/A")</f>
        <v>N/A</v>
      </c>
    </row>
    <row r="23" spans="2:11" ht="17.25" x14ac:dyDescent="0.25">
      <c r="B23" s="37"/>
      <c r="C23" s="19" t="s">
        <v>40</v>
      </c>
      <c r="D23" s="27" t="str">
        <f>IFERROR(VLOOKUP(Data!N11,'Back side'!$B$41:$D$46,2,TRUE),"N/A")</f>
        <v>N/A</v>
      </c>
      <c r="F23" s="38" t="s">
        <v>27</v>
      </c>
      <c r="G23" s="38"/>
      <c r="H23" s="38" t="s">
        <v>28</v>
      </c>
      <c r="I23" s="38"/>
      <c r="J23" s="38"/>
      <c r="K23" s="38"/>
    </row>
    <row r="24" spans="2:11" ht="19.5" customHeight="1" x14ac:dyDescent="0.25">
      <c r="B24" s="37"/>
      <c r="C24" s="30" t="s">
        <v>37</v>
      </c>
      <c r="D24" s="31" t="str">
        <f>IFERROR(VLOOKUP(Data!M11,'Back side'!$B$41:$D$46,2,TRUE),"N/A")</f>
        <v>N/A</v>
      </c>
      <c r="F24" s="16" t="s">
        <v>26</v>
      </c>
      <c r="G24" s="17"/>
      <c r="H24" s="21" t="s">
        <v>29</v>
      </c>
      <c r="I24" s="22"/>
      <c r="J24" s="22"/>
      <c r="K24" s="23"/>
    </row>
    <row r="25" spans="2:11" ht="19.5" customHeight="1" x14ac:dyDescent="0.25">
      <c r="B25" s="37"/>
      <c r="C25" s="30"/>
      <c r="D25" s="31"/>
      <c r="F25" s="16" t="s">
        <v>14</v>
      </c>
      <c r="G25" s="17"/>
      <c r="H25" s="21" t="s">
        <v>30</v>
      </c>
      <c r="I25" s="22"/>
      <c r="J25" s="22"/>
      <c r="K25" s="23"/>
    </row>
    <row r="26" spans="2:11" ht="19.5" customHeight="1" x14ac:dyDescent="0.25">
      <c r="B26" s="37"/>
      <c r="C26" s="30" t="s">
        <v>22</v>
      </c>
      <c r="D26" s="31" t="str">
        <f>IFERROR(VLOOKUP(Data!P11,'Back side'!$B$41:$D$46,2,TRUE),"N/A")</f>
        <v>N/A</v>
      </c>
      <c r="F26" s="16" t="s">
        <v>15</v>
      </c>
      <c r="G26" s="17"/>
      <c r="H26" s="21" t="s">
        <v>33</v>
      </c>
      <c r="I26" s="22"/>
      <c r="J26" s="22"/>
      <c r="K26" s="23"/>
    </row>
    <row r="27" spans="2:11" ht="17.25" customHeight="1" x14ac:dyDescent="0.25">
      <c r="B27" s="37"/>
      <c r="C27" s="30"/>
      <c r="D27" s="31"/>
      <c r="F27" s="24" t="s">
        <v>16</v>
      </c>
      <c r="G27" s="25"/>
      <c r="H27" s="21" t="s">
        <v>31</v>
      </c>
      <c r="I27" s="22"/>
      <c r="J27" s="22"/>
      <c r="K27" s="23"/>
    </row>
    <row r="28" spans="2:11" ht="17.25" x14ac:dyDescent="0.25">
      <c r="B28" s="36"/>
      <c r="C28" s="20" t="s">
        <v>41</v>
      </c>
      <c r="D28" s="27" t="str">
        <f>IFERROR(VLOOKUP(Data!Q11,'Back side'!$B$41:$D$46,2,TRUE),"N/A")</f>
        <v>N/A</v>
      </c>
      <c r="F28" s="39" t="s">
        <v>17</v>
      </c>
      <c r="G28" s="39"/>
      <c r="H28" s="40" t="s">
        <v>32</v>
      </c>
      <c r="I28" s="40"/>
      <c r="J28" s="40"/>
      <c r="K28" s="40"/>
    </row>
    <row r="40" spans="2:8" x14ac:dyDescent="0.25">
      <c r="B40" s="4" t="s">
        <v>35</v>
      </c>
      <c r="C40" s="38" t="s">
        <v>27</v>
      </c>
      <c r="D40" s="38"/>
      <c r="E40" s="38" t="s">
        <v>28</v>
      </c>
      <c r="F40" s="38"/>
      <c r="G40" s="38"/>
      <c r="H40" s="38"/>
    </row>
    <row r="41" spans="2:8" ht="18.75" x14ac:dyDescent="0.25">
      <c r="B41" s="4">
        <v>0</v>
      </c>
      <c r="C41" s="43" t="s">
        <v>18</v>
      </c>
      <c r="D41" s="43"/>
      <c r="E41" s="42" t="s">
        <v>32</v>
      </c>
      <c r="F41" s="42"/>
      <c r="G41" s="42"/>
      <c r="H41" s="42"/>
    </row>
    <row r="42" spans="2:8" ht="18.75" x14ac:dyDescent="0.25">
      <c r="B42" s="4">
        <v>1</v>
      </c>
      <c r="C42" s="43" t="s">
        <v>17</v>
      </c>
      <c r="D42" s="43"/>
      <c r="E42" s="42" t="s">
        <v>32</v>
      </c>
      <c r="F42" s="42"/>
      <c r="G42" s="42"/>
      <c r="H42" s="42"/>
    </row>
    <row r="43" spans="2:8" ht="18.75" x14ac:dyDescent="0.25">
      <c r="B43" s="4">
        <v>6</v>
      </c>
      <c r="C43" s="43" t="s">
        <v>16</v>
      </c>
      <c r="D43" s="43"/>
      <c r="E43" s="42" t="s">
        <v>31</v>
      </c>
      <c r="F43" s="42"/>
      <c r="G43" s="42"/>
      <c r="H43" s="42"/>
    </row>
    <row r="44" spans="2:8" ht="18.75" x14ac:dyDescent="0.25">
      <c r="B44" s="4">
        <v>7</v>
      </c>
      <c r="C44" s="43" t="s">
        <v>15</v>
      </c>
      <c r="D44" s="43"/>
      <c r="E44" s="42" t="s">
        <v>33</v>
      </c>
      <c r="F44" s="42"/>
      <c r="G44" s="42"/>
      <c r="H44" s="42"/>
    </row>
    <row r="45" spans="2:8" ht="18.75" x14ac:dyDescent="0.25">
      <c r="B45" s="4">
        <v>8</v>
      </c>
      <c r="C45" s="43" t="s">
        <v>14</v>
      </c>
      <c r="D45" s="43"/>
      <c r="E45" s="42" t="s">
        <v>30</v>
      </c>
      <c r="F45" s="42"/>
      <c r="G45" s="42"/>
      <c r="H45" s="42"/>
    </row>
    <row r="46" spans="2:8" ht="18.75" x14ac:dyDescent="0.25">
      <c r="B46" s="4">
        <v>10</v>
      </c>
      <c r="C46" s="41" t="s">
        <v>26</v>
      </c>
      <c r="D46" s="41"/>
      <c r="E46" s="42" t="s">
        <v>29</v>
      </c>
      <c r="F46" s="42"/>
      <c r="G46" s="42"/>
      <c r="H46" s="42"/>
    </row>
  </sheetData>
  <sortState ref="B42:H46">
    <sortCondition ref="B5:B21"/>
  </sortState>
  <mergeCells count="28">
    <mergeCell ref="C40:D40"/>
    <mergeCell ref="E40:H40"/>
    <mergeCell ref="C46:D46"/>
    <mergeCell ref="E46:H46"/>
    <mergeCell ref="C45:D45"/>
    <mergeCell ref="E45:H45"/>
    <mergeCell ref="C41:D41"/>
    <mergeCell ref="E41:H41"/>
    <mergeCell ref="C44:D44"/>
    <mergeCell ref="E44:H44"/>
    <mergeCell ref="C43:D43"/>
    <mergeCell ref="E43:H43"/>
    <mergeCell ref="C42:D42"/>
    <mergeCell ref="E42:H42"/>
    <mergeCell ref="B3:W3"/>
    <mergeCell ref="B4:W4"/>
    <mergeCell ref="C24:C25"/>
    <mergeCell ref="D24:D25"/>
    <mergeCell ref="B12:B14"/>
    <mergeCell ref="B15:B16"/>
    <mergeCell ref="B17:B19"/>
    <mergeCell ref="B20:B28"/>
    <mergeCell ref="C26:C27"/>
    <mergeCell ref="D26:D27"/>
    <mergeCell ref="F23:G23"/>
    <mergeCell ref="H23:K23"/>
    <mergeCell ref="F28:G28"/>
    <mergeCell ref="H28:K28"/>
  </mergeCells>
  <conditionalFormatting sqref="D26 C42:C46 F24:F28 D12:D24">
    <cfRule type="cellIs" dxfId="24" priority="42" operator="equal">
      <formula>"D"</formula>
    </cfRule>
    <cfRule type="cellIs" dxfId="23" priority="43" operator="equal">
      <formula>"C"</formula>
    </cfRule>
    <cfRule type="cellIs" dxfId="22" priority="44" operator="equal">
      <formula>"B"</formula>
    </cfRule>
    <cfRule type="cellIs" dxfId="21" priority="45" operator="equal">
      <formula>"A"</formula>
    </cfRule>
    <cfRule type="cellIs" dxfId="20" priority="46" operator="equal">
      <formula>"A+"</formula>
    </cfRule>
  </conditionalFormatting>
  <conditionalFormatting sqref="C41">
    <cfRule type="cellIs" dxfId="19" priority="22" operator="equal">
      <formula>"D"</formula>
    </cfRule>
    <cfRule type="cellIs" dxfId="18" priority="23" operator="equal">
      <formula>"C"</formula>
    </cfRule>
    <cfRule type="cellIs" dxfId="17" priority="24" operator="equal">
      <formula>"B"</formula>
    </cfRule>
    <cfRule type="cellIs" dxfId="16" priority="25" operator="equal">
      <formula>"A"</formula>
    </cfRule>
    <cfRule type="cellIs" dxfId="15" priority="26" operator="equal">
      <formula>"A+"</formula>
    </cfRule>
  </conditionalFormatting>
  <conditionalFormatting sqref="C46:D46">
    <cfRule type="dataBar" priority="21">
      <dataBar>
        <cfvo type="min"/>
        <cfvo type="max"/>
        <color rgb="FF63C384"/>
      </dataBar>
    </cfRule>
  </conditionalFormatting>
  <conditionalFormatting sqref="F28">
    <cfRule type="cellIs" dxfId="14" priority="16" operator="equal">
      <formula>"D"</formula>
    </cfRule>
    <cfRule type="cellIs" dxfId="13" priority="17" operator="equal">
      <formula>"C"</formula>
    </cfRule>
    <cfRule type="cellIs" dxfId="12" priority="18" operator="equal">
      <formula>"B"</formula>
    </cfRule>
    <cfRule type="cellIs" dxfId="11" priority="19" operator="equal">
      <formula>"A"</formula>
    </cfRule>
    <cfRule type="cellIs" dxfId="10" priority="20" operator="equal">
      <formula>"A+"</formula>
    </cfRule>
  </conditionalFormatting>
  <conditionalFormatting sqref="D28">
    <cfRule type="cellIs" dxfId="9" priority="6" operator="equal">
      <formula>"D"</formula>
    </cfRule>
    <cfRule type="cellIs" dxfId="8" priority="7" operator="equal">
      <formula>"C"</formula>
    </cfRule>
    <cfRule type="cellIs" dxfId="7" priority="8" operator="equal">
      <formula>"B"</formula>
    </cfRule>
    <cfRule type="cellIs" dxfId="6" priority="9" operator="equal">
      <formula>"A"</formula>
    </cfRule>
    <cfRule type="cellIs" dxfId="5" priority="10" operator="equal">
      <formula>"A+"</formula>
    </cfRule>
  </conditionalFormatting>
  <conditionalFormatting sqref="F27">
    <cfRule type="cellIs" dxfId="4" priority="1" operator="equal">
      <formula>"D"</formula>
    </cfRule>
    <cfRule type="cellIs" dxfId="3" priority="2" operator="equal">
      <formula>"C"</formula>
    </cfRule>
    <cfRule type="cellIs" dxfId="2" priority="3" operator="equal">
      <formula>"B"</formula>
    </cfRule>
    <cfRule type="cellIs" dxfId="1" priority="4" operator="equal">
      <formula>"A"</formula>
    </cfRule>
    <cfRule type="cellIs" dxfId="0" priority="5" operator="equal">
      <formula>"A+"</formula>
    </cfRule>
  </conditionalFormatting>
  <pageMargins left="0" right="0" top="0" bottom="0" header="0" footer="0"/>
  <pageSetup paperSize="9" orientation="landscape" r:id="rId1"/>
  <headerFooter scaleWithDoc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S11"/>
  <sheetViews>
    <sheetView tabSelected="1" topLeftCell="A7" workbookViewId="0">
      <selection activeCell="Q11" sqref="Q11"/>
    </sheetView>
  </sheetViews>
  <sheetFormatPr defaultRowHeight="15" x14ac:dyDescent="0.25"/>
  <cols>
    <col min="2" max="2" width="15.42578125" customWidth="1"/>
    <col min="3" max="19" width="3.28515625" customWidth="1"/>
  </cols>
  <sheetData>
    <row r="6" spans="2:19" x14ac:dyDescent="0.25">
      <c r="B6" s="1"/>
      <c r="C6" s="5"/>
      <c r="D6" s="5"/>
      <c r="E6" s="5"/>
      <c r="F6" s="6"/>
      <c r="G6" s="6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</row>
    <row r="7" spans="2:19" ht="210" x14ac:dyDescent="0.25">
      <c r="B7" s="1"/>
      <c r="C7" s="1" t="str">
        <f>'Back side'!C12</f>
        <v>Task Discipline</v>
      </c>
      <c r="D7" s="1" t="str">
        <f>'Back side'!C13</f>
        <v>Quality Mindset</v>
      </c>
      <c r="E7" s="1" t="str">
        <f>'Back side'!C14</f>
        <v>Service Mindset</v>
      </c>
      <c r="F7" s="2" t="str">
        <f>'Back side'!C15</f>
        <v>Communication</v>
      </c>
      <c r="G7" s="2" t="str">
        <f>'Back side'!C16</f>
        <v>Teamwork</v>
      </c>
      <c r="H7" s="2" t="str">
        <f>'Back side'!C17</f>
        <v>OOAD, OOP</v>
      </c>
      <c r="I7" s="2" t="str">
        <f>'Back side'!C18</f>
        <v>Software Architecture</v>
      </c>
      <c r="J7" s="2" t="str">
        <f>'Back side'!C19</f>
        <v>Test &amp; Review</v>
      </c>
      <c r="K7" s="2" t="str">
        <f>'Back side'!$C$22</f>
        <v>SQL</v>
      </c>
      <c r="L7" s="2" t="str">
        <f>'Back side'!C21</f>
        <v>Design 
Understanding</v>
      </c>
      <c r="M7" s="2" t="s">
        <v>38</v>
      </c>
      <c r="N7" s="2" t="str">
        <f>'Back side'!C23</f>
        <v>Coding Standard</v>
      </c>
      <c r="O7" s="2" t="str">
        <f>'Back side'!$C$20</f>
        <v>Requirement Understanding</v>
      </c>
      <c r="P7" s="2" t="str">
        <f>'Back side'!C26</f>
        <v>Configuration Management</v>
      </c>
      <c r="Q7" s="3" t="str">
        <f>'Back side'!C28</f>
        <v>.Net Programming</v>
      </c>
      <c r="R7" s="3"/>
      <c r="S7" s="3"/>
    </row>
    <row r="8" spans="2:19" x14ac:dyDescent="0.25">
      <c r="B8" s="1" t="s">
        <v>1</v>
      </c>
      <c r="C8" s="9" t="s">
        <v>42</v>
      </c>
      <c r="D8" s="10" t="s">
        <v>42</v>
      </c>
      <c r="E8" s="10" t="s">
        <v>42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2:19" x14ac:dyDescent="0.25">
      <c r="B9" s="2" t="s">
        <v>3</v>
      </c>
      <c r="C9" s="2"/>
      <c r="D9" s="2"/>
      <c r="E9" s="2"/>
      <c r="F9" s="9" t="s">
        <v>42</v>
      </c>
      <c r="G9" s="9" t="s">
        <v>42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2:19" x14ac:dyDescent="0.25">
      <c r="B10" s="2" t="s">
        <v>6</v>
      </c>
      <c r="C10" s="2"/>
      <c r="D10" s="2"/>
      <c r="E10" s="2"/>
      <c r="F10" s="4"/>
      <c r="G10" s="4"/>
      <c r="H10" s="9" t="s">
        <v>42</v>
      </c>
      <c r="I10" s="9" t="s">
        <v>42</v>
      </c>
      <c r="J10" s="9" t="s">
        <v>42</v>
      </c>
      <c r="K10" s="4"/>
      <c r="L10" s="4"/>
      <c r="M10" s="4"/>
      <c r="N10" s="4"/>
      <c r="O10" s="4"/>
      <c r="P10" s="4"/>
      <c r="Q10" s="4"/>
      <c r="R10" s="4"/>
      <c r="S10" s="4"/>
    </row>
    <row r="11" spans="2:19" x14ac:dyDescent="0.25">
      <c r="B11" s="2" t="s">
        <v>9</v>
      </c>
      <c r="C11" s="2"/>
      <c r="D11" s="2"/>
      <c r="E11" s="2"/>
      <c r="F11" s="4"/>
      <c r="G11" s="4"/>
      <c r="H11" s="4"/>
      <c r="I11" s="4"/>
      <c r="J11" s="4"/>
      <c r="K11" s="9" t="s">
        <v>42</v>
      </c>
      <c r="L11" s="9" t="s">
        <v>42</v>
      </c>
      <c r="M11" s="9" t="s">
        <v>42</v>
      </c>
      <c r="N11" s="9" t="s">
        <v>42</v>
      </c>
      <c r="O11" s="9" t="s">
        <v>42</v>
      </c>
      <c r="P11" s="9" t="s">
        <v>42</v>
      </c>
      <c r="Q11" s="11" t="s">
        <v>42</v>
      </c>
      <c r="R11" s="11"/>
      <c r="S11" s="11"/>
    </row>
  </sheetData>
  <printOptions horizontalCentered="1" verticalCentered="1"/>
  <pageMargins left="0.7" right="0.7" top="0.75" bottom="0.75" header="0.3" footer="0.3"/>
  <pageSetup orientation="portrait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Back side</vt:lpstr>
      <vt:lpstr>Data</vt:lpstr>
      <vt:lpstr>'Back side'!Print_Area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ThachLN</dc:creator>
  <cp:lastModifiedBy>TUANANH</cp:lastModifiedBy>
  <cp:lastPrinted>2015-07-08T09:49:39Z</cp:lastPrinted>
  <dcterms:created xsi:type="dcterms:W3CDTF">2014-07-11T02:28:12Z</dcterms:created>
  <dcterms:modified xsi:type="dcterms:W3CDTF">2016-04-05T13:22:00Z</dcterms:modified>
</cp:coreProperties>
</file>