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hoang\Downloads\"/>
    </mc:Choice>
  </mc:AlternateContent>
  <bookViews>
    <workbookView xWindow="0" yWindow="0" windowWidth="28800" windowHeight="12150"/>
  </bookViews>
  <sheets>
    <sheet name="Sheet1" sheetId="1" r:id="rId1"/>
  </sheets>
  <externalReferences>
    <externalReference r:id="rId2"/>
  </externalReferences>
  <definedNames>
    <definedName name="_30_Apr_12">#REF!</definedName>
    <definedName name="_xlnm._FilterDatabase" localSheetId="0" hidden="1">Sheet1!$CG$4:$CH$10</definedName>
    <definedName name="Công_ty_TNHH_TM_và_DV_kỹ_thuật_Chiến_Thắng">#REF!</definedName>
    <definedName name="_xlnm.Print_Area" localSheetId="0">Sheet1!$A$1:$CA$28</definedName>
  </definedNames>
  <calcPr calcId="162913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AP18" i="1"/>
  <c r="AT16" i="1"/>
  <c r="BP7" i="1"/>
  <c r="E24" i="1" s="1"/>
  <c r="AY7" i="1"/>
  <c r="BP6" i="1"/>
  <c r="AY6" i="1"/>
  <c r="BP5" i="1"/>
  <c r="AI16" i="1" l="1"/>
  <c r="BJ16" i="1" l="1"/>
  <c r="AT18" i="1"/>
  <c r="A16" i="1" l="1"/>
  <c r="AP16" i="1" l="1"/>
  <c r="AX16" i="1" l="1"/>
  <c r="BF16" i="1"/>
  <c r="BN16" i="1" s="1"/>
  <c r="AX18" i="1" l="1"/>
</calcChain>
</file>

<file path=xl/sharedStrings.xml><?xml version="1.0" encoding="utf-8"?>
<sst xmlns="http://schemas.openxmlformats.org/spreadsheetml/2006/main" count="61" uniqueCount="43">
  <si>
    <t>A application of general expenses(In the case of payment to supplier by a bank transfer)</t>
    <phoneticPr fontId="0"/>
  </si>
  <si>
    <t>Division</t>
    <phoneticPr fontId="0"/>
  </si>
  <si>
    <t>PU</t>
  </si>
  <si>
    <t>Manager</t>
    <phoneticPr fontId="0"/>
  </si>
  <si>
    <t>Date</t>
    <phoneticPr fontId="0"/>
  </si>
  <si>
    <t>Applicant</t>
  </si>
  <si>
    <t>Employee ID</t>
    <phoneticPr fontId="0"/>
  </si>
  <si>
    <t>Signature</t>
    <phoneticPr fontId="0"/>
  </si>
  <si>
    <t>Code Reference</t>
    <phoneticPr fontId="3"/>
  </si>
  <si>
    <t>No.</t>
    <phoneticPr fontId="0"/>
  </si>
  <si>
    <t>Trading   date</t>
    <phoneticPr fontId="0"/>
  </si>
  <si>
    <t xml:space="preserve">Cost burden </t>
  </si>
  <si>
    <t>Contents</t>
  </si>
  <si>
    <t>Purpose</t>
  </si>
  <si>
    <r>
      <t>VND or US$</t>
    </r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>or JPY</t>
    </r>
  </si>
  <si>
    <t>Trading day's exchange rate    (To VND)</t>
  </si>
  <si>
    <r>
      <t xml:space="preserve">VND </t>
    </r>
    <r>
      <rPr>
        <sz val="11"/>
        <rFont val="ＭＳ Ｐゴシック"/>
        <family val="3"/>
        <charset val="128"/>
      </rPr>
      <t/>
    </r>
  </si>
  <si>
    <t>Be recorded amount into  Accounting software(VND)</t>
  </si>
  <si>
    <t>Receipt number</t>
    <phoneticPr fontId="0"/>
  </si>
  <si>
    <t>Official invoice number</t>
  </si>
  <si>
    <t>Division CD</t>
  </si>
  <si>
    <t>Production number</t>
  </si>
  <si>
    <t>Currency</t>
  </si>
  <si>
    <t>VAT rate</t>
  </si>
  <si>
    <t>Amount</t>
    <phoneticPr fontId="0"/>
  </si>
  <si>
    <t>VAT</t>
    <phoneticPr fontId="0"/>
  </si>
  <si>
    <t>Sub total</t>
    <phoneticPr fontId="0"/>
  </si>
  <si>
    <t>TOTAL</t>
  </si>
  <si>
    <t>*Applicant writes consecutive numbering from "1" on the receipts and into above "Receipts number" item , and be attached receipts and/or official invoice.</t>
    <phoneticPr fontId="0"/>
  </si>
  <si>
    <t>Supplier name</t>
    <phoneticPr fontId="0"/>
  </si>
  <si>
    <r>
      <t xml:space="preserve">The person in charge of Admin or another  </t>
    </r>
    <r>
      <rPr>
        <sz val="9"/>
        <rFont val="ＭＳ Ｐゴシック"/>
        <family val="3"/>
        <charset val="128"/>
      </rPr>
      <t>→</t>
    </r>
    <r>
      <rPr>
        <sz val="9"/>
        <rFont val="Arial"/>
        <family val="2"/>
      </rPr>
      <t xml:space="preserve"> Admin Manager </t>
    </r>
    <r>
      <rPr>
        <sz val="9"/>
        <rFont val="ＭＳ Ｐゴシック"/>
        <family val="3"/>
        <charset val="128"/>
      </rPr>
      <t>→　</t>
    </r>
    <r>
      <rPr>
        <sz val="9"/>
        <rFont val="Arial"/>
        <family val="2"/>
      </rPr>
      <t xml:space="preserve">Accounting  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→</t>
    </r>
    <r>
      <rPr>
        <sz val="9"/>
        <rFont val="Arial"/>
        <family val="2"/>
      </rPr>
      <t xml:space="preserve"> GD </t>
    </r>
    <r>
      <rPr>
        <sz val="10"/>
        <rFont val="Arial"/>
        <family val="2"/>
      </rPr>
      <t/>
    </r>
  </si>
  <si>
    <r>
      <t>→</t>
    </r>
    <r>
      <rPr>
        <sz val="9"/>
        <rFont val="Arial"/>
        <family val="2"/>
      </rPr>
      <t xml:space="preserve"> Cashier  </t>
    </r>
    <r>
      <rPr>
        <sz val="9"/>
        <rFont val="ＭＳ Ｐゴシック"/>
        <family val="3"/>
        <charset val="128"/>
      </rPr>
      <t>→　</t>
    </r>
    <r>
      <rPr>
        <sz val="9"/>
        <rFont val="Arial"/>
        <family val="2"/>
      </rPr>
      <t>Accounting Divison</t>
    </r>
    <r>
      <rPr>
        <sz val="9"/>
        <rFont val="ＭＳ Ｐゴシック"/>
        <family val="3"/>
        <charset val="128"/>
      </rPr>
      <t>　→　</t>
    </r>
    <r>
      <rPr>
        <sz val="9"/>
        <rFont val="Arial"/>
        <family val="2"/>
      </rPr>
      <t xml:space="preserve">GD  </t>
    </r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 xml:space="preserve"> * Copy:Cashier,Applicant</t>
    </r>
  </si>
  <si>
    <t>The person in charge of Admin</t>
  </si>
  <si>
    <t>Admin Manager</t>
  </si>
  <si>
    <t>Accounting Divison</t>
  </si>
  <si>
    <t>Head of Branch</t>
  </si>
  <si>
    <t>General Director</t>
  </si>
  <si>
    <t xml:space="preserve"> </t>
  </si>
  <si>
    <t>Date</t>
    <phoneticPr fontId="0"/>
  </si>
  <si>
    <t>Signature</t>
    <phoneticPr fontId="0"/>
  </si>
  <si>
    <t>Cashier</t>
  </si>
  <si>
    <t>Issued voucher by Accounting Divison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</si>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</sst>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409]d\-mmm\-yy;@"/>
    <numFmt numFmtId="165" formatCode="[$-409]d\-mmm;@"/>
    <numFmt numFmtId="166" formatCode="_-* #,##0.00\ _₫_-;\-* #,##0.00\ _₫_-;_-* &quot;-&quot;??\ _₫_-;_-@_-"/>
    <numFmt numFmtId="167" formatCode="_-* #,##0\ _₫_-;\-* #,##0\ _₫_-;_-* &quot;-&quot;??\ _₫_-;_-@_-"/>
    <numFmt numFmtId="168" formatCode="_-* #,##0_-;\-* #,##0_-;_-* &quot;-&quot;_-;_-@_-"/>
    <numFmt numFmtId="169" formatCode="_-* #,##0.00_-;\-* #,##0.00_-;_-* &quot;-&quot;_-;_-@_-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2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22"/>
      <color theme="1"/>
      <name val="Calibri"/>
      <family val="2"/>
      <scheme val="minor"/>
    </font>
    <font>
      <sz val="9"/>
      <name val="Arial"/>
      <family val="2"/>
    </font>
    <font>
      <sz val="9"/>
      <name val="Calibri"/>
      <family val="2"/>
      <charset val="163"/>
      <scheme val="minor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Calibri"/>
      <family val="2"/>
      <charset val="163"/>
      <scheme val="minor"/>
    </font>
    <font>
      <sz val="9"/>
      <color theme="0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9"/>
      <name val="Calibri"/>
      <family val="2"/>
      <scheme val="minor"/>
    </font>
    <font>
      <sz val="11"/>
      <color theme="0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sz val="9"/>
      <name val="Microsoft Sans Serif"/>
      <family val="2"/>
    </font>
    <font>
      <sz val="12"/>
      <name val="Arial"/>
      <family val="2"/>
    </font>
    <font>
      <sz val="12"/>
      <color theme="0"/>
      <name val="Arial"/>
      <family val="2"/>
    </font>
    <font>
      <sz val="12"/>
      <name val="ＭＳ Ｐゴシック"/>
      <family val="3"/>
      <charset val="128"/>
    </font>
    <font>
      <sz val="15"/>
      <name val="Times New Roman"/>
      <family val="1"/>
      <charset val="163"/>
    </font>
    <font>
      <sz val="16"/>
      <name val="Times New Roman"/>
      <family val="1"/>
      <charset val="163"/>
    </font>
    <font>
      <b/>
      <sz val="16"/>
      <name val="Times New Roman"/>
      <family val="1"/>
      <charset val="163"/>
    </font>
    <font>
      <b/>
      <sz val="18"/>
      <name val="Times New Roman"/>
      <family val="1"/>
      <charset val="163"/>
    </font>
    <font>
      <sz val="18"/>
      <name val="Times New Roman"/>
      <family val="1"/>
      <charset val="163"/>
    </font>
    <font>
      <sz val="8"/>
      <name val="Arial"/>
      <family val="2"/>
    </font>
    <font>
      <sz val="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rgb="FFF5F5F5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9" fillId="3" borderId="6" xfId="0" applyFont="1" applyFill="1" applyBorder="1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11" fillId="0" borderId="25" xfId="0" applyFont="1" applyBorder="1" applyAlignment="1" applyProtection="1">
      <alignment horizontal="center" vertical="center"/>
      <protection locked="0"/>
    </xf>
    <xf numFmtId="14" fontId="16" fillId="2" borderId="26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168" fontId="16" fillId="2" borderId="30" xfId="2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Alignment="1" applyProtection="1">
      <alignment vertical="center"/>
      <protection locked="0"/>
    </xf>
    <xf numFmtId="167" fontId="11" fillId="2" borderId="30" xfId="0" applyNumberFormat="1" applyFont="1" applyFill="1" applyBorder="1" applyAlignment="1" applyProtection="1">
      <alignment horizontal="left" vertical="center" wrapText="1"/>
      <protection locked="0"/>
    </xf>
    <xf numFmtId="49" fontId="20" fillId="4" borderId="0" xfId="0" applyNumberFormat="1" applyFont="1" applyFill="1" applyAlignment="1" applyProtection="1">
      <alignment horizontal="left" vertical="center" wrapText="1"/>
      <protection locked="0"/>
    </xf>
    <xf numFmtId="0" fontId="22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4" fillId="0" borderId="33" xfId="0" applyFont="1" applyBorder="1" applyAlignment="1" applyProtection="1">
      <alignment horizontal="center" vertical="center"/>
    </xf>
    <xf numFmtId="14" fontId="21" fillId="2" borderId="33" xfId="0" applyNumberFormat="1" applyFont="1" applyFill="1" applyBorder="1" applyAlignment="1" applyProtection="1">
      <alignment vertical="center"/>
    </xf>
    <xf numFmtId="14" fontId="21" fillId="2" borderId="34" xfId="0" applyNumberFormat="1" applyFont="1" applyFill="1" applyBorder="1" applyAlignment="1" applyProtection="1">
      <alignment vertical="center"/>
    </xf>
    <xf numFmtId="0" fontId="23" fillId="0" borderId="0" xfId="0" applyFont="1" applyFill="1" applyAlignment="1" applyProtection="1">
      <alignment horizontal="left" vertical="center"/>
    </xf>
    <xf numFmtId="14" fontId="21" fillId="0" borderId="0" xfId="0" applyNumberFormat="1" applyFont="1" applyFill="1" applyAlignment="1" applyProtection="1">
      <alignment horizontal="center" vertical="center"/>
    </xf>
    <xf numFmtId="14" fontId="21" fillId="0" borderId="0" xfId="0" applyNumberFormat="1" applyFont="1" applyAlignment="1" applyProtection="1">
      <alignment horizontal="center" vertical="center"/>
    </xf>
    <xf numFmtId="0" fontId="21" fillId="0" borderId="0" xfId="0" applyFont="1" applyAlignment="1" applyProtection="1">
      <alignment horizontal="center" vertical="center"/>
    </xf>
    <xf numFmtId="168" fontId="21" fillId="0" borderId="0" xfId="2" applyFont="1" applyAlignment="1" applyProtection="1">
      <alignment horizontal="right" vertical="center"/>
    </xf>
    <xf numFmtId="168" fontId="21" fillId="0" borderId="0" xfId="2" applyFont="1" applyAlignment="1" applyProtection="1">
      <alignment horizontal="center" vertical="center"/>
    </xf>
    <xf numFmtId="0" fontId="4" fillId="0" borderId="46" xfId="0" applyFont="1" applyBorder="1" applyAlignment="1" applyProtection="1">
      <alignment horizontal="center" vertical="center"/>
    </xf>
    <xf numFmtId="0" fontId="4" fillId="0" borderId="46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4" fillId="0" borderId="0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29" fillId="0" borderId="0" xfId="0" applyFont="1" applyAlignment="1" applyProtection="1">
      <alignment horizontal="left" vertical="center"/>
    </xf>
    <xf numFmtId="0" fontId="29" fillId="0" borderId="0" xfId="0" applyFont="1" applyBorder="1" applyAlignment="1" applyProtection="1">
      <alignment vertical="center"/>
    </xf>
    <xf numFmtId="0" fontId="29" fillId="0" borderId="1" xfId="0" applyFont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center" vertical="center"/>
    </xf>
    <xf numFmtId="0" fontId="30" fillId="0" borderId="47" xfId="0" applyFont="1" applyBorder="1" applyAlignment="1" applyProtection="1">
      <alignment horizontal="left" vertical="center" wrapText="1"/>
    </xf>
    <xf numFmtId="38" fontId="28" fillId="0" borderId="43" xfId="0" applyNumberFormat="1" applyFont="1" applyBorder="1" applyAlignment="1" applyProtection="1">
      <alignment horizontal="right" vertical="center"/>
    </xf>
    <xf numFmtId="0" fontId="28" fillId="0" borderId="44" xfId="0" applyFont="1" applyBorder="1" applyAlignment="1" applyProtection="1">
      <alignment horizontal="right" vertical="center"/>
    </xf>
    <xf numFmtId="0" fontId="28" fillId="0" borderId="45" xfId="0" applyFont="1" applyBorder="1" applyAlignment="1" applyProtection="1">
      <alignment horizontal="right" vertical="center"/>
    </xf>
    <xf numFmtId="14" fontId="4" fillId="0" borderId="1" xfId="0" applyNumberFormat="1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4" fillId="0" borderId="37" xfId="0" applyFont="1" applyBorder="1" applyAlignment="1" applyProtection="1">
      <alignment horizontal="center" vertical="center"/>
    </xf>
    <xf numFmtId="14" fontId="8" fillId="5" borderId="38" xfId="0" applyNumberFormat="1" applyFont="1" applyFill="1" applyBorder="1" applyAlignment="1" applyProtection="1">
      <alignment horizontal="center" vertical="center" wrapText="1"/>
    </xf>
    <xf numFmtId="0" fontId="8" fillId="5" borderId="39" xfId="0" applyFont="1" applyFill="1" applyBorder="1" applyAlignment="1" applyProtection="1">
      <alignment horizontal="center" vertical="center" wrapText="1"/>
    </xf>
    <xf numFmtId="0" fontId="8" fillId="5" borderId="40" xfId="0" applyFont="1" applyFill="1" applyBorder="1" applyAlignment="1" applyProtection="1">
      <alignment horizontal="center" vertical="center" wrapText="1"/>
    </xf>
    <xf numFmtId="168" fontId="24" fillId="0" borderId="41" xfId="2" applyFont="1" applyBorder="1" applyAlignment="1" applyProtection="1">
      <alignment horizontal="center" vertical="center"/>
    </xf>
    <xf numFmtId="168" fontId="24" fillId="0" borderId="42" xfId="2" applyFont="1" applyBorder="1" applyAlignment="1" applyProtection="1">
      <alignment horizontal="center" vertical="center"/>
    </xf>
    <xf numFmtId="168" fontId="25" fillId="0" borderId="42" xfId="2" applyFont="1" applyBorder="1" applyAlignment="1" applyProtection="1">
      <alignment horizontal="center" vertical="center"/>
    </xf>
    <xf numFmtId="166" fontId="26" fillId="0" borderId="42" xfId="1" applyFont="1" applyBorder="1" applyAlignment="1" applyProtection="1">
      <alignment vertical="center"/>
    </xf>
    <xf numFmtId="38" fontId="27" fillId="0" borderId="42" xfId="0" applyNumberFormat="1" applyFont="1" applyBorder="1" applyAlignment="1" applyProtection="1">
      <alignment horizontal="right" vertical="center"/>
    </xf>
    <xf numFmtId="0" fontId="27" fillId="0" borderId="42" xfId="0" applyFont="1" applyBorder="1" applyAlignment="1" applyProtection="1">
      <alignment horizontal="right" vertical="center"/>
    </xf>
    <xf numFmtId="166" fontId="21" fillId="0" borderId="35" xfId="1" applyFont="1" applyBorder="1" applyAlignment="1" applyProtection="1">
      <alignment horizontal="right" vertical="center"/>
    </xf>
    <xf numFmtId="166" fontId="21" fillId="0" borderId="36" xfId="1" applyFont="1" applyBorder="1" applyAlignment="1" applyProtection="1">
      <alignment horizontal="right" vertical="center"/>
    </xf>
    <xf numFmtId="166" fontId="21" fillId="0" borderId="33" xfId="1" applyFont="1" applyBorder="1" applyAlignment="1" applyProtection="1">
      <alignment horizontal="right" vertical="center"/>
    </xf>
    <xf numFmtId="168" fontId="21" fillId="2" borderId="36" xfId="2" applyFont="1" applyFill="1" applyBorder="1" applyAlignment="1" applyProtection="1">
      <alignment horizontal="right" vertical="center"/>
    </xf>
    <xf numFmtId="168" fontId="21" fillId="0" borderId="35" xfId="2" applyFont="1" applyBorder="1" applyAlignment="1" applyProtection="1">
      <alignment horizontal="right" vertical="center"/>
    </xf>
    <xf numFmtId="168" fontId="21" fillId="0" borderId="36" xfId="2" applyFont="1" applyBorder="1" applyAlignment="1" applyProtection="1">
      <alignment horizontal="right" vertical="center"/>
    </xf>
    <xf numFmtId="168" fontId="21" fillId="0" borderId="33" xfId="2" applyFont="1" applyBorder="1" applyAlignment="1" applyProtection="1">
      <alignment horizontal="right" vertical="center"/>
    </xf>
    <xf numFmtId="168" fontId="17" fillId="0" borderId="30" xfId="2" applyFont="1" applyBorder="1" applyAlignment="1" applyProtection="1">
      <alignment horizontal="right" vertical="center"/>
      <protection locked="0"/>
    </xf>
    <xf numFmtId="165" fontId="16" fillId="2" borderId="30" xfId="0" applyNumberFormat="1" applyFont="1" applyFill="1" applyBorder="1" applyAlignment="1" applyProtection="1">
      <alignment horizontal="center" vertical="center" wrapText="1"/>
      <protection locked="0"/>
    </xf>
    <xf numFmtId="168" fontId="11" fillId="0" borderId="30" xfId="2" applyFont="1" applyBorder="1" applyAlignment="1" applyProtection="1">
      <alignment horizontal="center" vertical="center"/>
      <protection locked="0"/>
    </xf>
    <xf numFmtId="168" fontId="19" fillId="2" borderId="30" xfId="2" quotePrefix="1" applyFont="1" applyFill="1" applyBorder="1" applyAlignment="1" applyProtection="1">
      <alignment horizontal="center" vertical="center"/>
      <protection locked="0"/>
    </xf>
    <xf numFmtId="168" fontId="19" fillId="2" borderId="30" xfId="2" applyFont="1" applyFill="1" applyBorder="1" applyAlignment="1" applyProtection="1">
      <alignment horizontal="center" vertical="center"/>
      <protection locked="0"/>
    </xf>
    <xf numFmtId="0" fontId="16" fillId="2" borderId="30" xfId="2" quotePrefix="1" applyNumberFormat="1" applyFont="1" applyFill="1" applyBorder="1" applyAlignment="1" applyProtection="1">
      <alignment horizontal="center" vertical="center" wrapText="1"/>
      <protection locked="0"/>
    </xf>
    <xf numFmtId="0" fontId="16" fillId="2" borderId="30" xfId="2" applyNumberFormat="1" applyFont="1" applyFill="1" applyBorder="1" applyAlignment="1" applyProtection="1">
      <alignment horizontal="center" vertical="center" wrapText="1"/>
      <protection locked="0"/>
    </xf>
    <xf numFmtId="14" fontId="21" fillId="2" borderId="34" xfId="0" applyNumberFormat="1" applyFont="1" applyFill="1" applyBorder="1" applyAlignment="1" applyProtection="1">
      <alignment horizontal="center" vertical="center"/>
    </xf>
    <xf numFmtId="14" fontId="21" fillId="2" borderId="35" xfId="0" applyNumberFormat="1" applyFont="1" applyFill="1" applyBorder="1" applyAlignment="1" applyProtection="1">
      <alignment horizontal="center" vertical="center"/>
    </xf>
    <xf numFmtId="169" fontId="21" fillId="2" borderId="36" xfId="0" applyNumberFormat="1" applyFont="1" applyFill="1" applyBorder="1" applyAlignment="1" applyProtection="1">
      <alignment horizontal="center" vertical="center"/>
    </xf>
    <xf numFmtId="0" fontId="21" fillId="2" borderId="36" xfId="0" applyFont="1" applyFill="1" applyBorder="1" applyAlignment="1" applyProtection="1">
      <alignment horizontal="center" vertical="center"/>
    </xf>
    <xf numFmtId="0" fontId="21" fillId="2" borderId="33" xfId="0" applyFont="1" applyFill="1" applyBorder="1" applyAlignment="1" applyProtection="1">
      <alignment horizontal="center" vertical="center"/>
    </xf>
    <xf numFmtId="0" fontId="21" fillId="2" borderId="34" xfId="0" applyFont="1" applyFill="1" applyBorder="1" applyAlignment="1" applyProtection="1">
      <alignment horizontal="center" vertical="center"/>
    </xf>
    <xf numFmtId="0" fontId="21" fillId="2" borderId="35" xfId="0" applyFont="1" applyFill="1" applyBorder="1" applyAlignment="1" applyProtection="1">
      <alignment horizontal="center" vertical="center"/>
    </xf>
    <xf numFmtId="40" fontId="21" fillId="2" borderId="36" xfId="2" applyNumberFormat="1" applyFont="1" applyFill="1" applyBorder="1" applyAlignment="1" applyProtection="1">
      <alignment horizontal="right" vertical="center"/>
    </xf>
    <xf numFmtId="0" fontId="16" fillId="2" borderId="30" xfId="0" applyFont="1" applyFill="1" applyBorder="1" applyAlignment="1" applyProtection="1">
      <alignment horizontal="center" vertical="center"/>
      <protection locked="0"/>
    </xf>
    <xf numFmtId="169" fontId="16" fillId="2" borderId="30" xfId="2" applyNumberFormat="1" applyFont="1" applyFill="1" applyBorder="1" applyAlignment="1" applyProtection="1">
      <alignment horizontal="right" vertical="center"/>
      <protection locked="0"/>
    </xf>
    <xf numFmtId="168" fontId="17" fillId="0" borderId="29" xfId="2" applyFont="1" applyBorder="1" applyAlignment="1" applyProtection="1">
      <alignment horizontal="right" vertical="center"/>
      <protection locked="0"/>
    </xf>
    <xf numFmtId="168" fontId="17" fillId="0" borderId="31" xfId="2" applyFont="1" applyBorder="1" applyAlignment="1" applyProtection="1">
      <alignment horizontal="right" vertical="center"/>
      <protection locked="0"/>
    </xf>
    <xf numFmtId="168" fontId="17" fillId="0" borderId="32" xfId="2" applyFont="1" applyBorder="1" applyAlignment="1" applyProtection="1">
      <alignment horizontal="right" vertical="center"/>
      <protection locked="0"/>
    </xf>
    <xf numFmtId="169" fontId="17" fillId="0" borderId="29" xfId="2" applyNumberFormat="1" applyFont="1" applyBorder="1" applyAlignment="1" applyProtection="1">
      <alignment horizontal="right" vertical="center"/>
      <protection locked="0"/>
    </xf>
    <xf numFmtId="169" fontId="17" fillId="0" borderId="31" xfId="2" applyNumberFormat="1" applyFont="1" applyBorder="1" applyAlignment="1" applyProtection="1">
      <alignment horizontal="right" vertical="center"/>
      <protection locked="0"/>
    </xf>
    <xf numFmtId="169" fontId="17" fillId="0" borderId="32" xfId="2" applyNumberFormat="1" applyFont="1" applyBorder="1" applyAlignment="1" applyProtection="1">
      <alignment horizontal="right" vertical="center"/>
      <protection locked="0"/>
    </xf>
    <xf numFmtId="168" fontId="11" fillId="2" borderId="30" xfId="2" applyFont="1" applyFill="1" applyBorder="1" applyAlignment="1" applyProtection="1">
      <alignment horizontal="right" vertical="center"/>
      <protection locked="0"/>
    </xf>
    <xf numFmtId="168" fontId="21" fillId="2" borderId="35" xfId="2" applyFont="1" applyFill="1" applyBorder="1" applyAlignment="1" applyProtection="1">
      <alignment horizontal="center" vertical="center"/>
    </xf>
    <xf numFmtId="168" fontId="21" fillId="2" borderId="36" xfId="2" applyFont="1" applyFill="1" applyBorder="1" applyAlignment="1" applyProtection="1">
      <alignment horizontal="center" vertical="center"/>
    </xf>
    <xf numFmtId="168" fontId="4" fillId="2" borderId="36" xfId="2" applyFont="1" applyFill="1" applyBorder="1" applyAlignment="1" applyProtection="1">
      <alignment horizontal="center" vertical="center"/>
    </xf>
    <xf numFmtId="168" fontId="21" fillId="0" borderId="33" xfId="2" applyFont="1" applyBorder="1" applyAlignment="1" applyProtection="1">
      <alignment horizontal="center" vertical="center"/>
    </xf>
    <xf numFmtId="168" fontId="21" fillId="0" borderId="34" xfId="2" applyFont="1" applyBorder="1" applyAlignment="1" applyProtection="1">
      <alignment horizontal="center" vertical="center"/>
    </xf>
    <xf numFmtId="168" fontId="21" fillId="0" borderId="35" xfId="2" applyFont="1" applyBorder="1" applyAlignment="1" applyProtection="1">
      <alignment horizontal="center" vertical="center"/>
    </xf>
    <xf numFmtId="166" fontId="16" fillId="2" borderId="30" xfId="1" applyFont="1" applyFill="1" applyBorder="1" applyAlignment="1" applyProtection="1">
      <alignment horizontal="center" vertical="center"/>
      <protection locked="0"/>
    </xf>
    <xf numFmtId="167" fontId="11" fillId="2" borderId="30" xfId="0" applyNumberFormat="1" applyFont="1" applyFill="1" applyBorder="1" applyAlignment="1" applyProtection="1">
      <alignment horizontal="center" vertical="center"/>
      <protection locked="0"/>
    </xf>
    <xf numFmtId="14" fontId="16" fillId="2" borderId="30" xfId="0" applyNumberFormat="1" applyFont="1" applyFill="1" applyBorder="1" applyAlignment="1" applyProtection="1">
      <alignment horizontal="left" vertical="center" wrapText="1"/>
      <protection locked="0"/>
    </xf>
    <xf numFmtId="168" fontId="16" fillId="2" borderId="30" xfId="2" applyFont="1" applyFill="1" applyBorder="1" applyAlignment="1" applyProtection="1">
      <alignment horizontal="right" vertical="center"/>
      <protection locked="0"/>
    </xf>
    <xf numFmtId="168" fontId="16" fillId="2" borderId="29" xfId="2" applyFont="1" applyFill="1" applyBorder="1" applyAlignment="1" applyProtection="1">
      <alignment horizontal="center" vertical="center"/>
      <protection locked="0"/>
    </xf>
    <xf numFmtId="168" fontId="16" fillId="2" borderId="31" xfId="2" applyFont="1" applyFill="1" applyBorder="1" applyAlignment="1" applyProtection="1">
      <alignment horizontal="center" vertical="center"/>
      <protection locked="0"/>
    </xf>
    <xf numFmtId="168" fontId="16" fillId="2" borderId="32" xfId="2" applyFont="1" applyFill="1" applyBorder="1" applyAlignment="1" applyProtection="1">
      <alignment horizontal="center" vertical="center"/>
      <protection locked="0"/>
    </xf>
    <xf numFmtId="168" fontId="16" fillId="0" borderId="30" xfId="2" applyFont="1" applyBorder="1" applyAlignment="1" applyProtection="1">
      <alignment horizontal="center" vertical="center"/>
      <protection locked="0"/>
    </xf>
    <xf numFmtId="167" fontId="16" fillId="2" borderId="30" xfId="0" applyNumberFormat="1" applyFont="1" applyFill="1" applyBorder="1" applyAlignment="1" applyProtection="1">
      <alignment horizontal="center" vertical="center" wrapText="1"/>
      <protection locked="0"/>
    </xf>
    <xf numFmtId="4" fontId="17" fillId="0" borderId="29" xfId="2" applyNumberFormat="1" applyFont="1" applyBorder="1" applyAlignment="1" applyProtection="1">
      <alignment horizontal="right" vertical="center"/>
      <protection locked="0"/>
    </xf>
    <xf numFmtId="4" fontId="17" fillId="0" borderId="31" xfId="2" applyNumberFormat="1" applyFont="1" applyBorder="1" applyAlignment="1" applyProtection="1">
      <alignment horizontal="right" vertical="center"/>
      <protection locked="0"/>
    </xf>
    <xf numFmtId="4" fontId="17" fillId="0" borderId="32" xfId="2" applyNumberFormat="1" applyFont="1" applyBorder="1" applyAlignment="1" applyProtection="1">
      <alignment horizontal="right" vertical="center"/>
      <protection locked="0"/>
    </xf>
    <xf numFmtId="169" fontId="17" fillId="0" borderId="30" xfId="2" applyNumberFormat="1" applyFont="1" applyBorder="1" applyAlignment="1" applyProtection="1">
      <alignment horizontal="right" vertical="center"/>
      <protection locked="0"/>
    </xf>
    <xf numFmtId="168" fontId="16" fillId="2" borderId="26" xfId="2" quotePrefix="1" applyFont="1" applyFill="1" applyBorder="1" applyAlignment="1" applyProtection="1">
      <alignment horizontal="center" vertical="center"/>
      <protection locked="0"/>
    </xf>
    <xf numFmtId="168" fontId="16" fillId="2" borderId="26" xfId="2" applyFont="1" applyFill="1" applyBorder="1" applyAlignment="1" applyProtection="1">
      <alignment horizontal="center" vertical="center"/>
      <protection locked="0"/>
    </xf>
    <xf numFmtId="0" fontId="16" fillId="2" borderId="26" xfId="2" quotePrefix="1" applyNumberFormat="1" applyFont="1" applyFill="1" applyBorder="1" applyAlignment="1" applyProtection="1">
      <alignment horizontal="center" vertical="center" wrapText="1"/>
      <protection locked="0"/>
    </xf>
    <xf numFmtId="0" fontId="16" fillId="2" borderId="26" xfId="2" applyNumberFormat="1" applyFont="1" applyFill="1" applyBorder="1" applyAlignment="1" applyProtection="1">
      <alignment horizontal="center" vertical="center" wrapText="1"/>
      <protection locked="0"/>
    </xf>
    <xf numFmtId="168" fontId="16" fillId="2" borderId="29" xfId="2" applyFont="1" applyFill="1" applyBorder="1" applyAlignment="1" applyProtection="1">
      <alignment horizontal="center" vertical="center" wrapText="1"/>
      <protection locked="0"/>
    </xf>
    <xf numFmtId="168" fontId="16" fillId="2" borderId="31" xfId="2" applyFont="1" applyFill="1" applyBorder="1" applyAlignment="1" applyProtection="1">
      <alignment horizontal="center" vertical="center" wrapText="1"/>
      <protection locked="0"/>
    </xf>
    <xf numFmtId="168" fontId="16" fillId="2" borderId="32" xfId="2" applyFont="1" applyFill="1" applyBorder="1" applyAlignment="1" applyProtection="1">
      <alignment horizontal="center" vertical="center" wrapText="1"/>
      <protection locked="0"/>
    </xf>
    <xf numFmtId="0" fontId="16" fillId="2" borderId="26" xfId="0" applyFont="1" applyFill="1" applyBorder="1" applyAlignment="1" applyProtection="1">
      <alignment horizontal="center" vertical="center"/>
      <protection locked="0"/>
    </xf>
    <xf numFmtId="169" fontId="16" fillId="2" borderId="26" xfId="2" applyNumberFormat="1" applyFont="1" applyFill="1" applyBorder="1" applyAlignment="1" applyProtection="1">
      <alignment horizontal="right" vertical="center"/>
      <protection locked="0"/>
    </xf>
    <xf numFmtId="168" fontId="17" fillId="0" borderId="25" xfId="2" applyFont="1" applyBorder="1" applyAlignment="1" applyProtection="1">
      <alignment horizontal="right" vertical="center"/>
      <protection locked="0"/>
    </xf>
    <xf numFmtId="168" fontId="17" fillId="0" borderId="27" xfId="2" applyFont="1" applyBorder="1" applyAlignment="1" applyProtection="1">
      <alignment horizontal="right" vertical="center"/>
      <protection locked="0"/>
    </xf>
    <xf numFmtId="168" fontId="17" fillId="0" borderId="28" xfId="2" applyFont="1" applyBorder="1" applyAlignment="1" applyProtection="1">
      <alignment horizontal="right" vertical="center"/>
      <protection locked="0"/>
    </xf>
    <xf numFmtId="169" fontId="17" fillId="0" borderId="25" xfId="2" applyNumberFormat="1" applyFont="1" applyBorder="1" applyAlignment="1" applyProtection="1">
      <alignment horizontal="right" vertical="center"/>
      <protection locked="0"/>
    </xf>
    <xf numFmtId="169" fontId="17" fillId="0" borderId="27" xfId="2" applyNumberFormat="1" applyFont="1" applyBorder="1" applyAlignment="1" applyProtection="1">
      <alignment horizontal="right" vertical="center"/>
      <protection locked="0"/>
    </xf>
    <xf numFmtId="169" fontId="17" fillId="0" borderId="28" xfId="2" applyNumberFormat="1" applyFont="1" applyBorder="1" applyAlignment="1" applyProtection="1">
      <alignment horizontal="right" vertical="center"/>
      <protection locked="0"/>
    </xf>
    <xf numFmtId="168" fontId="16" fillId="2" borderId="26" xfId="2" applyFont="1" applyFill="1" applyBorder="1" applyAlignment="1" applyProtection="1">
      <alignment horizontal="right" vertical="center"/>
      <protection locked="0"/>
    </xf>
    <xf numFmtId="168" fontId="16" fillId="2" borderId="30" xfId="2" quotePrefix="1" applyFont="1" applyFill="1" applyBorder="1" applyAlignment="1" applyProtection="1">
      <alignment horizontal="center" vertical="center"/>
      <protection locked="0"/>
    </xf>
    <xf numFmtId="168" fontId="16" fillId="2" borderId="30" xfId="2" applyFont="1" applyFill="1" applyBorder="1" applyAlignment="1" applyProtection="1">
      <alignment horizontal="center" vertical="center"/>
      <protection locked="0"/>
    </xf>
    <xf numFmtId="165" fontId="16" fillId="2" borderId="26" xfId="0" applyNumberFormat="1" applyFont="1" applyFill="1" applyBorder="1" applyAlignment="1" applyProtection="1">
      <alignment horizontal="center" vertical="center" wrapText="1"/>
      <protection locked="0"/>
    </xf>
    <xf numFmtId="166" fontId="16" fillId="2" borderId="26" xfId="1" applyFont="1" applyFill="1" applyBorder="1" applyAlignment="1" applyProtection="1">
      <alignment horizontal="center" vertical="center"/>
      <protection locked="0"/>
    </xf>
    <xf numFmtId="167" fontId="16" fillId="2" borderId="26" xfId="0" applyNumberFormat="1" applyFont="1" applyFill="1" applyBorder="1" applyAlignment="1" applyProtection="1">
      <alignment horizontal="center" vertical="center" wrapText="1"/>
      <protection locked="0"/>
    </xf>
    <xf numFmtId="14" fontId="16" fillId="2" borderId="26" xfId="0" applyNumberFormat="1" applyFont="1" applyFill="1" applyBorder="1" applyAlignment="1" applyProtection="1">
      <alignment horizontal="left" vertical="center" wrapText="1"/>
      <protection locked="0"/>
    </xf>
    <xf numFmtId="168" fontId="17" fillId="0" borderId="26" xfId="2" applyFont="1" applyBorder="1" applyAlignment="1" applyProtection="1">
      <alignment horizontal="right" vertical="center"/>
      <protection locked="0"/>
    </xf>
    <xf numFmtId="168" fontId="16" fillId="0" borderId="26" xfId="2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 wrapText="1"/>
    </xf>
    <xf numFmtId="0" fontId="10" fillId="0" borderId="20" xfId="0" applyFont="1" applyBorder="1" applyAlignment="1" applyProtection="1">
      <alignment horizontal="center" vertical="center" wrapText="1"/>
    </xf>
    <xf numFmtId="0" fontId="10" fillId="0" borderId="21" xfId="0" applyFont="1" applyBorder="1" applyAlignment="1" applyProtection="1">
      <alignment horizontal="center" vertical="center" wrapText="1"/>
    </xf>
    <xf numFmtId="0" fontId="10" fillId="0" borderId="24" xfId="0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horizontal="center" vertical="center" wrapText="1"/>
    </xf>
    <xf numFmtId="0" fontId="10" fillId="0" borderId="22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2" xfId="0" applyFont="1" applyBorder="1" applyAlignment="1" applyProtection="1">
      <alignment horizontal="center" vertical="center" wrapText="1"/>
    </xf>
    <xf numFmtId="0" fontId="10" fillId="0" borderId="22" xfId="0" applyFont="1" applyBorder="1" applyAlignment="1" applyProtection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19" xfId="0" applyFont="1" applyBorder="1" applyAlignment="1" applyProtection="1">
      <alignment horizontal="center" vertical="center" wrapText="1"/>
    </xf>
    <xf numFmtId="0" fontId="11" fillId="0" borderId="20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horizontal="center" vertical="center" wrapText="1"/>
    </xf>
    <xf numFmtId="0" fontId="14" fillId="0" borderId="23" xfId="0" applyFont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/>
    </xf>
    <xf numFmtId="0" fontId="7" fillId="2" borderId="12" xfId="0" applyFont="1" applyFill="1" applyBorder="1" applyAlignment="1" applyProtection="1">
      <alignment horizontal="center" vertical="center"/>
    </xf>
    <xf numFmtId="0" fontId="7" fillId="2" borderId="14" xfId="0" applyFont="1" applyFill="1" applyBorder="1" applyAlignment="1" applyProtection="1">
      <alignment horizontal="center" vertical="center"/>
    </xf>
    <xf numFmtId="0" fontId="10" fillId="0" borderId="2" xfId="0" applyFont="1" applyBorder="1" applyAlignment="1" applyProtection="1">
      <alignment horizontal="left" vertical="center"/>
    </xf>
    <xf numFmtId="0" fontId="10" fillId="0" borderId="12" xfId="0" applyFont="1" applyBorder="1" applyAlignment="1" applyProtection="1">
      <alignment horizontal="left" vertical="center"/>
    </xf>
    <xf numFmtId="0" fontId="7" fillId="2" borderId="13" xfId="0" quotePrefix="1" applyFont="1" applyFill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left" vertical="center"/>
    </xf>
    <xf numFmtId="0" fontId="7" fillId="0" borderId="2" xfId="0" applyFont="1" applyBorder="1" applyAlignment="1" applyProtection="1">
      <alignment horizontal="left" vertical="center"/>
    </xf>
    <xf numFmtId="0" fontId="7" fillId="2" borderId="16" xfId="0" applyFont="1" applyFill="1" applyBorder="1" applyAlignment="1" applyProtection="1">
      <alignment horizontal="center" vertical="center"/>
    </xf>
    <xf numFmtId="0" fontId="7" fillId="2" borderId="17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0" fontId="8" fillId="2" borderId="3" xfId="0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8" fillId="2" borderId="5" xfId="0" applyFont="1" applyFill="1" applyBorder="1" applyAlignment="1" applyProtection="1">
      <alignment horizontal="center" vertical="center" wrapText="1"/>
    </xf>
    <xf numFmtId="0" fontId="7" fillId="0" borderId="7" xfId="0" applyFont="1" applyBorder="1" applyAlignment="1" applyProtection="1">
      <alignment horizontal="left" vertical="center"/>
    </xf>
    <xf numFmtId="0" fontId="7" fillId="0" borderId="8" xfId="0" applyFont="1" applyBorder="1" applyAlignment="1" applyProtection="1">
      <alignment horizontal="left" vertical="center"/>
    </xf>
    <xf numFmtId="164" fontId="7" fillId="2" borderId="9" xfId="0" applyNumberFormat="1" applyFont="1" applyFill="1" applyBorder="1" applyAlignment="1" applyProtection="1">
      <alignment horizontal="center" vertical="center"/>
    </xf>
    <xf numFmtId="164" fontId="7" fillId="2" borderId="7" xfId="0" applyNumberFormat="1" applyFont="1" applyFill="1" applyBorder="1" applyAlignment="1" applyProtection="1">
      <alignment horizontal="center" vertical="center"/>
    </xf>
    <xf numFmtId="164" fontId="7" fillId="2" borderId="10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2" fmlaLink="$CH$4" max="30000" page="1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95250</xdr:colOff>
      <xdr:row>25</xdr:row>
      <xdr:rowOff>38100</xdr:rowOff>
    </xdr:from>
    <xdr:to>
      <xdr:col>76</xdr:col>
      <xdr:colOff>104775</xdr:colOff>
      <xdr:row>27</xdr:row>
      <xdr:rowOff>171450</xdr:rowOff>
    </xdr:to>
    <xdr:sp macro="" textlink="">
      <xdr:nvSpPr>
        <xdr:cNvPr id="2" name="Rectangle 12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13249275" y="11534775"/>
          <a:ext cx="2819400" cy="581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serial number</a:t>
          </a:r>
          <a:r>
            <a:rPr 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：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1361</xdr:colOff>
      <xdr:row>24</xdr:row>
      <xdr:rowOff>142875</xdr:rowOff>
    </xdr:from>
    <xdr:to>
      <xdr:col>13</xdr:col>
      <xdr:colOff>1361</xdr:colOff>
      <xdr:row>28</xdr:row>
      <xdr:rowOff>9525</xdr:rowOff>
    </xdr:to>
    <xdr:sp macro="" textlink="">
      <xdr:nvSpPr>
        <xdr:cNvPr id="3" name="Line 12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2735036" y="11439525"/>
          <a:ext cx="0" cy="714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1361</xdr:colOff>
      <xdr:row>24</xdr:row>
      <xdr:rowOff>133350</xdr:rowOff>
    </xdr:from>
    <xdr:to>
      <xdr:col>78</xdr:col>
      <xdr:colOff>95250</xdr:colOff>
      <xdr:row>24</xdr:row>
      <xdr:rowOff>133350</xdr:rowOff>
    </xdr:to>
    <xdr:sp macro="" textlink="">
      <xdr:nvSpPr>
        <xdr:cNvPr id="4" name="Line 12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2735036" y="11430000"/>
          <a:ext cx="1364796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64</xdr:col>
      <xdr:colOff>95250</xdr:colOff>
      <xdr:row>25</xdr:row>
      <xdr:rowOff>38100</xdr:rowOff>
    </xdr:from>
    <xdr:to>
      <xdr:col>76</xdr:col>
      <xdr:colOff>104775</xdr:colOff>
      <xdr:row>27</xdr:row>
      <xdr:rowOff>171450</xdr:rowOff>
    </xdr:to>
    <xdr:sp macro="" textlink="">
      <xdr:nvSpPr>
        <xdr:cNvPr id="5" name="Rectangle 23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13249275" y="11534775"/>
          <a:ext cx="2819400" cy="581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serial number</a:t>
          </a:r>
          <a:r>
            <a:rPr 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：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1361</xdr:colOff>
      <xdr:row>24</xdr:row>
      <xdr:rowOff>171450</xdr:rowOff>
    </xdr:from>
    <xdr:to>
      <xdr:col>13</xdr:col>
      <xdr:colOff>1361</xdr:colOff>
      <xdr:row>28</xdr:row>
      <xdr:rowOff>0</xdr:rowOff>
    </xdr:to>
    <xdr:sp macro="" textlink="">
      <xdr:nvSpPr>
        <xdr:cNvPr id="6" name="Line 23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2735036" y="11468100"/>
          <a:ext cx="0" cy="676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1361</xdr:colOff>
      <xdr:row>24</xdr:row>
      <xdr:rowOff>171450</xdr:rowOff>
    </xdr:from>
    <xdr:to>
      <xdr:col>78</xdr:col>
      <xdr:colOff>123825</xdr:colOff>
      <xdr:row>24</xdr:row>
      <xdr:rowOff>171450</xdr:rowOff>
    </xdr:to>
    <xdr:sp macro="" textlink="">
      <xdr:nvSpPr>
        <xdr:cNvPr id="7" name="Line 23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2735036" y="11468100"/>
          <a:ext cx="1367653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89</xdr:col>
          <xdr:colOff>38100</xdr:colOff>
          <xdr:row>3</xdr:row>
          <xdr:rowOff>0</xdr:rowOff>
        </xdr:from>
        <xdr:to>
          <xdr:col>91</xdr:col>
          <xdr:colOff>28575</xdr:colOff>
          <xdr:row>5</xdr:row>
          <xdr:rowOff>133350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70</xdr:col>
      <xdr:colOff>78441</xdr:colOff>
      <xdr:row>0</xdr:row>
      <xdr:rowOff>0</xdr:rowOff>
    </xdr:from>
    <xdr:to>
      <xdr:col>78</xdr:col>
      <xdr:colOff>795618</xdr:colOff>
      <xdr:row>3</xdr:row>
      <xdr:rowOff>112059</xdr:rowOff>
    </xdr:to>
    <xdr:sp macro="" textlink="">
      <xdr:nvSpPr>
        <xdr:cNvPr id="9" name="TextBox 8"/>
        <xdr:cNvSpPr txBox="1"/>
      </xdr:nvSpPr>
      <xdr:spPr>
        <a:xfrm>
          <a:off x="15127941" y="0"/>
          <a:ext cx="1955427" cy="75023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No: FVB-QMS-KT-I-014-F01 </a:t>
          </a:r>
          <a:b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Rev: </a:t>
          </a:r>
          <a:r>
            <a:rPr lang="vi-VN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03</a:t>
          </a:r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b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Ngày phát hành: </a:t>
          </a:r>
          <a:r>
            <a:rPr lang="vi-VN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30</a:t>
          </a:r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/</a:t>
          </a:r>
          <a:r>
            <a:rPr lang="vi-VN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09</a:t>
          </a:r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/</a:t>
          </a:r>
          <a:r>
            <a:rPr lang="vi-VN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2022</a:t>
          </a:r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/Approval%20payment-%20from%202025.07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ment List"/>
      <sheetName val="Sheet2"/>
      <sheetName val="JULY"/>
      <sheetName val="JUNE"/>
      <sheetName val="Payment List In May"/>
      <sheetName val="Form"/>
      <sheetName val="Hướng dẫn điền form"/>
      <sheetName val="Sheet1"/>
      <sheetName val="AUG"/>
      <sheetName val="OCT"/>
      <sheetName val="OCT (Phương)"/>
      <sheetName val="Payment list in DEC-2021"/>
      <sheetName val="Payment list in Jan-2022)"/>
      <sheetName val="Payment list in Fan-2022) (2)"/>
      <sheetName val="Pay ment 25-Apr in list"/>
      <sheetName val="List Thanh toán tháng 3-2021"/>
    </sheetNames>
    <sheetDataSet>
      <sheetData sheetId="0">
        <row r="5">
          <cell r="C5">
            <v>0</v>
          </cell>
          <cell r="D5" t="str">
            <v>31/03/2022</v>
          </cell>
          <cell r="E5" t="str">
            <v>PU</v>
          </cell>
          <cell r="F5" t="str">
            <v>PU712</v>
          </cell>
          <cell r="G5" t="str">
            <v>Pham Thi Hoai Thu</v>
          </cell>
          <cell r="H5"/>
          <cell r="I5" t="str">
            <v>PU600</v>
          </cell>
          <cell r="J5" t="str">
            <v>Pham Thi Huong</v>
          </cell>
          <cell r="K5" t="str">
            <v>Abe Bright-shaft Engineering Corporation</v>
          </cell>
          <cell r="L5"/>
          <cell r="M5" t="str">
            <v>SX</v>
          </cell>
          <cell r="N5" t="str">
            <v>Payment for invoice no: 202112ABE― F</v>
          </cell>
          <cell r="O5" t="str">
            <v>Buy material (Mua NVL)</v>
          </cell>
          <cell r="P5" t="str">
            <v>US$</v>
          </cell>
          <cell r="Q5">
            <v>276560.5</v>
          </cell>
          <cell r="R5" t="str">
            <v>202506ABE-F</v>
          </cell>
        </row>
        <row r="6">
          <cell r="C6"/>
          <cell r="D6"/>
          <cell r="E6"/>
          <cell r="F6"/>
          <cell r="G6"/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</row>
        <row r="7">
          <cell r="C7"/>
          <cell r="D7"/>
          <cell r="E7"/>
          <cell r="F7"/>
          <cell r="G7"/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</row>
        <row r="8"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</row>
        <row r="9">
          <cell r="C9"/>
          <cell r="D9"/>
          <cell r="E9"/>
          <cell r="F9"/>
          <cell r="G9"/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</row>
        <row r="11"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</row>
        <row r="12"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</row>
        <row r="13"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</row>
        <row r="14"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</row>
        <row r="15"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</row>
        <row r="16"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</row>
        <row r="17"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</row>
        <row r="18"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</row>
        <row r="19"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</row>
        <row r="20"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</row>
        <row r="21"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</row>
        <row r="22"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</row>
        <row r="23"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</row>
        <row r="24"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</row>
        <row r="25"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</row>
        <row r="26"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</row>
        <row r="27"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</row>
        <row r="28">
          <cell r="D28"/>
          <cell r="E28"/>
          <cell r="F28"/>
          <cell r="G28"/>
          <cell r="H28"/>
          <cell r="I28"/>
          <cell r="J28"/>
          <cell r="K28"/>
          <cell r="L28"/>
          <cell r="N28"/>
          <cell r="O28"/>
          <cell r="P28"/>
          <cell r="Q28"/>
          <cell r="R28"/>
        </row>
        <row r="29">
          <cell r="D29"/>
          <cell r="E29"/>
          <cell r="F29"/>
          <cell r="G29"/>
          <cell r="H29"/>
          <cell r="I29"/>
          <cell r="J29"/>
          <cell r="K29"/>
          <cell r="L29"/>
          <cell r="N29"/>
          <cell r="O29"/>
          <cell r="Q29"/>
          <cell r="R29"/>
        </row>
        <row r="30">
          <cell r="C30"/>
          <cell r="D30"/>
          <cell r="E30"/>
          <cell r="F30"/>
          <cell r="G30"/>
          <cell r="H30"/>
          <cell r="I30"/>
          <cell r="J30"/>
          <cell r="K30"/>
          <cell r="L30"/>
          <cell r="N30"/>
          <cell r="O30"/>
          <cell r="P30"/>
          <cell r="Q30"/>
          <cell r="R30"/>
        </row>
        <row r="31">
          <cell r="C31"/>
          <cell r="D31"/>
          <cell r="E31"/>
          <cell r="F31"/>
          <cell r="G31"/>
          <cell r="H31"/>
          <cell r="I31"/>
          <cell r="J31"/>
          <cell r="K31"/>
          <cell r="L31"/>
          <cell r="N31"/>
          <cell r="O31"/>
          <cell r="P31"/>
          <cell r="Q31"/>
          <cell r="R31"/>
        </row>
        <row r="32">
          <cell r="D32"/>
          <cell r="E32"/>
          <cell r="F32"/>
          <cell r="G32"/>
          <cell r="H32"/>
          <cell r="I32"/>
          <cell r="J32"/>
          <cell r="K32"/>
          <cell r="L32"/>
          <cell r="N32"/>
          <cell r="O32"/>
          <cell r="P32"/>
          <cell r="Q32"/>
          <cell r="R32"/>
        </row>
        <row r="33">
          <cell r="D33"/>
          <cell r="E33"/>
          <cell r="F33"/>
          <cell r="G33"/>
          <cell r="H33"/>
          <cell r="I33"/>
          <cell r="J33"/>
          <cell r="K33"/>
          <cell r="L33"/>
          <cell r="N33"/>
          <cell r="O33"/>
          <cell r="P33"/>
          <cell r="Q33"/>
          <cell r="R33"/>
        </row>
        <row r="34">
          <cell r="D34"/>
          <cell r="E34"/>
          <cell r="F34"/>
          <cell r="G34"/>
          <cell r="H34"/>
          <cell r="I34"/>
          <cell r="J34"/>
          <cell r="K34"/>
          <cell r="L34"/>
          <cell r="N34"/>
          <cell r="O34"/>
          <cell r="P34"/>
          <cell r="Q34"/>
          <cell r="R34"/>
        </row>
        <row r="35">
          <cell r="D35"/>
          <cell r="E35"/>
          <cell r="F35"/>
          <cell r="G35"/>
          <cell r="H35"/>
          <cell r="I35"/>
          <cell r="J35"/>
          <cell r="K35"/>
          <cell r="L35"/>
          <cell r="N35"/>
          <cell r="O35"/>
          <cell r="P35"/>
          <cell r="Q35"/>
          <cell r="R35"/>
        </row>
        <row r="36">
          <cell r="D36"/>
          <cell r="E36"/>
          <cell r="F36"/>
          <cell r="G36"/>
          <cell r="H36"/>
          <cell r="I36"/>
          <cell r="J36"/>
          <cell r="K36"/>
          <cell r="L36"/>
          <cell r="N36"/>
          <cell r="O36"/>
          <cell r="P36"/>
          <cell r="Q36"/>
          <cell r="R36"/>
        </row>
        <row r="37">
          <cell r="D37"/>
          <cell r="E37"/>
          <cell r="F37"/>
          <cell r="G37"/>
          <cell r="H37"/>
          <cell r="I37"/>
          <cell r="J37"/>
          <cell r="K37"/>
          <cell r="L37"/>
          <cell r="N37"/>
          <cell r="O37"/>
          <cell r="P37"/>
          <cell r="Q37"/>
          <cell r="R37"/>
        </row>
        <row r="38">
          <cell r="D38"/>
          <cell r="E38"/>
          <cell r="F38"/>
          <cell r="G38"/>
          <cell r="H38"/>
          <cell r="I38"/>
          <cell r="J38"/>
          <cell r="K38"/>
          <cell r="L38"/>
          <cell r="N38"/>
          <cell r="O38"/>
          <cell r="P38"/>
          <cell r="Q38"/>
          <cell r="R38"/>
        </row>
        <row r="39">
          <cell r="D39"/>
          <cell r="E39"/>
          <cell r="F39"/>
          <cell r="G39"/>
          <cell r="H39"/>
          <cell r="I39"/>
          <cell r="J39"/>
          <cell r="K39"/>
          <cell r="L39"/>
          <cell r="N39"/>
          <cell r="O39"/>
          <cell r="P39"/>
          <cell r="Q39"/>
          <cell r="R39"/>
        </row>
        <row r="40">
          <cell r="D40"/>
          <cell r="E40"/>
          <cell r="F40"/>
          <cell r="G40"/>
          <cell r="H40"/>
          <cell r="I40"/>
          <cell r="J40"/>
          <cell r="K40"/>
          <cell r="L40"/>
          <cell r="N40"/>
          <cell r="O40"/>
          <cell r="P40"/>
          <cell r="Q40"/>
          <cell r="R40"/>
        </row>
        <row r="41">
          <cell r="D41"/>
          <cell r="E41"/>
          <cell r="F41"/>
          <cell r="G41"/>
          <cell r="H41"/>
          <cell r="I41"/>
          <cell r="J41"/>
          <cell r="K41"/>
          <cell r="L41"/>
          <cell r="N41"/>
          <cell r="O41"/>
          <cell r="P41"/>
          <cell r="Q41"/>
          <cell r="R41"/>
        </row>
        <row r="42">
          <cell r="D42"/>
          <cell r="E42"/>
          <cell r="F42"/>
          <cell r="G42"/>
          <cell r="H42"/>
          <cell r="I42"/>
          <cell r="J42"/>
          <cell r="K42"/>
          <cell r="L42"/>
          <cell r="N42"/>
          <cell r="O42"/>
          <cell r="P42"/>
          <cell r="Q42"/>
          <cell r="R42"/>
        </row>
        <row r="43">
          <cell r="D43"/>
          <cell r="E43"/>
          <cell r="F43"/>
          <cell r="G43"/>
          <cell r="H43"/>
          <cell r="I43"/>
          <cell r="J43"/>
          <cell r="K43"/>
          <cell r="L43"/>
          <cell r="N43"/>
          <cell r="O43"/>
          <cell r="P43"/>
          <cell r="Q43"/>
          <cell r="R43"/>
        </row>
        <row r="44"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/>
          <cell r="P44"/>
          <cell r="Q44"/>
          <cell r="R44"/>
        </row>
        <row r="45">
          <cell r="D45"/>
          <cell r="E45"/>
          <cell r="F45"/>
          <cell r="G45"/>
          <cell r="H45"/>
          <cell r="I45"/>
          <cell r="J45"/>
          <cell r="K45"/>
          <cell r="N45"/>
          <cell r="O45"/>
          <cell r="P45"/>
          <cell r="Q45"/>
          <cell r="R45"/>
        </row>
        <row r="46">
          <cell r="C46"/>
          <cell r="D46"/>
          <cell r="E46"/>
          <cell r="F46"/>
          <cell r="G46"/>
          <cell r="H46"/>
          <cell r="I46"/>
          <cell r="J46"/>
          <cell r="K46"/>
          <cell r="N46"/>
          <cell r="O46"/>
          <cell r="P46"/>
          <cell r="Q46"/>
          <cell r="R46"/>
        </row>
        <row r="47">
          <cell r="C47"/>
          <cell r="D47"/>
          <cell r="E47"/>
          <cell r="F47"/>
          <cell r="G47"/>
          <cell r="H47"/>
          <cell r="I47"/>
          <cell r="J47"/>
          <cell r="K47"/>
          <cell r="N47"/>
          <cell r="O47"/>
          <cell r="Q47"/>
          <cell r="R47"/>
        </row>
        <row r="48"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Q48"/>
          <cell r="R48"/>
        </row>
        <row r="49"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Q49"/>
          <cell r="R49"/>
        </row>
        <row r="50">
          <cell r="D50"/>
          <cell r="E50"/>
          <cell r="F50"/>
          <cell r="G50"/>
          <cell r="H50"/>
          <cell r="I50"/>
          <cell r="J50"/>
          <cell r="K50"/>
          <cell r="L50"/>
          <cell r="N50"/>
          <cell r="O50"/>
          <cell r="P50"/>
          <cell r="Q50"/>
          <cell r="R50"/>
        </row>
        <row r="51">
          <cell r="D51"/>
          <cell r="E51"/>
          <cell r="F51"/>
          <cell r="G51"/>
          <cell r="H51"/>
          <cell r="I51"/>
          <cell r="J51"/>
          <cell r="K51"/>
          <cell r="L51"/>
          <cell r="N51"/>
          <cell r="O51"/>
          <cell r="P51"/>
          <cell r="Q51"/>
          <cell r="R51"/>
        </row>
        <row r="52">
          <cell r="D52"/>
          <cell r="E52"/>
          <cell r="F52"/>
          <cell r="G52"/>
          <cell r="H52"/>
          <cell r="I52"/>
          <cell r="J52"/>
          <cell r="K52"/>
          <cell r="L52"/>
          <cell r="N52"/>
          <cell r="O52"/>
          <cell r="P52"/>
          <cell r="Q52"/>
          <cell r="R52"/>
        </row>
        <row r="53">
          <cell r="D53"/>
          <cell r="E53"/>
          <cell r="F53"/>
          <cell r="G53"/>
          <cell r="H53"/>
          <cell r="I53"/>
          <cell r="J53"/>
          <cell r="K53"/>
          <cell r="L53"/>
          <cell r="N53"/>
          <cell r="O53"/>
          <cell r="P53"/>
          <cell r="Q53"/>
          <cell r="R53"/>
        </row>
        <row r="54">
          <cell r="D54"/>
          <cell r="E54"/>
          <cell r="F54"/>
          <cell r="G54"/>
          <cell r="H54"/>
          <cell r="I54"/>
          <cell r="J54"/>
          <cell r="K54"/>
          <cell r="L54"/>
          <cell r="N54"/>
          <cell r="O54"/>
          <cell r="P54"/>
          <cell r="Q54"/>
          <cell r="R54"/>
        </row>
        <row r="55">
          <cell r="D55"/>
          <cell r="E55"/>
          <cell r="F55"/>
          <cell r="G55"/>
          <cell r="H55"/>
          <cell r="I55"/>
          <cell r="J55"/>
          <cell r="K55"/>
          <cell r="L55"/>
          <cell r="N55"/>
          <cell r="O55"/>
          <cell r="P55"/>
          <cell r="Q55"/>
          <cell r="R55"/>
        </row>
        <row r="56">
          <cell r="D56"/>
          <cell r="E56"/>
          <cell r="F56"/>
          <cell r="G56"/>
          <cell r="H56"/>
          <cell r="I56"/>
          <cell r="J56"/>
          <cell r="K56"/>
          <cell r="L56"/>
          <cell r="N56"/>
          <cell r="O56"/>
          <cell r="P56"/>
          <cell r="Q56"/>
          <cell r="R56"/>
        </row>
        <row r="57">
          <cell r="D57"/>
          <cell r="E57"/>
          <cell r="F57"/>
          <cell r="G57"/>
          <cell r="H57"/>
          <cell r="I57"/>
          <cell r="J57"/>
          <cell r="K57"/>
          <cell r="L57"/>
          <cell r="N57"/>
          <cell r="O57"/>
          <cell r="P57"/>
          <cell r="Q57"/>
          <cell r="R57"/>
        </row>
        <row r="58"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Q58"/>
          <cell r="R58"/>
        </row>
        <row r="59">
          <cell r="D59"/>
          <cell r="E59"/>
          <cell r="F59"/>
          <cell r="G59"/>
          <cell r="H59"/>
          <cell r="I59"/>
          <cell r="J59"/>
          <cell r="K59"/>
          <cell r="L59"/>
          <cell r="M59"/>
          <cell r="N59"/>
          <cell r="O59"/>
          <cell r="Q59"/>
          <cell r="R59"/>
        </row>
        <row r="60">
          <cell r="D60"/>
          <cell r="E60"/>
          <cell r="F60"/>
          <cell r="G60"/>
          <cell r="H60"/>
          <cell r="I60"/>
          <cell r="J60"/>
          <cell r="K60"/>
          <cell r="L60"/>
          <cell r="N60"/>
          <cell r="O60"/>
          <cell r="P60"/>
          <cell r="Q60"/>
          <cell r="R60"/>
        </row>
        <row r="61">
          <cell r="D61"/>
          <cell r="E61"/>
          <cell r="F61"/>
          <cell r="G61"/>
          <cell r="H61"/>
          <cell r="I61"/>
          <cell r="J61"/>
          <cell r="K61"/>
          <cell r="L61"/>
          <cell r="N61"/>
          <cell r="O61"/>
          <cell r="P61"/>
          <cell r="Q61"/>
          <cell r="R61"/>
        </row>
        <row r="62">
          <cell r="D62"/>
          <cell r="E62"/>
          <cell r="F62"/>
          <cell r="G62"/>
          <cell r="H62"/>
          <cell r="I62"/>
          <cell r="J62"/>
          <cell r="K62"/>
          <cell r="L62"/>
          <cell r="N62"/>
          <cell r="O62"/>
          <cell r="P62"/>
          <cell r="Q62"/>
          <cell r="R62"/>
        </row>
        <row r="63">
          <cell r="D63"/>
          <cell r="E63"/>
          <cell r="F63"/>
          <cell r="G63"/>
          <cell r="H63"/>
          <cell r="I63"/>
          <cell r="J63"/>
          <cell r="K63"/>
          <cell r="L63"/>
          <cell r="N63"/>
          <cell r="O63"/>
          <cell r="P63"/>
          <cell r="Q63"/>
          <cell r="R63"/>
        </row>
        <row r="64">
          <cell r="D64"/>
          <cell r="E64"/>
          <cell r="F64"/>
          <cell r="G64"/>
          <cell r="H64"/>
          <cell r="I64"/>
          <cell r="J64"/>
          <cell r="K64"/>
          <cell r="L64"/>
          <cell r="N64"/>
          <cell r="O64"/>
          <cell r="P64"/>
          <cell r="Q64"/>
          <cell r="R64"/>
        </row>
        <row r="65">
          <cell r="D65"/>
          <cell r="E65"/>
          <cell r="F65"/>
          <cell r="G65"/>
          <cell r="H65"/>
          <cell r="I65"/>
          <cell r="J65"/>
          <cell r="K65"/>
          <cell r="L65"/>
          <cell r="N65"/>
          <cell r="O65"/>
          <cell r="P65"/>
          <cell r="Q65"/>
          <cell r="R65"/>
        </row>
        <row r="66">
          <cell r="D66"/>
          <cell r="E66"/>
          <cell r="F66"/>
          <cell r="G66"/>
          <cell r="H66"/>
          <cell r="I66"/>
          <cell r="J66"/>
          <cell r="K66"/>
          <cell r="L66"/>
          <cell r="N66"/>
          <cell r="O66"/>
          <cell r="P66"/>
          <cell r="Q66"/>
          <cell r="R66"/>
        </row>
        <row r="67">
          <cell r="D67"/>
          <cell r="E67"/>
          <cell r="F67"/>
          <cell r="G67"/>
          <cell r="H67"/>
          <cell r="I67"/>
          <cell r="J67"/>
          <cell r="K67"/>
          <cell r="L67"/>
          <cell r="N67"/>
          <cell r="O67"/>
          <cell r="P67"/>
          <cell r="Q67"/>
          <cell r="R67"/>
        </row>
        <row r="68">
          <cell r="D68"/>
          <cell r="E68"/>
          <cell r="F68"/>
          <cell r="G68"/>
          <cell r="H68"/>
          <cell r="I68"/>
          <cell r="J68"/>
          <cell r="K68"/>
          <cell r="L68"/>
          <cell r="N68"/>
          <cell r="O68"/>
          <cell r="P68"/>
          <cell r="Q68"/>
          <cell r="R68"/>
        </row>
        <row r="69">
          <cell r="D69"/>
          <cell r="E69"/>
          <cell r="F69"/>
          <cell r="G69"/>
          <cell r="H69"/>
          <cell r="I69"/>
          <cell r="J69"/>
          <cell r="K69"/>
          <cell r="L69"/>
          <cell r="N69"/>
          <cell r="O69"/>
          <cell r="P69"/>
          <cell r="Q69"/>
          <cell r="R69"/>
        </row>
        <row r="70">
          <cell r="D70"/>
          <cell r="E70"/>
          <cell r="F70"/>
          <cell r="G70"/>
          <cell r="H70"/>
          <cell r="I70"/>
          <cell r="J70"/>
          <cell r="K70"/>
          <cell r="L70"/>
          <cell r="N70"/>
          <cell r="O70"/>
          <cell r="P70"/>
          <cell r="Q70"/>
          <cell r="R70"/>
        </row>
        <row r="71">
          <cell r="D71"/>
          <cell r="E71"/>
          <cell r="F71"/>
          <cell r="G71"/>
          <cell r="H71"/>
          <cell r="I71"/>
          <cell r="J71"/>
          <cell r="K71"/>
          <cell r="L71"/>
          <cell r="N71"/>
          <cell r="O71"/>
          <cell r="P71"/>
          <cell r="Q71"/>
          <cell r="R71"/>
        </row>
        <row r="72">
          <cell r="D72"/>
          <cell r="E72"/>
          <cell r="F72"/>
          <cell r="G72"/>
          <cell r="H72"/>
          <cell r="I72"/>
          <cell r="J72"/>
          <cell r="K72"/>
          <cell r="L72"/>
          <cell r="N72"/>
          <cell r="O72"/>
          <cell r="P72"/>
          <cell r="Q72"/>
          <cell r="R72"/>
        </row>
        <row r="73">
          <cell r="D73"/>
          <cell r="E73"/>
          <cell r="F73"/>
          <cell r="G73"/>
          <cell r="H73"/>
          <cell r="I73"/>
          <cell r="J73"/>
          <cell r="K73"/>
          <cell r="L73"/>
          <cell r="N73"/>
          <cell r="O73"/>
          <cell r="P73"/>
          <cell r="Q73"/>
          <cell r="R73"/>
        </row>
        <row r="74">
          <cell r="D74"/>
          <cell r="E74"/>
          <cell r="F74"/>
          <cell r="G74"/>
          <cell r="H74"/>
          <cell r="I74"/>
          <cell r="J74"/>
          <cell r="K74"/>
          <cell r="L74"/>
          <cell r="N74"/>
          <cell r="O74"/>
          <cell r="P74"/>
          <cell r="Q74"/>
          <cell r="R74"/>
        </row>
        <row r="75">
          <cell r="D75"/>
          <cell r="E75"/>
          <cell r="F75"/>
          <cell r="G75"/>
          <cell r="H75"/>
          <cell r="I75"/>
          <cell r="J75"/>
          <cell r="K75"/>
          <cell r="L75"/>
          <cell r="N75"/>
          <cell r="O75"/>
          <cell r="P75"/>
          <cell r="Q75"/>
          <cell r="R75"/>
        </row>
        <row r="76">
          <cell r="D76"/>
          <cell r="E76"/>
          <cell r="F76"/>
          <cell r="G76"/>
          <cell r="H76"/>
          <cell r="I76"/>
          <cell r="J76"/>
          <cell r="K76"/>
          <cell r="L76"/>
          <cell r="M76"/>
          <cell r="N76"/>
          <cell r="O76"/>
          <cell r="Q76"/>
          <cell r="R76"/>
        </row>
        <row r="77">
          <cell r="D77"/>
          <cell r="E77"/>
          <cell r="F77"/>
          <cell r="G77"/>
          <cell r="H77"/>
          <cell r="I77"/>
          <cell r="J77"/>
          <cell r="K77"/>
          <cell r="L77"/>
          <cell r="N77"/>
          <cell r="O77"/>
          <cell r="P77"/>
          <cell r="Q77"/>
          <cell r="R77"/>
        </row>
        <row r="78">
          <cell r="D78"/>
          <cell r="E78"/>
          <cell r="F78"/>
          <cell r="G78"/>
          <cell r="H78"/>
          <cell r="I78"/>
          <cell r="J78"/>
          <cell r="K78"/>
          <cell r="L78"/>
          <cell r="N78"/>
          <cell r="O78"/>
          <cell r="P78"/>
          <cell r="Q78"/>
          <cell r="R78"/>
        </row>
        <row r="79">
          <cell r="D79"/>
          <cell r="E79"/>
          <cell r="F79"/>
          <cell r="G79"/>
          <cell r="H79"/>
          <cell r="I79"/>
          <cell r="J79"/>
          <cell r="K79"/>
          <cell r="L79"/>
          <cell r="N79"/>
          <cell r="O79"/>
          <cell r="P79"/>
          <cell r="Q79"/>
          <cell r="R79"/>
        </row>
        <row r="80">
          <cell r="D80"/>
          <cell r="E80"/>
          <cell r="F80"/>
          <cell r="G80"/>
          <cell r="H80"/>
          <cell r="I80"/>
          <cell r="J80"/>
          <cell r="K80"/>
          <cell r="L80"/>
          <cell r="N80"/>
          <cell r="O80"/>
          <cell r="P80"/>
          <cell r="Q80"/>
          <cell r="R80"/>
        </row>
        <row r="81">
          <cell r="D81"/>
          <cell r="E81"/>
          <cell r="F81"/>
          <cell r="G81"/>
          <cell r="H81"/>
          <cell r="I81"/>
          <cell r="J81"/>
          <cell r="K81"/>
          <cell r="L81"/>
          <cell r="N81"/>
          <cell r="O81"/>
          <cell r="P81"/>
          <cell r="Q81"/>
          <cell r="R81"/>
        </row>
        <row r="82">
          <cell r="D82"/>
          <cell r="E82"/>
          <cell r="F82"/>
          <cell r="G82"/>
          <cell r="H82"/>
          <cell r="I82"/>
          <cell r="J82"/>
          <cell r="K82"/>
          <cell r="L82"/>
          <cell r="M82"/>
          <cell r="N82"/>
          <cell r="O82"/>
          <cell r="Q82"/>
          <cell r="R82"/>
        </row>
        <row r="83">
          <cell r="D83"/>
          <cell r="E83"/>
          <cell r="F83"/>
          <cell r="G83"/>
          <cell r="H83"/>
          <cell r="I83"/>
          <cell r="J83"/>
          <cell r="K83"/>
          <cell r="L83"/>
          <cell r="N83"/>
          <cell r="O83"/>
          <cell r="Q83"/>
          <cell r="R83"/>
        </row>
        <row r="84">
          <cell r="D84"/>
          <cell r="E84"/>
          <cell r="F84"/>
          <cell r="G84"/>
          <cell r="H84"/>
          <cell r="I84"/>
          <cell r="J84"/>
          <cell r="K84"/>
          <cell r="L84"/>
          <cell r="N84"/>
          <cell r="O84"/>
          <cell r="P84"/>
          <cell r="Q84"/>
          <cell r="R84"/>
        </row>
        <row r="85">
          <cell r="D85"/>
          <cell r="E85"/>
          <cell r="F85"/>
          <cell r="G85"/>
          <cell r="H85"/>
          <cell r="I85"/>
          <cell r="J85"/>
          <cell r="K85"/>
          <cell r="L85"/>
          <cell r="N85"/>
          <cell r="O85"/>
          <cell r="P85"/>
          <cell r="Q85"/>
          <cell r="R85"/>
        </row>
        <row r="86">
          <cell r="D86"/>
          <cell r="E86"/>
          <cell r="F86"/>
          <cell r="G86"/>
          <cell r="H86"/>
          <cell r="I86"/>
          <cell r="J86"/>
          <cell r="K86"/>
          <cell r="L86"/>
          <cell r="N86"/>
          <cell r="O86"/>
          <cell r="P86"/>
          <cell r="Q86"/>
          <cell r="R86"/>
        </row>
        <row r="87">
          <cell r="D87"/>
          <cell r="E87"/>
          <cell r="F87"/>
          <cell r="G87"/>
          <cell r="H87"/>
          <cell r="I87"/>
          <cell r="J87"/>
          <cell r="K87"/>
          <cell r="L87"/>
          <cell r="N87"/>
          <cell r="O87"/>
          <cell r="P87"/>
          <cell r="Q87"/>
          <cell r="R87"/>
        </row>
        <row r="88">
          <cell r="D88"/>
          <cell r="E88"/>
          <cell r="F88"/>
          <cell r="G88"/>
          <cell r="H88"/>
          <cell r="I88"/>
          <cell r="J88"/>
          <cell r="K88"/>
          <cell r="L88"/>
          <cell r="N88"/>
          <cell r="O88"/>
          <cell r="P88"/>
          <cell r="Q88"/>
          <cell r="R88"/>
        </row>
        <row r="89">
          <cell r="D89"/>
          <cell r="E89"/>
          <cell r="F89"/>
          <cell r="G89"/>
          <cell r="H89"/>
          <cell r="I89"/>
          <cell r="J89"/>
          <cell r="K89"/>
          <cell r="L89"/>
          <cell r="N89"/>
          <cell r="O89"/>
          <cell r="P89"/>
          <cell r="Q89"/>
          <cell r="R89"/>
        </row>
        <row r="90">
          <cell r="D90"/>
          <cell r="E90"/>
          <cell r="F90"/>
          <cell r="G90"/>
          <cell r="H90"/>
          <cell r="I90"/>
          <cell r="J90"/>
          <cell r="K90"/>
          <cell r="L90"/>
          <cell r="N90"/>
          <cell r="O90"/>
          <cell r="P90"/>
          <cell r="Q90"/>
          <cell r="R90"/>
        </row>
        <row r="91">
          <cell r="D91"/>
          <cell r="E91"/>
          <cell r="F91"/>
          <cell r="G91"/>
          <cell r="H91"/>
          <cell r="I91"/>
          <cell r="J91"/>
          <cell r="K91"/>
          <cell r="L91"/>
          <cell r="N91"/>
          <cell r="O91"/>
          <cell r="P91"/>
          <cell r="Q91"/>
          <cell r="R91"/>
        </row>
        <row r="92">
          <cell r="D92"/>
          <cell r="E92"/>
          <cell r="F92"/>
          <cell r="G92"/>
          <cell r="H92"/>
          <cell r="I92"/>
          <cell r="J92"/>
          <cell r="K92"/>
          <cell r="L92"/>
          <cell r="N92"/>
          <cell r="O92"/>
          <cell r="P92"/>
          <cell r="Q92"/>
          <cell r="R92"/>
        </row>
        <row r="93">
          <cell r="D93"/>
          <cell r="E93"/>
          <cell r="F93"/>
          <cell r="G93"/>
          <cell r="H93"/>
          <cell r="I93"/>
          <cell r="J93"/>
          <cell r="K93"/>
          <cell r="L93"/>
          <cell r="N93"/>
          <cell r="O93"/>
          <cell r="P93"/>
          <cell r="Q93"/>
          <cell r="R93"/>
        </row>
        <row r="94">
          <cell r="D94"/>
          <cell r="E94"/>
          <cell r="F94"/>
          <cell r="G94"/>
          <cell r="H94"/>
          <cell r="I94"/>
          <cell r="J94"/>
          <cell r="K94"/>
          <cell r="L94"/>
          <cell r="N94"/>
          <cell r="O94"/>
          <cell r="P94"/>
          <cell r="Q94"/>
          <cell r="R94"/>
        </row>
        <row r="95">
          <cell r="D95"/>
          <cell r="E95"/>
          <cell r="F95"/>
          <cell r="G95"/>
          <cell r="H95"/>
          <cell r="I95"/>
          <cell r="J95"/>
          <cell r="K95"/>
          <cell r="L95"/>
          <cell r="N95"/>
          <cell r="O95"/>
          <cell r="P95"/>
          <cell r="Q95"/>
          <cell r="R95"/>
        </row>
        <row r="96"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Q96"/>
          <cell r="R96"/>
        </row>
        <row r="97">
          <cell r="D97"/>
          <cell r="E97"/>
          <cell r="F97"/>
          <cell r="G97"/>
          <cell r="H97"/>
          <cell r="I97"/>
          <cell r="J97"/>
          <cell r="K97"/>
          <cell r="L97"/>
          <cell r="N97"/>
          <cell r="O97"/>
          <cell r="Q97"/>
          <cell r="R97"/>
        </row>
        <row r="98">
          <cell r="D98"/>
          <cell r="E98"/>
          <cell r="F98"/>
          <cell r="G98"/>
          <cell r="H98"/>
          <cell r="I98"/>
          <cell r="J98"/>
          <cell r="K98"/>
          <cell r="L98"/>
          <cell r="N98"/>
          <cell r="O98"/>
          <cell r="P98"/>
          <cell r="Q98"/>
          <cell r="R98"/>
        </row>
        <row r="99">
          <cell r="D99"/>
          <cell r="E99"/>
          <cell r="F99"/>
          <cell r="G99"/>
          <cell r="H99"/>
          <cell r="I99"/>
          <cell r="J99"/>
          <cell r="K99"/>
          <cell r="L99"/>
          <cell r="N99"/>
          <cell r="O99"/>
          <cell r="P99"/>
          <cell r="Q99"/>
          <cell r="R99"/>
        </row>
        <row r="100">
          <cell r="D100"/>
          <cell r="E100"/>
          <cell r="F100"/>
          <cell r="G100"/>
          <cell r="H100"/>
          <cell r="I100"/>
          <cell r="J100"/>
          <cell r="K100"/>
          <cell r="L100"/>
          <cell r="N100"/>
          <cell r="O100"/>
          <cell r="P100"/>
          <cell r="Q100"/>
          <cell r="R100"/>
        </row>
        <row r="101">
          <cell r="D101"/>
          <cell r="E101"/>
          <cell r="F101"/>
          <cell r="G101"/>
          <cell r="H101"/>
          <cell r="I101"/>
          <cell r="J101"/>
          <cell r="K101"/>
          <cell r="L101"/>
          <cell r="N101"/>
          <cell r="O101"/>
          <cell r="P101"/>
          <cell r="Q101"/>
          <cell r="R101"/>
        </row>
        <row r="102">
          <cell r="D102"/>
          <cell r="E102"/>
          <cell r="F102"/>
          <cell r="G102"/>
          <cell r="H102"/>
          <cell r="I102"/>
          <cell r="J102"/>
          <cell r="K102"/>
          <cell r="L102"/>
          <cell r="N102"/>
          <cell r="O102"/>
          <cell r="P102"/>
          <cell r="Q102"/>
          <cell r="R102"/>
        </row>
        <row r="103">
          <cell r="D103"/>
          <cell r="E103"/>
          <cell r="F103"/>
          <cell r="G103"/>
          <cell r="H103"/>
          <cell r="I103"/>
          <cell r="J103"/>
          <cell r="K103"/>
          <cell r="L103"/>
          <cell r="N103"/>
          <cell r="O103"/>
          <cell r="P103"/>
          <cell r="Q103"/>
          <cell r="R103"/>
        </row>
        <row r="104">
          <cell r="D104"/>
          <cell r="E104"/>
          <cell r="F104"/>
          <cell r="G104"/>
          <cell r="H104"/>
          <cell r="I104"/>
          <cell r="J104"/>
          <cell r="K104"/>
          <cell r="L104"/>
          <cell r="N104"/>
          <cell r="O104"/>
          <cell r="P104"/>
          <cell r="Q104"/>
          <cell r="R104"/>
        </row>
        <row r="105">
          <cell r="D105"/>
          <cell r="E105"/>
          <cell r="F105"/>
          <cell r="G105"/>
          <cell r="H105"/>
          <cell r="I105"/>
          <cell r="J105"/>
          <cell r="K105"/>
          <cell r="L105"/>
          <cell r="N105"/>
          <cell r="O105"/>
          <cell r="P105"/>
          <cell r="Q105"/>
          <cell r="R105"/>
        </row>
        <row r="106"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Q106"/>
          <cell r="R106"/>
        </row>
        <row r="107">
          <cell r="D107"/>
          <cell r="E107"/>
          <cell r="F107"/>
          <cell r="G107"/>
          <cell r="H107"/>
          <cell r="I107"/>
          <cell r="J107"/>
          <cell r="K107"/>
          <cell r="L107"/>
          <cell r="N107"/>
          <cell r="O107"/>
          <cell r="Q107"/>
          <cell r="R107"/>
        </row>
        <row r="108">
          <cell r="D108"/>
          <cell r="E108"/>
          <cell r="F108"/>
          <cell r="G108"/>
          <cell r="H108"/>
          <cell r="I108"/>
          <cell r="J108"/>
          <cell r="K108"/>
          <cell r="L108"/>
          <cell r="N108"/>
          <cell r="O108"/>
          <cell r="Q108"/>
          <cell r="R108"/>
        </row>
        <row r="109">
          <cell r="D109"/>
          <cell r="E109"/>
          <cell r="F109"/>
          <cell r="G109"/>
          <cell r="H109"/>
          <cell r="I109"/>
          <cell r="J109"/>
          <cell r="K109"/>
          <cell r="L109"/>
          <cell r="N109"/>
          <cell r="O109"/>
          <cell r="P109"/>
          <cell r="Q109"/>
          <cell r="R109"/>
        </row>
        <row r="110">
          <cell r="D110"/>
          <cell r="E110"/>
          <cell r="F110"/>
          <cell r="G110"/>
          <cell r="H110"/>
          <cell r="I110"/>
          <cell r="J110"/>
          <cell r="K110"/>
          <cell r="L110"/>
          <cell r="N110"/>
          <cell r="O110"/>
          <cell r="P110"/>
          <cell r="Q110"/>
          <cell r="R110"/>
        </row>
        <row r="111">
          <cell r="D111"/>
          <cell r="E111"/>
          <cell r="F111"/>
          <cell r="G111"/>
          <cell r="H111"/>
          <cell r="I111"/>
          <cell r="J111"/>
          <cell r="K111"/>
          <cell r="L111"/>
          <cell r="N111"/>
          <cell r="O111"/>
          <cell r="P111"/>
          <cell r="Q111"/>
          <cell r="R111"/>
        </row>
        <row r="112">
          <cell r="D112"/>
          <cell r="E112"/>
          <cell r="F112"/>
          <cell r="G112"/>
          <cell r="H112"/>
          <cell r="I112"/>
          <cell r="J112"/>
          <cell r="K112"/>
          <cell r="L112"/>
          <cell r="N112"/>
          <cell r="O112"/>
          <cell r="P112"/>
          <cell r="Q112"/>
          <cell r="R112"/>
        </row>
        <row r="113">
          <cell r="D113"/>
          <cell r="E113"/>
          <cell r="F113"/>
          <cell r="G113"/>
          <cell r="H113"/>
          <cell r="I113"/>
          <cell r="J113"/>
          <cell r="K113"/>
          <cell r="L113"/>
          <cell r="N113"/>
          <cell r="O113"/>
          <cell r="P113"/>
          <cell r="Q113"/>
          <cell r="R113"/>
        </row>
        <row r="114">
          <cell r="D114"/>
          <cell r="E114"/>
          <cell r="F114"/>
          <cell r="G114"/>
          <cell r="H114"/>
          <cell r="I114"/>
          <cell r="J114"/>
          <cell r="K114"/>
          <cell r="L114"/>
          <cell r="N114"/>
          <cell r="O114"/>
          <cell r="P114"/>
          <cell r="Q114"/>
          <cell r="R114"/>
        </row>
        <row r="115">
          <cell r="D115"/>
          <cell r="E115"/>
          <cell r="F115"/>
          <cell r="G115"/>
          <cell r="H115"/>
          <cell r="I115"/>
          <cell r="J115"/>
          <cell r="K115"/>
          <cell r="L115"/>
          <cell r="N115"/>
          <cell r="O115"/>
          <cell r="P115"/>
          <cell r="Q115"/>
          <cell r="R115"/>
        </row>
        <row r="116">
          <cell r="D116"/>
          <cell r="E116"/>
          <cell r="F116"/>
          <cell r="G116"/>
          <cell r="H116"/>
          <cell r="I116"/>
          <cell r="J116"/>
          <cell r="K116"/>
          <cell r="L116"/>
          <cell r="N116"/>
          <cell r="O116"/>
          <cell r="P116"/>
          <cell r="Q116"/>
          <cell r="R116"/>
        </row>
        <row r="117">
          <cell r="D117"/>
          <cell r="E117"/>
          <cell r="F117"/>
          <cell r="G117"/>
          <cell r="H117"/>
          <cell r="I117"/>
          <cell r="J117"/>
          <cell r="K117"/>
          <cell r="L117"/>
          <cell r="N117"/>
          <cell r="O117"/>
          <cell r="Q117"/>
          <cell r="R117"/>
        </row>
        <row r="118">
          <cell r="D118"/>
          <cell r="E118"/>
          <cell r="F118"/>
          <cell r="G118"/>
          <cell r="H118"/>
          <cell r="I118"/>
          <cell r="J118"/>
          <cell r="K118"/>
          <cell r="L118"/>
          <cell r="N118"/>
          <cell r="O118"/>
          <cell r="P118"/>
          <cell r="Q118"/>
          <cell r="R118"/>
        </row>
        <row r="119">
          <cell r="D119"/>
          <cell r="E119"/>
          <cell r="F119"/>
          <cell r="G119"/>
          <cell r="H119"/>
          <cell r="I119"/>
          <cell r="J119"/>
          <cell r="K119"/>
          <cell r="L119"/>
          <cell r="N119"/>
          <cell r="O119"/>
          <cell r="P119"/>
          <cell r="Q119"/>
          <cell r="R119"/>
        </row>
        <row r="120">
          <cell r="D120"/>
          <cell r="E120"/>
          <cell r="F120"/>
          <cell r="G120"/>
          <cell r="H120"/>
          <cell r="I120"/>
          <cell r="J120"/>
          <cell r="K120"/>
          <cell r="L120"/>
          <cell r="N120"/>
          <cell r="O120"/>
          <cell r="Q120"/>
          <cell r="R120"/>
        </row>
        <row r="121">
          <cell r="D121"/>
          <cell r="E121"/>
          <cell r="F121"/>
          <cell r="G121"/>
          <cell r="H121"/>
          <cell r="I121"/>
          <cell r="J121"/>
          <cell r="K121"/>
          <cell r="L121"/>
          <cell r="N121"/>
          <cell r="O121"/>
          <cell r="Q121"/>
          <cell r="R121"/>
        </row>
        <row r="122">
          <cell r="D122"/>
          <cell r="E122"/>
          <cell r="F122"/>
          <cell r="G122"/>
          <cell r="H122"/>
          <cell r="I122"/>
          <cell r="J122"/>
          <cell r="K122"/>
          <cell r="L122"/>
          <cell r="N122"/>
          <cell r="O122"/>
          <cell r="Q122"/>
          <cell r="R122"/>
        </row>
        <row r="123">
          <cell r="D123"/>
          <cell r="E123"/>
          <cell r="F123"/>
          <cell r="G123"/>
          <cell r="H123"/>
          <cell r="I123"/>
          <cell r="J123"/>
          <cell r="K123"/>
          <cell r="L123"/>
          <cell r="N123"/>
          <cell r="O123"/>
          <cell r="P123"/>
          <cell r="Q123"/>
          <cell r="R123"/>
        </row>
        <row r="124">
          <cell r="D124"/>
          <cell r="K124"/>
          <cell r="L124"/>
          <cell r="N124"/>
          <cell r="O124"/>
          <cell r="P124"/>
          <cell r="Q124"/>
          <cell r="R124"/>
        </row>
        <row r="125">
          <cell r="D125"/>
          <cell r="K125"/>
          <cell r="L125"/>
          <cell r="N125"/>
          <cell r="O125"/>
          <cell r="P125"/>
          <cell r="Q125"/>
          <cell r="R125"/>
        </row>
        <row r="126">
          <cell r="D126"/>
          <cell r="E126"/>
          <cell r="F126"/>
          <cell r="G126"/>
          <cell r="H126"/>
          <cell r="I126"/>
          <cell r="J126"/>
          <cell r="K126"/>
          <cell r="L126"/>
          <cell r="N126"/>
          <cell r="O126"/>
          <cell r="P126"/>
          <cell r="Q126"/>
          <cell r="R126"/>
        </row>
        <row r="127">
          <cell r="D127"/>
          <cell r="K127"/>
          <cell r="L127"/>
          <cell r="N127"/>
          <cell r="O127"/>
          <cell r="P127"/>
          <cell r="Q127"/>
          <cell r="R127"/>
        </row>
        <row r="128">
          <cell r="D128"/>
          <cell r="E128"/>
          <cell r="F128"/>
          <cell r="G128"/>
          <cell r="H128"/>
          <cell r="I128"/>
          <cell r="J128"/>
          <cell r="K128"/>
          <cell r="L128"/>
          <cell r="N128"/>
          <cell r="O128"/>
          <cell r="P128"/>
          <cell r="Q128"/>
          <cell r="R128"/>
        </row>
        <row r="129">
          <cell r="D129"/>
          <cell r="E129"/>
          <cell r="F129"/>
          <cell r="G129"/>
          <cell r="H129"/>
          <cell r="I129"/>
          <cell r="J129"/>
          <cell r="K129"/>
          <cell r="L129"/>
          <cell r="N129"/>
          <cell r="O129"/>
          <cell r="P129"/>
          <cell r="Q129"/>
          <cell r="R129"/>
        </row>
        <row r="130">
          <cell r="D130"/>
          <cell r="E130"/>
          <cell r="F130"/>
          <cell r="G130"/>
          <cell r="H130"/>
          <cell r="I130"/>
          <cell r="J130"/>
          <cell r="K130"/>
          <cell r="L130"/>
          <cell r="N130"/>
          <cell r="O130"/>
          <cell r="P130"/>
          <cell r="Q130"/>
          <cell r="R130"/>
        </row>
        <row r="131">
          <cell r="D131"/>
          <cell r="E131"/>
          <cell r="F131"/>
          <cell r="G131"/>
          <cell r="H131"/>
          <cell r="I131"/>
          <cell r="J131"/>
          <cell r="K131"/>
          <cell r="L131"/>
          <cell r="N131"/>
          <cell r="O131"/>
          <cell r="Q131"/>
          <cell r="R131"/>
        </row>
        <row r="132">
          <cell r="D132"/>
          <cell r="E132"/>
          <cell r="F132"/>
          <cell r="G132"/>
          <cell r="H132"/>
          <cell r="I132"/>
          <cell r="J132"/>
          <cell r="K132"/>
          <cell r="L132"/>
          <cell r="N132"/>
          <cell r="O132"/>
          <cell r="Q132"/>
          <cell r="R132"/>
        </row>
        <row r="133">
          <cell r="D133"/>
          <cell r="E133"/>
          <cell r="F133"/>
          <cell r="G133"/>
          <cell r="H133"/>
          <cell r="I133"/>
          <cell r="J133"/>
          <cell r="K133"/>
          <cell r="L133"/>
          <cell r="N133"/>
          <cell r="O133"/>
          <cell r="Q133"/>
          <cell r="R133"/>
        </row>
        <row r="134">
          <cell r="D134"/>
          <cell r="E134"/>
          <cell r="F134"/>
          <cell r="G134"/>
          <cell r="H134"/>
          <cell r="I134"/>
          <cell r="J134"/>
          <cell r="K134"/>
          <cell r="L134"/>
          <cell r="N134"/>
          <cell r="O134"/>
          <cell r="Q134"/>
          <cell r="R134"/>
        </row>
        <row r="135">
          <cell r="D135"/>
          <cell r="E135"/>
          <cell r="F135"/>
          <cell r="G135"/>
          <cell r="H135"/>
          <cell r="I135"/>
          <cell r="J135"/>
          <cell r="K135"/>
          <cell r="L135"/>
          <cell r="N135"/>
          <cell r="O135"/>
          <cell r="P135"/>
          <cell r="Q135"/>
          <cell r="R135"/>
        </row>
        <row r="136">
          <cell r="D136"/>
          <cell r="E136"/>
          <cell r="F136"/>
          <cell r="G136"/>
          <cell r="H136"/>
          <cell r="I136"/>
          <cell r="J136"/>
          <cell r="K136"/>
          <cell r="L136"/>
          <cell r="N136"/>
          <cell r="O136"/>
          <cell r="P136"/>
          <cell r="Q136"/>
          <cell r="R136"/>
        </row>
        <row r="137">
          <cell r="D137"/>
          <cell r="E137"/>
          <cell r="F137"/>
          <cell r="G137"/>
          <cell r="H137"/>
          <cell r="I137"/>
          <cell r="J137"/>
          <cell r="K137"/>
          <cell r="L137"/>
          <cell r="N137"/>
          <cell r="O137"/>
          <cell r="P137"/>
          <cell r="Q137"/>
          <cell r="R137"/>
        </row>
        <row r="138">
          <cell r="D138"/>
          <cell r="E138"/>
          <cell r="F138"/>
          <cell r="G138"/>
          <cell r="H138"/>
          <cell r="I138"/>
          <cell r="J138"/>
          <cell r="K138"/>
          <cell r="L138"/>
          <cell r="N138"/>
          <cell r="O138"/>
          <cell r="P138"/>
          <cell r="Q138"/>
          <cell r="R138"/>
        </row>
        <row r="139">
          <cell r="D139"/>
          <cell r="E139"/>
          <cell r="F139"/>
          <cell r="G139"/>
          <cell r="H139"/>
          <cell r="I139"/>
          <cell r="J139"/>
          <cell r="K139"/>
          <cell r="L139"/>
          <cell r="N139"/>
          <cell r="O139"/>
          <cell r="P139"/>
          <cell r="Q139"/>
          <cell r="R139"/>
        </row>
        <row r="140">
          <cell r="D140"/>
          <cell r="E140"/>
          <cell r="F140"/>
          <cell r="G140"/>
          <cell r="H140"/>
          <cell r="I140"/>
          <cell r="J140"/>
          <cell r="K140"/>
          <cell r="L140"/>
          <cell r="N140"/>
          <cell r="O140"/>
          <cell r="P140"/>
          <cell r="Q140"/>
          <cell r="R140"/>
        </row>
        <row r="141">
          <cell r="D141"/>
          <cell r="E141"/>
          <cell r="F141"/>
          <cell r="G141"/>
          <cell r="H141"/>
          <cell r="I141"/>
          <cell r="J141"/>
          <cell r="K141"/>
          <cell r="L141"/>
          <cell r="N141"/>
          <cell r="O141"/>
          <cell r="P141"/>
          <cell r="Q141"/>
          <cell r="R141"/>
        </row>
        <row r="142">
          <cell r="D142"/>
          <cell r="K142"/>
          <cell r="L142"/>
          <cell r="N142"/>
          <cell r="O142"/>
          <cell r="P142"/>
          <cell r="Q142"/>
          <cell r="R142"/>
        </row>
        <row r="143">
          <cell r="D143"/>
          <cell r="K143"/>
          <cell r="L143"/>
          <cell r="N143"/>
          <cell r="O143"/>
          <cell r="P143"/>
          <cell r="Q143"/>
          <cell r="R143"/>
        </row>
        <row r="144">
          <cell r="D144"/>
          <cell r="E144"/>
          <cell r="F144"/>
          <cell r="G144"/>
          <cell r="H144"/>
          <cell r="I144"/>
          <cell r="J144"/>
          <cell r="K144"/>
          <cell r="L144"/>
          <cell r="N144"/>
          <cell r="O144"/>
          <cell r="P144"/>
          <cell r="Q144"/>
          <cell r="R144"/>
        </row>
        <row r="145">
          <cell r="D145"/>
          <cell r="E145"/>
          <cell r="F145"/>
          <cell r="G145"/>
          <cell r="H145"/>
          <cell r="I145"/>
          <cell r="J145"/>
          <cell r="K145"/>
          <cell r="L145"/>
          <cell r="N145"/>
          <cell r="O145"/>
          <cell r="P145"/>
          <cell r="Q145"/>
          <cell r="R145"/>
        </row>
        <row r="146">
          <cell r="D146"/>
          <cell r="E146"/>
          <cell r="F146"/>
          <cell r="G146"/>
          <cell r="H146"/>
          <cell r="I146"/>
          <cell r="J146"/>
          <cell r="K146"/>
          <cell r="L146"/>
          <cell r="N146"/>
          <cell r="O146"/>
          <cell r="P146"/>
          <cell r="Q146"/>
          <cell r="R146"/>
        </row>
        <row r="147">
          <cell r="D147"/>
          <cell r="E147"/>
          <cell r="F147"/>
          <cell r="G147"/>
          <cell r="H147"/>
          <cell r="I147"/>
          <cell r="J147"/>
          <cell r="K147"/>
          <cell r="L147"/>
          <cell r="N147"/>
          <cell r="O147"/>
          <cell r="P147"/>
          <cell r="Q147"/>
          <cell r="R147"/>
        </row>
        <row r="148">
          <cell r="D148"/>
          <cell r="E148"/>
          <cell r="F148"/>
          <cell r="G148"/>
          <cell r="H148"/>
          <cell r="I148"/>
          <cell r="J148"/>
          <cell r="K148"/>
          <cell r="L148"/>
          <cell r="N148"/>
          <cell r="O148"/>
          <cell r="Q148"/>
          <cell r="R148"/>
        </row>
        <row r="149">
          <cell r="D149"/>
          <cell r="E149"/>
          <cell r="F149"/>
          <cell r="G149"/>
          <cell r="H149"/>
          <cell r="I149"/>
          <cell r="J149"/>
          <cell r="K149"/>
          <cell r="L149"/>
          <cell r="N149"/>
          <cell r="O149"/>
          <cell r="Q149"/>
          <cell r="R149"/>
        </row>
        <row r="150">
          <cell r="D150"/>
          <cell r="E150"/>
          <cell r="F150"/>
          <cell r="G150"/>
          <cell r="H150"/>
          <cell r="I150"/>
          <cell r="J150"/>
          <cell r="K150"/>
          <cell r="L150"/>
          <cell r="N150"/>
          <cell r="O150"/>
          <cell r="P150"/>
          <cell r="Q150"/>
          <cell r="R150"/>
        </row>
        <row r="151">
          <cell r="D151"/>
          <cell r="K151"/>
          <cell r="L151"/>
          <cell r="N151"/>
          <cell r="O151"/>
          <cell r="P151"/>
          <cell r="Q151"/>
          <cell r="R151"/>
        </row>
        <row r="152">
          <cell r="D152"/>
          <cell r="K152"/>
          <cell r="L152"/>
          <cell r="N152"/>
          <cell r="O152"/>
          <cell r="P152"/>
          <cell r="Q152"/>
          <cell r="R152"/>
        </row>
        <row r="153">
          <cell r="D153"/>
          <cell r="E153"/>
          <cell r="F153"/>
          <cell r="G153"/>
          <cell r="H153"/>
          <cell r="I153"/>
          <cell r="J153"/>
          <cell r="K153"/>
          <cell r="L153"/>
          <cell r="N153"/>
          <cell r="O153"/>
          <cell r="P153"/>
          <cell r="Q153"/>
          <cell r="R153"/>
        </row>
        <row r="154">
          <cell r="D154"/>
          <cell r="E154"/>
          <cell r="F154"/>
          <cell r="G154"/>
          <cell r="H154"/>
          <cell r="I154"/>
          <cell r="J154"/>
          <cell r="K154"/>
          <cell r="L154"/>
          <cell r="N154"/>
          <cell r="O154"/>
          <cell r="P154"/>
          <cell r="Q154"/>
          <cell r="R154"/>
        </row>
        <row r="155">
          <cell r="D155"/>
          <cell r="E155"/>
          <cell r="F155"/>
          <cell r="G155"/>
          <cell r="H155"/>
          <cell r="I155"/>
          <cell r="J155"/>
          <cell r="K155"/>
          <cell r="L155"/>
          <cell r="N155"/>
          <cell r="O155"/>
          <cell r="P155"/>
          <cell r="Q155"/>
          <cell r="R155"/>
        </row>
        <row r="156">
          <cell r="D156"/>
          <cell r="E156"/>
          <cell r="F156"/>
          <cell r="G156"/>
          <cell r="H156"/>
          <cell r="I156"/>
          <cell r="J156"/>
          <cell r="K156"/>
          <cell r="L156"/>
          <cell r="N156"/>
          <cell r="O156"/>
          <cell r="P156"/>
          <cell r="Q156"/>
          <cell r="R156"/>
        </row>
        <row r="157">
          <cell r="D157"/>
          <cell r="E157"/>
          <cell r="F157"/>
          <cell r="G157"/>
          <cell r="H157"/>
          <cell r="I157"/>
          <cell r="J157"/>
          <cell r="K157"/>
          <cell r="L157"/>
          <cell r="N157"/>
          <cell r="O157"/>
          <cell r="Q157"/>
          <cell r="R157"/>
        </row>
        <row r="158">
          <cell r="D158"/>
          <cell r="E158"/>
          <cell r="F158"/>
          <cell r="G158"/>
          <cell r="H158"/>
          <cell r="I158"/>
          <cell r="J158"/>
          <cell r="K158"/>
          <cell r="L158"/>
          <cell r="N158"/>
          <cell r="O158"/>
          <cell r="Q158"/>
          <cell r="R158"/>
        </row>
        <row r="159">
          <cell r="D159"/>
          <cell r="E159"/>
          <cell r="F159"/>
          <cell r="G159"/>
          <cell r="H159"/>
          <cell r="I159"/>
          <cell r="J159"/>
          <cell r="K159"/>
          <cell r="L159"/>
          <cell r="N159"/>
          <cell r="O159"/>
          <cell r="P159"/>
          <cell r="Q159"/>
          <cell r="R159"/>
        </row>
        <row r="160">
          <cell r="D160"/>
          <cell r="E160"/>
          <cell r="F160"/>
          <cell r="G160"/>
          <cell r="H160"/>
          <cell r="I160"/>
          <cell r="J160"/>
          <cell r="K160"/>
          <cell r="L160"/>
          <cell r="N160"/>
          <cell r="O160"/>
          <cell r="P160"/>
          <cell r="Q160"/>
          <cell r="R160"/>
        </row>
        <row r="161">
          <cell r="D161"/>
          <cell r="E161"/>
          <cell r="F161"/>
          <cell r="G161"/>
          <cell r="H161"/>
          <cell r="I161"/>
          <cell r="J161"/>
          <cell r="K161"/>
          <cell r="L161"/>
          <cell r="N161"/>
          <cell r="O161"/>
          <cell r="P161"/>
          <cell r="Q161"/>
          <cell r="R161"/>
        </row>
        <row r="162">
          <cell r="D162"/>
          <cell r="E162"/>
          <cell r="F162"/>
          <cell r="G162"/>
          <cell r="H162"/>
          <cell r="I162"/>
          <cell r="J162"/>
          <cell r="K162"/>
          <cell r="L162"/>
          <cell r="N162"/>
          <cell r="O162"/>
          <cell r="P162"/>
          <cell r="Q162"/>
          <cell r="R162"/>
        </row>
        <row r="163">
          <cell r="D163"/>
          <cell r="E163"/>
          <cell r="F163"/>
          <cell r="G163"/>
          <cell r="H163"/>
          <cell r="I163"/>
          <cell r="J163"/>
          <cell r="K163"/>
          <cell r="L163"/>
          <cell r="N163"/>
          <cell r="O163"/>
          <cell r="P163"/>
          <cell r="Q163"/>
          <cell r="R163"/>
        </row>
        <row r="164">
          <cell r="D164"/>
          <cell r="H164"/>
          <cell r="I164"/>
          <cell r="J164"/>
          <cell r="K164"/>
          <cell r="L164"/>
          <cell r="N164"/>
          <cell r="P164"/>
          <cell r="Q164"/>
          <cell r="R164"/>
        </row>
        <row r="165">
          <cell r="D165"/>
          <cell r="H165"/>
          <cell r="I165"/>
          <cell r="J165"/>
          <cell r="K165"/>
          <cell r="L165"/>
          <cell r="N165"/>
          <cell r="P165"/>
          <cell r="Q165"/>
          <cell r="R165"/>
        </row>
        <row r="166">
          <cell r="D166"/>
          <cell r="H166"/>
          <cell r="I166"/>
          <cell r="J166"/>
          <cell r="K166"/>
          <cell r="L166"/>
          <cell r="N166"/>
          <cell r="P166"/>
          <cell r="Q166"/>
          <cell r="R166"/>
        </row>
        <row r="167">
          <cell r="D167"/>
          <cell r="H167"/>
          <cell r="I167"/>
          <cell r="J167"/>
          <cell r="K167"/>
          <cell r="L167"/>
          <cell r="N167"/>
          <cell r="P167"/>
          <cell r="Q167"/>
          <cell r="R167"/>
        </row>
        <row r="168">
          <cell r="D168"/>
          <cell r="H168"/>
          <cell r="I168"/>
          <cell r="J168"/>
          <cell r="K168"/>
          <cell r="L168"/>
          <cell r="N168"/>
          <cell r="O168"/>
          <cell r="P168"/>
          <cell r="Q168"/>
          <cell r="R168"/>
        </row>
        <row r="169">
          <cell r="D169"/>
          <cell r="H169"/>
          <cell r="I169"/>
          <cell r="J169"/>
          <cell r="K169"/>
          <cell r="L169"/>
          <cell r="N169"/>
          <cell r="P169"/>
          <cell r="Q169"/>
          <cell r="R169"/>
        </row>
        <row r="170">
          <cell r="D170"/>
          <cell r="H170"/>
          <cell r="I170"/>
          <cell r="J170"/>
          <cell r="K170"/>
          <cell r="L170"/>
          <cell r="N170"/>
          <cell r="P170"/>
          <cell r="Q170"/>
          <cell r="R170"/>
        </row>
        <row r="171">
          <cell r="D171"/>
          <cell r="H171"/>
          <cell r="I171"/>
          <cell r="J171"/>
          <cell r="K171"/>
          <cell r="L171"/>
          <cell r="N171"/>
          <cell r="P171"/>
          <cell r="Q171"/>
          <cell r="R171"/>
        </row>
        <row r="172">
          <cell r="D172"/>
          <cell r="H172"/>
          <cell r="I172"/>
          <cell r="J172"/>
          <cell r="K172"/>
          <cell r="L172"/>
          <cell r="N172"/>
          <cell r="P172"/>
          <cell r="Q172"/>
          <cell r="R172"/>
        </row>
        <row r="173">
          <cell r="D173"/>
          <cell r="H173"/>
          <cell r="I173"/>
          <cell r="J173"/>
          <cell r="K173"/>
          <cell r="L173"/>
          <cell r="N173"/>
          <cell r="O173"/>
          <cell r="P173"/>
          <cell r="Q173"/>
          <cell r="R173"/>
        </row>
        <row r="174">
          <cell r="D174"/>
          <cell r="H174"/>
          <cell r="I174"/>
          <cell r="J174"/>
          <cell r="K174"/>
          <cell r="L174"/>
          <cell r="N174"/>
          <cell r="O174"/>
          <cell r="P174"/>
          <cell r="Q174"/>
          <cell r="R174"/>
        </row>
        <row r="175">
          <cell r="D175"/>
          <cell r="H175"/>
          <cell r="I175"/>
          <cell r="J175"/>
          <cell r="K175"/>
          <cell r="L175"/>
          <cell r="N175"/>
          <cell r="Q175"/>
          <cell r="R175"/>
        </row>
        <row r="176">
          <cell r="D176"/>
          <cell r="H176"/>
          <cell r="I176"/>
          <cell r="J176"/>
          <cell r="K176"/>
          <cell r="L176"/>
          <cell r="N176"/>
          <cell r="P176"/>
          <cell r="Q176"/>
          <cell r="R176"/>
        </row>
        <row r="177">
          <cell r="D177"/>
          <cell r="H177"/>
          <cell r="I177"/>
          <cell r="J177"/>
          <cell r="K177"/>
          <cell r="L177"/>
          <cell r="N177"/>
          <cell r="P177"/>
          <cell r="Q177"/>
          <cell r="R177"/>
        </row>
        <row r="178">
          <cell r="D178"/>
          <cell r="H178"/>
          <cell r="I178"/>
          <cell r="J178"/>
          <cell r="K178"/>
          <cell r="L178"/>
          <cell r="N178"/>
          <cell r="O178"/>
          <cell r="P178"/>
          <cell r="Q178"/>
          <cell r="R178"/>
        </row>
        <row r="179">
          <cell r="D179"/>
          <cell r="H179"/>
          <cell r="I179"/>
          <cell r="J179"/>
          <cell r="K179"/>
          <cell r="L179"/>
          <cell r="N179"/>
          <cell r="P179"/>
          <cell r="Q179"/>
          <cell r="R179"/>
        </row>
        <row r="180"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</row>
        <row r="181">
          <cell r="D181"/>
          <cell r="H181"/>
          <cell r="I181"/>
          <cell r="J181"/>
          <cell r="K181"/>
          <cell r="L181"/>
          <cell r="N181"/>
          <cell r="P181"/>
          <cell r="Q181"/>
          <cell r="R181"/>
        </row>
        <row r="182">
          <cell r="D182"/>
          <cell r="H182"/>
          <cell r="I182"/>
          <cell r="J182"/>
          <cell r="K182"/>
          <cell r="L182"/>
          <cell r="N182"/>
          <cell r="O182"/>
          <cell r="P182"/>
          <cell r="Q182"/>
          <cell r="R182"/>
        </row>
        <row r="183">
          <cell r="C183"/>
          <cell r="D183"/>
          <cell r="E183"/>
          <cell r="F183"/>
          <cell r="G183"/>
          <cell r="H183"/>
          <cell r="I183"/>
          <cell r="J183"/>
          <cell r="K183"/>
          <cell r="M183"/>
          <cell r="N183"/>
          <cell r="O183"/>
          <cell r="P183"/>
          <cell r="Q183"/>
          <cell r="R183"/>
        </row>
        <row r="184">
          <cell r="C184"/>
          <cell r="D184"/>
          <cell r="E184"/>
          <cell r="F184"/>
          <cell r="G184"/>
          <cell r="H184"/>
          <cell r="I184"/>
          <cell r="J184"/>
          <cell r="K184"/>
          <cell r="M184"/>
          <cell r="N184"/>
          <cell r="O184"/>
          <cell r="P184"/>
          <cell r="Q184"/>
          <cell r="R184"/>
        </row>
        <row r="185">
          <cell r="D185"/>
          <cell r="H185"/>
          <cell r="I185"/>
          <cell r="J185"/>
          <cell r="K185"/>
          <cell r="L185"/>
          <cell r="N185"/>
          <cell r="O185"/>
          <cell r="P185"/>
          <cell r="Q185"/>
          <cell r="R185"/>
        </row>
        <row r="186">
          <cell r="D186"/>
          <cell r="H186"/>
          <cell r="I186"/>
          <cell r="J186"/>
          <cell r="K186"/>
          <cell r="L186"/>
          <cell r="N186"/>
          <cell r="P186"/>
          <cell r="Q186"/>
          <cell r="R186"/>
        </row>
        <row r="187">
          <cell r="D187"/>
          <cell r="H187"/>
          <cell r="I187"/>
          <cell r="J187"/>
          <cell r="K187"/>
          <cell r="L187"/>
          <cell r="N187"/>
          <cell r="P187"/>
          <cell r="Q187"/>
          <cell r="R187"/>
        </row>
        <row r="188">
          <cell r="D188"/>
          <cell r="H188"/>
          <cell r="I188"/>
          <cell r="J188"/>
          <cell r="K188"/>
          <cell r="L188"/>
          <cell r="N188"/>
          <cell r="P188"/>
          <cell r="Q188"/>
          <cell r="R188"/>
        </row>
        <row r="189">
          <cell r="D189"/>
          <cell r="H189"/>
          <cell r="I189"/>
          <cell r="J189"/>
          <cell r="K189"/>
          <cell r="L189"/>
          <cell r="N189"/>
          <cell r="O189"/>
          <cell r="P189"/>
          <cell r="Q189"/>
          <cell r="R189"/>
        </row>
        <row r="190">
          <cell r="D190"/>
          <cell r="H190"/>
          <cell r="I190"/>
          <cell r="J190"/>
          <cell r="K190"/>
          <cell r="L190"/>
          <cell r="N190"/>
          <cell r="P190"/>
          <cell r="Q190"/>
          <cell r="R190"/>
        </row>
        <row r="191">
          <cell r="D191"/>
          <cell r="H191"/>
          <cell r="I191"/>
          <cell r="J191"/>
          <cell r="K191"/>
          <cell r="L191"/>
          <cell r="N191"/>
          <cell r="P191"/>
          <cell r="Q191"/>
          <cell r="R191"/>
        </row>
        <row r="192">
          <cell r="D192"/>
          <cell r="H192"/>
          <cell r="I192"/>
          <cell r="J192"/>
          <cell r="K192"/>
          <cell r="L192"/>
          <cell r="N192"/>
          <cell r="P192"/>
          <cell r="Q192"/>
          <cell r="R192"/>
        </row>
        <row r="193">
          <cell r="D193"/>
          <cell r="H193"/>
          <cell r="I193"/>
          <cell r="J193"/>
          <cell r="K193"/>
          <cell r="L193"/>
          <cell r="N193"/>
          <cell r="P193"/>
          <cell r="Q193"/>
          <cell r="R193"/>
        </row>
        <row r="194">
          <cell r="D194"/>
          <cell r="H194"/>
          <cell r="I194"/>
          <cell r="J194"/>
          <cell r="K194"/>
          <cell r="L194"/>
          <cell r="N194"/>
          <cell r="P194"/>
          <cell r="Q194"/>
          <cell r="R194"/>
        </row>
        <row r="195">
          <cell r="D195"/>
          <cell r="H195"/>
          <cell r="I195"/>
          <cell r="K195"/>
          <cell r="L195"/>
          <cell r="N195"/>
          <cell r="P195"/>
          <cell r="Q195"/>
          <cell r="R195"/>
        </row>
        <row r="196">
          <cell r="D196"/>
          <cell r="H196"/>
          <cell r="I196"/>
          <cell r="J196"/>
          <cell r="K196"/>
          <cell r="L196"/>
          <cell r="N196"/>
          <cell r="P196"/>
          <cell r="Q196"/>
          <cell r="R196"/>
        </row>
        <row r="197">
          <cell r="D197"/>
          <cell r="H197"/>
          <cell r="I197"/>
          <cell r="J197"/>
          <cell r="K197"/>
          <cell r="L197"/>
          <cell r="N197"/>
          <cell r="P197"/>
          <cell r="Q197"/>
          <cell r="R197"/>
        </row>
        <row r="198">
          <cell r="D198"/>
          <cell r="H198"/>
          <cell r="I198"/>
          <cell r="J198"/>
          <cell r="K198"/>
          <cell r="L198"/>
          <cell r="N198"/>
          <cell r="P198"/>
          <cell r="Q198"/>
          <cell r="R198"/>
        </row>
        <row r="199">
          <cell r="D199"/>
          <cell r="H199"/>
          <cell r="I199"/>
          <cell r="J199"/>
          <cell r="K199"/>
          <cell r="L199"/>
          <cell r="N199"/>
          <cell r="P199"/>
          <cell r="Q199"/>
          <cell r="R199"/>
        </row>
        <row r="200">
          <cell r="D200"/>
          <cell r="H200"/>
          <cell r="I200"/>
          <cell r="J200"/>
          <cell r="K200"/>
          <cell r="L200"/>
          <cell r="N200"/>
          <cell r="P200"/>
          <cell r="Q200"/>
          <cell r="R200"/>
        </row>
        <row r="201">
          <cell r="D201"/>
          <cell r="H201"/>
          <cell r="I201"/>
          <cell r="J201"/>
          <cell r="K201"/>
          <cell r="L201"/>
          <cell r="N201"/>
          <cell r="P201"/>
          <cell r="Q201"/>
          <cell r="R201"/>
        </row>
        <row r="202">
          <cell r="C202"/>
          <cell r="D202"/>
          <cell r="E202"/>
          <cell r="F202"/>
          <cell r="G202"/>
          <cell r="H202"/>
          <cell r="I202"/>
          <cell r="J202"/>
          <cell r="K202"/>
          <cell r="M202"/>
          <cell r="N202"/>
          <cell r="O202"/>
          <cell r="P202"/>
          <cell r="Q202"/>
          <cell r="R202"/>
        </row>
        <row r="203">
          <cell r="D203"/>
          <cell r="H203"/>
          <cell r="I203"/>
          <cell r="J203"/>
          <cell r="K203"/>
          <cell r="L203"/>
          <cell r="N203"/>
          <cell r="Q203"/>
          <cell r="R203"/>
        </row>
        <row r="204">
          <cell r="D204"/>
          <cell r="H204"/>
          <cell r="I204"/>
          <cell r="J204"/>
          <cell r="K204"/>
          <cell r="L204"/>
          <cell r="N204"/>
          <cell r="Q204"/>
          <cell r="R204"/>
        </row>
        <row r="205">
          <cell r="D205"/>
          <cell r="H205"/>
          <cell r="I205"/>
          <cell r="J205"/>
          <cell r="K205"/>
          <cell r="L205"/>
          <cell r="N205"/>
          <cell r="Q205"/>
          <cell r="R205"/>
        </row>
        <row r="206">
          <cell r="D206"/>
          <cell r="H206"/>
          <cell r="I206"/>
          <cell r="J206"/>
          <cell r="K206"/>
          <cell r="L206"/>
          <cell r="N206"/>
          <cell r="Q206"/>
          <cell r="R206"/>
        </row>
        <row r="207">
          <cell r="D207"/>
          <cell r="H207"/>
          <cell r="I207"/>
          <cell r="J207"/>
          <cell r="K207"/>
          <cell r="L207"/>
          <cell r="N207"/>
          <cell r="Q207"/>
          <cell r="R207"/>
        </row>
        <row r="208">
          <cell r="D208"/>
          <cell r="H208"/>
          <cell r="I208"/>
          <cell r="J208"/>
          <cell r="K208"/>
          <cell r="L208"/>
          <cell r="N208"/>
          <cell r="Q208"/>
          <cell r="R208"/>
        </row>
        <row r="209"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</row>
        <row r="210">
          <cell r="D210"/>
          <cell r="H210"/>
          <cell r="I210"/>
          <cell r="J210"/>
          <cell r="K210"/>
          <cell r="L210"/>
          <cell r="N210"/>
          <cell r="P210"/>
          <cell r="Q210"/>
          <cell r="R210"/>
        </row>
        <row r="211">
          <cell r="D211"/>
          <cell r="H211"/>
          <cell r="I211"/>
          <cell r="J211"/>
          <cell r="K211"/>
          <cell r="L211"/>
          <cell r="N211"/>
          <cell r="P211"/>
          <cell r="Q211"/>
          <cell r="R211"/>
        </row>
        <row r="212">
          <cell r="C212"/>
          <cell r="D212"/>
          <cell r="E212"/>
          <cell r="F212"/>
          <cell r="G212"/>
          <cell r="H212"/>
          <cell r="I212"/>
          <cell r="J212"/>
          <cell r="K212"/>
          <cell r="M212"/>
          <cell r="N212"/>
          <cell r="O212"/>
          <cell r="P212"/>
          <cell r="Q212"/>
          <cell r="R212"/>
        </row>
        <row r="213">
          <cell r="D213"/>
          <cell r="H213"/>
          <cell r="I213"/>
          <cell r="J213"/>
          <cell r="K213"/>
          <cell r="L213"/>
          <cell r="N213"/>
          <cell r="P213"/>
          <cell r="Q213"/>
          <cell r="R213"/>
        </row>
        <row r="214">
          <cell r="D214"/>
          <cell r="H214"/>
          <cell r="I214"/>
          <cell r="J214"/>
          <cell r="K214"/>
          <cell r="L214"/>
          <cell r="N214"/>
          <cell r="P214"/>
          <cell r="Q214"/>
          <cell r="R214"/>
        </row>
        <row r="215">
          <cell r="D215"/>
          <cell r="H215"/>
          <cell r="I215"/>
          <cell r="J215"/>
          <cell r="K215"/>
          <cell r="L215"/>
          <cell r="N215"/>
          <cell r="P215"/>
          <cell r="Q215"/>
          <cell r="R215"/>
        </row>
        <row r="216">
          <cell r="D216"/>
          <cell r="H216"/>
          <cell r="I216"/>
          <cell r="J216"/>
          <cell r="K216"/>
          <cell r="L216"/>
          <cell r="N216"/>
          <cell r="P216"/>
          <cell r="Q216"/>
          <cell r="R216"/>
        </row>
        <row r="217">
          <cell r="D217"/>
          <cell r="H217"/>
          <cell r="I217"/>
          <cell r="J217"/>
          <cell r="K217"/>
          <cell r="L217"/>
          <cell r="N217"/>
          <cell r="P217"/>
          <cell r="Q217"/>
          <cell r="R217"/>
        </row>
        <row r="218">
          <cell r="D218"/>
          <cell r="H218"/>
          <cell r="I218"/>
          <cell r="J218"/>
          <cell r="K218"/>
          <cell r="L218"/>
          <cell r="N218"/>
          <cell r="P218"/>
          <cell r="Q218"/>
          <cell r="R218"/>
        </row>
        <row r="219">
          <cell r="D219"/>
          <cell r="H219"/>
          <cell r="I219"/>
          <cell r="J219"/>
          <cell r="K219"/>
          <cell r="L219"/>
          <cell r="N219"/>
          <cell r="P219"/>
          <cell r="Q219"/>
          <cell r="R219"/>
        </row>
        <row r="220">
          <cell r="D220"/>
          <cell r="H220"/>
          <cell r="I220"/>
          <cell r="J220"/>
          <cell r="K220"/>
          <cell r="L220"/>
          <cell r="N220"/>
          <cell r="P220"/>
          <cell r="Q220"/>
          <cell r="R220"/>
        </row>
        <row r="221">
          <cell r="D221"/>
          <cell r="H221"/>
          <cell r="I221"/>
          <cell r="J221"/>
          <cell r="K221"/>
          <cell r="L221"/>
          <cell r="N221"/>
          <cell r="P221"/>
          <cell r="Q221"/>
          <cell r="R221"/>
        </row>
        <row r="222">
          <cell r="C222"/>
          <cell r="D222"/>
          <cell r="E222"/>
          <cell r="F222"/>
          <cell r="G222"/>
          <cell r="H222"/>
          <cell r="I222"/>
          <cell r="J222"/>
          <cell r="K222"/>
          <cell r="M222"/>
          <cell r="N222"/>
          <cell r="O222"/>
          <cell r="P222"/>
          <cell r="Q222"/>
          <cell r="R222"/>
        </row>
        <row r="223">
          <cell r="C223"/>
          <cell r="D223"/>
          <cell r="H223"/>
          <cell r="I223"/>
          <cell r="J223"/>
          <cell r="K223"/>
          <cell r="L223"/>
          <cell r="N223"/>
          <cell r="Q223"/>
          <cell r="R223"/>
        </row>
        <row r="224">
          <cell r="C224"/>
          <cell r="D224"/>
          <cell r="H224"/>
          <cell r="I224"/>
          <cell r="J224"/>
          <cell r="K224"/>
          <cell r="L224"/>
          <cell r="N224"/>
          <cell r="Q224"/>
          <cell r="R224"/>
        </row>
        <row r="225">
          <cell r="C225"/>
          <cell r="D225"/>
          <cell r="H225"/>
          <cell r="I225"/>
          <cell r="J225"/>
          <cell r="K225"/>
          <cell r="L225"/>
          <cell r="N225"/>
          <cell r="Q225"/>
          <cell r="R225"/>
        </row>
        <row r="226">
          <cell r="C226"/>
          <cell r="D226"/>
          <cell r="H226"/>
          <cell r="I226"/>
          <cell r="J226"/>
          <cell r="K226"/>
          <cell r="L226"/>
          <cell r="N226"/>
          <cell r="Q226"/>
          <cell r="R226"/>
        </row>
        <row r="227">
          <cell r="C227"/>
          <cell r="D227"/>
          <cell r="H227"/>
          <cell r="I227"/>
          <cell r="J227"/>
          <cell r="K227"/>
          <cell r="L227"/>
          <cell r="N227"/>
          <cell r="Q227"/>
          <cell r="R227"/>
        </row>
        <row r="228">
          <cell r="C228"/>
          <cell r="D228"/>
          <cell r="H228"/>
          <cell r="I228"/>
          <cell r="J228"/>
          <cell r="K228"/>
          <cell r="L228"/>
          <cell r="N228"/>
          <cell r="Q228"/>
          <cell r="R228"/>
        </row>
        <row r="229">
          <cell r="C229"/>
          <cell r="D229"/>
          <cell r="H229"/>
          <cell r="I229"/>
          <cell r="J229"/>
          <cell r="K229"/>
          <cell r="L229"/>
          <cell r="N229"/>
          <cell r="Q229"/>
          <cell r="R229"/>
        </row>
        <row r="230">
          <cell r="C230"/>
          <cell r="D230"/>
          <cell r="H230"/>
          <cell r="I230"/>
          <cell r="J230"/>
          <cell r="K230"/>
          <cell r="L230"/>
          <cell r="N230"/>
          <cell r="Q230"/>
          <cell r="R230"/>
        </row>
        <row r="231">
          <cell r="C231"/>
          <cell r="D231"/>
          <cell r="H231"/>
          <cell r="I231"/>
          <cell r="J231"/>
          <cell r="K231"/>
          <cell r="L231"/>
          <cell r="N231"/>
          <cell r="Q231"/>
          <cell r="R231"/>
        </row>
        <row r="232">
          <cell r="C232"/>
          <cell r="D232"/>
          <cell r="H232"/>
          <cell r="I232"/>
          <cell r="J232"/>
          <cell r="K232"/>
          <cell r="L232"/>
          <cell r="N232"/>
          <cell r="Q232"/>
          <cell r="R232"/>
        </row>
        <row r="233">
          <cell r="C233"/>
          <cell r="D233"/>
          <cell r="H233"/>
          <cell r="I233"/>
          <cell r="J233"/>
          <cell r="K233"/>
          <cell r="L233"/>
          <cell r="N233"/>
          <cell r="Q233"/>
          <cell r="R233"/>
        </row>
        <row r="234">
          <cell r="C234"/>
          <cell r="D234"/>
          <cell r="H234"/>
          <cell r="I234"/>
          <cell r="J234"/>
          <cell r="K234"/>
          <cell r="L234"/>
          <cell r="N234"/>
          <cell r="Q234"/>
          <cell r="R234"/>
        </row>
        <row r="235">
          <cell r="C235"/>
          <cell r="D235"/>
          <cell r="H235"/>
          <cell r="I235"/>
          <cell r="J235"/>
          <cell r="K235"/>
          <cell r="L235"/>
          <cell r="N235"/>
          <cell r="Q235"/>
          <cell r="R235"/>
        </row>
        <row r="236">
          <cell r="C236"/>
          <cell r="D236"/>
          <cell r="H236"/>
          <cell r="I236"/>
          <cell r="J236"/>
          <cell r="K236"/>
          <cell r="L236"/>
          <cell r="N236"/>
          <cell r="Q236"/>
          <cell r="R236"/>
        </row>
        <row r="237">
          <cell r="C237"/>
          <cell r="D237"/>
          <cell r="H237"/>
          <cell r="I237"/>
          <cell r="J237"/>
          <cell r="K237"/>
          <cell r="L237"/>
          <cell r="N237"/>
          <cell r="Q237"/>
          <cell r="R237"/>
        </row>
        <row r="238">
          <cell r="D238"/>
          <cell r="H238"/>
          <cell r="I238"/>
          <cell r="J238"/>
          <cell r="K238"/>
          <cell r="L238"/>
          <cell r="N238"/>
          <cell r="Q238"/>
          <cell r="R238"/>
        </row>
        <row r="239">
          <cell r="D239"/>
          <cell r="H239"/>
          <cell r="I239"/>
          <cell r="J239"/>
          <cell r="K239"/>
          <cell r="L239"/>
          <cell r="N239"/>
          <cell r="Q239"/>
          <cell r="R239"/>
        </row>
        <row r="240">
          <cell r="D240"/>
          <cell r="H240"/>
          <cell r="I240"/>
          <cell r="J240"/>
          <cell r="K240"/>
          <cell r="L240"/>
          <cell r="N240"/>
          <cell r="Q240"/>
          <cell r="R240"/>
        </row>
        <row r="241">
          <cell r="D241"/>
          <cell r="H241"/>
          <cell r="I241"/>
          <cell r="J241"/>
          <cell r="K241"/>
          <cell r="L241"/>
          <cell r="N241"/>
          <cell r="Q241"/>
          <cell r="R241"/>
        </row>
        <row r="242">
          <cell r="D242"/>
          <cell r="H242"/>
          <cell r="I242"/>
          <cell r="J242"/>
          <cell r="K242"/>
          <cell r="L242"/>
          <cell r="N242"/>
          <cell r="Q242"/>
          <cell r="R242"/>
        </row>
        <row r="243">
          <cell r="H243"/>
          <cell r="I243"/>
          <cell r="J243"/>
          <cell r="K243"/>
          <cell r="N243"/>
          <cell r="Q243"/>
          <cell r="R243"/>
        </row>
        <row r="244">
          <cell r="D244"/>
          <cell r="H244"/>
          <cell r="I244"/>
          <cell r="J244"/>
          <cell r="K244"/>
          <cell r="L244"/>
          <cell r="N244"/>
          <cell r="Q244"/>
          <cell r="R244"/>
        </row>
        <row r="245">
          <cell r="D245"/>
          <cell r="H245"/>
          <cell r="I245"/>
          <cell r="J245"/>
          <cell r="K245"/>
          <cell r="L245"/>
          <cell r="N245"/>
          <cell r="O245"/>
          <cell r="Q245"/>
          <cell r="R245"/>
        </row>
        <row r="246">
          <cell r="D246"/>
          <cell r="H246"/>
          <cell r="I246"/>
          <cell r="J246"/>
          <cell r="K246"/>
          <cell r="L246"/>
          <cell r="N246"/>
          <cell r="Q246"/>
          <cell r="R246"/>
        </row>
        <row r="247">
          <cell r="D247"/>
          <cell r="H247"/>
          <cell r="I247"/>
          <cell r="J247"/>
          <cell r="K247"/>
          <cell r="L247"/>
          <cell r="N247"/>
          <cell r="Q247"/>
          <cell r="R247"/>
        </row>
        <row r="248">
          <cell r="D248"/>
          <cell r="H248"/>
          <cell r="I248"/>
          <cell r="J248"/>
          <cell r="K248"/>
          <cell r="L248"/>
          <cell r="N248"/>
          <cell r="Q248"/>
          <cell r="R248"/>
        </row>
        <row r="249">
          <cell r="D249"/>
          <cell r="H249"/>
          <cell r="I249"/>
          <cell r="J249"/>
          <cell r="K249"/>
          <cell r="L249"/>
          <cell r="N249"/>
          <cell r="Q249"/>
          <cell r="R249"/>
        </row>
        <row r="250">
          <cell r="D250"/>
          <cell r="H250"/>
          <cell r="I250"/>
          <cell r="J250"/>
          <cell r="K250"/>
          <cell r="L250"/>
          <cell r="N250"/>
          <cell r="Q250"/>
          <cell r="R250"/>
        </row>
        <row r="251">
          <cell r="D251"/>
          <cell r="H251"/>
          <cell r="I251"/>
          <cell r="J251"/>
          <cell r="K251"/>
          <cell r="L251"/>
          <cell r="N251"/>
          <cell r="Q251"/>
          <cell r="R251"/>
        </row>
        <row r="252">
          <cell r="D252"/>
          <cell r="H252"/>
          <cell r="I252"/>
          <cell r="J252"/>
          <cell r="K252"/>
          <cell r="L252"/>
          <cell r="N252"/>
          <cell r="Q252"/>
          <cell r="R252"/>
        </row>
        <row r="253">
          <cell r="D253"/>
          <cell r="H253"/>
          <cell r="I253"/>
          <cell r="J253"/>
          <cell r="K253"/>
          <cell r="L253"/>
          <cell r="N253"/>
          <cell r="Q253"/>
          <cell r="R253"/>
        </row>
        <row r="254">
          <cell r="D254"/>
          <cell r="H254"/>
          <cell r="I254"/>
          <cell r="J254"/>
          <cell r="K254"/>
          <cell r="L254"/>
          <cell r="N254"/>
          <cell r="Q254"/>
          <cell r="R254"/>
        </row>
        <row r="255">
          <cell r="D255"/>
          <cell r="H255"/>
          <cell r="I255"/>
          <cell r="J255"/>
          <cell r="K255"/>
          <cell r="L255"/>
          <cell r="N255"/>
          <cell r="Q255"/>
          <cell r="R255"/>
        </row>
        <row r="256">
          <cell r="D256"/>
          <cell r="H256"/>
          <cell r="I256"/>
          <cell r="J256"/>
          <cell r="K256"/>
          <cell r="L256"/>
          <cell r="N256"/>
          <cell r="Q256"/>
          <cell r="R256"/>
        </row>
        <row r="257">
          <cell r="D257"/>
          <cell r="H257"/>
          <cell r="I257"/>
          <cell r="J257"/>
          <cell r="K257"/>
          <cell r="L257"/>
          <cell r="N257"/>
          <cell r="Q257"/>
          <cell r="R257"/>
        </row>
        <row r="258">
          <cell r="D258"/>
          <cell r="H258"/>
          <cell r="I258"/>
          <cell r="J258"/>
          <cell r="K258"/>
          <cell r="L258"/>
          <cell r="N258"/>
          <cell r="Q258"/>
          <cell r="R258"/>
        </row>
        <row r="259">
          <cell r="D259"/>
          <cell r="H259"/>
          <cell r="I259"/>
          <cell r="J259"/>
          <cell r="L259"/>
          <cell r="N259"/>
          <cell r="Q259"/>
          <cell r="R259"/>
        </row>
        <row r="260">
          <cell r="D260"/>
          <cell r="H260"/>
          <cell r="I260"/>
          <cell r="J260"/>
          <cell r="N260"/>
          <cell r="Q260"/>
          <cell r="R260"/>
        </row>
        <row r="261">
          <cell r="D261"/>
          <cell r="H261"/>
          <cell r="I261"/>
          <cell r="J261"/>
          <cell r="N261"/>
          <cell r="Q261"/>
          <cell r="R261"/>
        </row>
        <row r="262">
          <cell r="D262"/>
          <cell r="H262"/>
          <cell r="I262"/>
          <cell r="J262"/>
          <cell r="N262"/>
          <cell r="Q262"/>
          <cell r="R262"/>
        </row>
        <row r="263">
          <cell r="D263"/>
          <cell r="H263"/>
          <cell r="I263"/>
          <cell r="J263"/>
          <cell r="N263"/>
          <cell r="Q263"/>
          <cell r="R263"/>
        </row>
        <row r="264">
          <cell r="D264"/>
          <cell r="H264"/>
          <cell r="I264"/>
          <cell r="J264"/>
          <cell r="N264"/>
          <cell r="Q264"/>
          <cell r="R264"/>
        </row>
        <row r="265">
          <cell r="D265"/>
          <cell r="H265"/>
          <cell r="I265"/>
          <cell r="J265"/>
          <cell r="N265"/>
          <cell r="Q265"/>
          <cell r="R265"/>
        </row>
        <row r="266">
          <cell r="D266"/>
          <cell r="H266"/>
          <cell r="I266"/>
          <cell r="J266"/>
          <cell r="N266"/>
          <cell r="Q266"/>
          <cell r="R266"/>
        </row>
        <row r="267">
          <cell r="D267"/>
          <cell r="H267"/>
          <cell r="I267"/>
          <cell r="J267"/>
          <cell r="N267"/>
          <cell r="Q267"/>
          <cell r="R267"/>
        </row>
        <row r="268">
          <cell r="D268"/>
          <cell r="H268"/>
          <cell r="I268"/>
          <cell r="J268"/>
          <cell r="N268"/>
          <cell r="Q268"/>
          <cell r="R268"/>
        </row>
        <row r="269">
          <cell r="D269"/>
          <cell r="H269"/>
          <cell r="I269"/>
          <cell r="J269"/>
          <cell r="K269"/>
          <cell r="N269"/>
          <cell r="Q269"/>
          <cell r="R269"/>
        </row>
        <row r="270">
          <cell r="D270"/>
          <cell r="H270"/>
          <cell r="I270"/>
          <cell r="J270"/>
          <cell r="K270"/>
          <cell r="N270"/>
          <cell r="Q270"/>
          <cell r="R270"/>
        </row>
        <row r="271">
          <cell r="D271"/>
          <cell r="H271"/>
          <cell r="I271"/>
          <cell r="J271"/>
          <cell r="K271"/>
          <cell r="N271"/>
          <cell r="Q271"/>
          <cell r="R271"/>
        </row>
        <row r="272">
          <cell r="D272"/>
          <cell r="H272"/>
          <cell r="I272"/>
          <cell r="J272"/>
          <cell r="K272"/>
          <cell r="N272"/>
          <cell r="Q272"/>
          <cell r="R272"/>
        </row>
        <row r="273">
          <cell r="D273"/>
          <cell r="H273"/>
          <cell r="I273"/>
          <cell r="J273"/>
          <cell r="K273"/>
          <cell r="N273"/>
          <cell r="Q273"/>
          <cell r="R273"/>
        </row>
        <row r="274">
          <cell r="D274"/>
          <cell r="H274"/>
          <cell r="I274"/>
          <cell r="J274"/>
          <cell r="K274"/>
          <cell r="N274"/>
          <cell r="Q274"/>
          <cell r="R274"/>
        </row>
        <row r="275">
          <cell r="D275"/>
          <cell r="H275"/>
          <cell r="I275"/>
          <cell r="J275"/>
          <cell r="K275"/>
          <cell r="N275"/>
          <cell r="Q275"/>
          <cell r="R275"/>
        </row>
        <row r="276">
          <cell r="D276"/>
          <cell r="H276"/>
          <cell r="I276"/>
          <cell r="J276"/>
          <cell r="K276"/>
          <cell r="N276"/>
          <cell r="Q276"/>
          <cell r="R276"/>
        </row>
        <row r="277">
          <cell r="D277"/>
          <cell r="H277"/>
          <cell r="I277"/>
          <cell r="J277"/>
          <cell r="K277"/>
          <cell r="N277"/>
          <cell r="Q277"/>
          <cell r="R277"/>
        </row>
        <row r="278">
          <cell r="D278"/>
          <cell r="H278"/>
          <cell r="I278"/>
          <cell r="J278"/>
          <cell r="K278"/>
          <cell r="N278"/>
          <cell r="Q278"/>
          <cell r="R278"/>
        </row>
        <row r="279">
          <cell r="D279"/>
          <cell r="H279"/>
          <cell r="I279"/>
          <cell r="J279"/>
          <cell r="K279"/>
          <cell r="N279"/>
          <cell r="Q279"/>
          <cell r="R279"/>
        </row>
        <row r="280">
          <cell r="D280"/>
          <cell r="H280"/>
          <cell r="I280"/>
          <cell r="J280"/>
          <cell r="K280"/>
          <cell r="N280"/>
          <cell r="Q280"/>
          <cell r="R280"/>
        </row>
        <row r="281">
          <cell r="D281"/>
          <cell r="H281"/>
          <cell r="I281"/>
          <cell r="J281"/>
          <cell r="K281"/>
          <cell r="N281"/>
          <cell r="Q281"/>
          <cell r="R281"/>
        </row>
        <row r="282">
          <cell r="D282"/>
          <cell r="H282"/>
          <cell r="I282"/>
          <cell r="J282"/>
          <cell r="K282"/>
          <cell r="N282"/>
          <cell r="Q282"/>
          <cell r="R282"/>
        </row>
        <row r="283">
          <cell r="D283"/>
          <cell r="H283"/>
          <cell r="I283"/>
          <cell r="J283"/>
          <cell r="K283"/>
          <cell r="N283"/>
          <cell r="Q283"/>
          <cell r="R283"/>
        </row>
        <row r="284">
          <cell r="D284"/>
          <cell r="H284"/>
          <cell r="I284"/>
          <cell r="J284"/>
          <cell r="K284"/>
          <cell r="L284"/>
          <cell r="N284"/>
          <cell r="Q284"/>
          <cell r="R284"/>
        </row>
        <row r="285">
          <cell r="D285"/>
          <cell r="H285"/>
          <cell r="I285"/>
          <cell r="J285"/>
          <cell r="K285"/>
          <cell r="L285"/>
          <cell r="N285"/>
          <cell r="P285"/>
          <cell r="Q285"/>
          <cell r="R285"/>
        </row>
        <row r="286">
          <cell r="D286"/>
          <cell r="H286"/>
          <cell r="I286"/>
          <cell r="J286"/>
          <cell r="N286"/>
          <cell r="Q286"/>
          <cell r="R286"/>
        </row>
        <row r="287">
          <cell r="D287"/>
          <cell r="H287"/>
          <cell r="I287"/>
          <cell r="J287"/>
          <cell r="N287"/>
          <cell r="Q287"/>
          <cell r="R287"/>
        </row>
        <row r="288">
          <cell r="D288"/>
          <cell r="H288"/>
          <cell r="I288"/>
          <cell r="J288"/>
          <cell r="N288"/>
          <cell r="Q288"/>
          <cell r="R288"/>
        </row>
        <row r="289">
          <cell r="D289"/>
          <cell r="H289"/>
          <cell r="I289"/>
          <cell r="J289"/>
          <cell r="N289"/>
          <cell r="Q289"/>
          <cell r="R289"/>
        </row>
        <row r="290">
          <cell r="D290"/>
          <cell r="H290"/>
          <cell r="I290"/>
          <cell r="J290"/>
          <cell r="N290"/>
          <cell r="Q290"/>
          <cell r="R290"/>
        </row>
        <row r="291">
          <cell r="D291"/>
          <cell r="H291"/>
          <cell r="I291"/>
          <cell r="J291"/>
          <cell r="N291"/>
          <cell r="Q291"/>
          <cell r="R291"/>
        </row>
        <row r="292">
          <cell r="D292"/>
          <cell r="H292"/>
          <cell r="I292"/>
          <cell r="J292"/>
          <cell r="N292"/>
          <cell r="Q292"/>
          <cell r="R292"/>
        </row>
        <row r="293">
          <cell r="D293"/>
          <cell r="H293"/>
          <cell r="I293"/>
          <cell r="J293"/>
          <cell r="N293"/>
          <cell r="Q293"/>
          <cell r="R293"/>
        </row>
        <row r="294">
          <cell r="D294"/>
          <cell r="H294"/>
          <cell r="I294"/>
          <cell r="J294"/>
          <cell r="N294"/>
          <cell r="Q294"/>
          <cell r="R294"/>
        </row>
        <row r="295">
          <cell r="D295"/>
          <cell r="H295"/>
          <cell r="I295"/>
          <cell r="J295"/>
          <cell r="N295"/>
          <cell r="Q295"/>
          <cell r="R295"/>
        </row>
        <row r="296">
          <cell r="D296"/>
          <cell r="H296"/>
          <cell r="I296"/>
          <cell r="J296"/>
          <cell r="N296"/>
          <cell r="Q296"/>
          <cell r="R296"/>
        </row>
        <row r="297">
          <cell r="D297"/>
          <cell r="H297"/>
          <cell r="I297"/>
          <cell r="J297"/>
          <cell r="N297"/>
          <cell r="Q297"/>
          <cell r="R297"/>
        </row>
        <row r="298">
          <cell r="D298"/>
          <cell r="H298"/>
          <cell r="I298"/>
          <cell r="J298"/>
          <cell r="N298"/>
          <cell r="Q298"/>
          <cell r="R298"/>
        </row>
        <row r="299">
          <cell r="D299"/>
          <cell r="H299"/>
          <cell r="I299"/>
          <cell r="J299"/>
          <cell r="N299"/>
          <cell r="Q299"/>
          <cell r="R299"/>
        </row>
        <row r="300">
          <cell r="D300"/>
          <cell r="H300"/>
          <cell r="I300"/>
          <cell r="J300"/>
          <cell r="N300"/>
          <cell r="Q300"/>
          <cell r="R300"/>
        </row>
        <row r="301">
          <cell r="D301"/>
          <cell r="H301"/>
          <cell r="I301"/>
          <cell r="J301"/>
          <cell r="N301"/>
          <cell r="Q301"/>
          <cell r="R301"/>
        </row>
        <row r="302">
          <cell r="D302"/>
          <cell r="H302"/>
          <cell r="I302"/>
          <cell r="J302"/>
          <cell r="N302"/>
          <cell r="Q302"/>
          <cell r="R302"/>
        </row>
        <row r="303">
          <cell r="D303"/>
          <cell r="H303"/>
          <cell r="I303"/>
          <cell r="J303"/>
          <cell r="N303"/>
          <cell r="Q303"/>
          <cell r="R303"/>
        </row>
        <row r="304">
          <cell r="D304"/>
          <cell r="H304"/>
          <cell r="I304"/>
          <cell r="J304"/>
          <cell r="N304"/>
          <cell r="Q304"/>
          <cell r="R304"/>
        </row>
        <row r="305">
          <cell r="D305"/>
          <cell r="H305"/>
          <cell r="I305"/>
          <cell r="J305"/>
          <cell r="N305"/>
          <cell r="Q305"/>
          <cell r="R305"/>
        </row>
        <row r="306">
          <cell r="D306"/>
          <cell r="H306"/>
          <cell r="I306"/>
          <cell r="J306"/>
          <cell r="N306"/>
          <cell r="Q306"/>
          <cell r="R306"/>
        </row>
        <row r="307">
          <cell r="D307"/>
          <cell r="H307"/>
          <cell r="I307"/>
          <cell r="J307"/>
          <cell r="K307"/>
          <cell r="N307"/>
          <cell r="Q307"/>
          <cell r="R307"/>
        </row>
        <row r="308">
          <cell r="D308"/>
          <cell r="H308"/>
          <cell r="I308"/>
          <cell r="J308"/>
          <cell r="K308"/>
          <cell r="N308"/>
          <cell r="Q308"/>
          <cell r="R308"/>
        </row>
        <row r="309">
          <cell r="D309"/>
          <cell r="H309"/>
          <cell r="I309"/>
          <cell r="J309"/>
          <cell r="N309"/>
          <cell r="Q309"/>
          <cell r="R309"/>
        </row>
        <row r="310">
          <cell r="D310"/>
          <cell r="H310"/>
          <cell r="I310"/>
          <cell r="J310"/>
          <cell r="N310"/>
          <cell r="Q310"/>
          <cell r="R310"/>
        </row>
        <row r="311">
          <cell r="D311"/>
          <cell r="H311"/>
          <cell r="I311"/>
          <cell r="J311"/>
          <cell r="N311"/>
          <cell r="Q311"/>
          <cell r="R311"/>
        </row>
        <row r="312">
          <cell r="D312"/>
          <cell r="H312"/>
          <cell r="I312"/>
          <cell r="J312"/>
          <cell r="N312"/>
          <cell r="Q312"/>
          <cell r="R312"/>
        </row>
        <row r="313">
          <cell r="D313"/>
          <cell r="H313"/>
          <cell r="I313"/>
          <cell r="J313"/>
          <cell r="N313"/>
          <cell r="Q313"/>
          <cell r="R313"/>
        </row>
        <row r="314">
          <cell r="D314"/>
          <cell r="H314"/>
          <cell r="I314"/>
          <cell r="J314"/>
          <cell r="K314"/>
          <cell r="N314"/>
          <cell r="Q314"/>
          <cell r="R314"/>
        </row>
        <row r="315">
          <cell r="D315"/>
          <cell r="H315"/>
          <cell r="I315"/>
          <cell r="J315"/>
          <cell r="N315"/>
          <cell r="Q315"/>
          <cell r="R315"/>
        </row>
        <row r="316">
          <cell r="D316"/>
          <cell r="H316"/>
          <cell r="I316"/>
          <cell r="J316"/>
          <cell r="N316"/>
          <cell r="Q316"/>
          <cell r="R316"/>
        </row>
        <row r="317">
          <cell r="D317"/>
          <cell r="H317"/>
          <cell r="I317"/>
          <cell r="J317"/>
          <cell r="N317"/>
          <cell r="Q317"/>
          <cell r="R317"/>
        </row>
        <row r="318">
          <cell r="D318"/>
          <cell r="H318"/>
          <cell r="I318"/>
          <cell r="J318"/>
          <cell r="N318"/>
          <cell r="Q318"/>
          <cell r="R318"/>
        </row>
        <row r="319">
          <cell r="D319"/>
          <cell r="H319"/>
          <cell r="I319"/>
          <cell r="J319"/>
          <cell r="N319"/>
          <cell r="Q319"/>
          <cell r="R319"/>
        </row>
        <row r="320">
          <cell r="D320"/>
          <cell r="H320"/>
          <cell r="I320"/>
          <cell r="J320"/>
          <cell r="N320"/>
          <cell r="Q320"/>
          <cell r="R320"/>
        </row>
        <row r="321">
          <cell r="D321"/>
          <cell r="H321"/>
          <cell r="I321"/>
          <cell r="J321"/>
          <cell r="K321"/>
          <cell r="N321"/>
          <cell r="Q321"/>
          <cell r="R321"/>
        </row>
        <row r="322">
          <cell r="D322"/>
          <cell r="H322"/>
          <cell r="I322"/>
          <cell r="J322"/>
          <cell r="K322"/>
          <cell r="N322"/>
          <cell r="Q322"/>
          <cell r="R322"/>
        </row>
        <row r="323">
          <cell r="D323"/>
          <cell r="H323"/>
          <cell r="I323"/>
          <cell r="J323"/>
          <cell r="K323"/>
          <cell r="N323"/>
          <cell r="Q323"/>
          <cell r="R323"/>
        </row>
        <row r="324">
          <cell r="D324"/>
          <cell r="H324"/>
          <cell r="I324"/>
          <cell r="J324"/>
          <cell r="K324"/>
          <cell r="N324"/>
          <cell r="Q324"/>
          <cell r="R324"/>
        </row>
        <row r="325">
          <cell r="D325"/>
          <cell r="H325"/>
          <cell r="I325"/>
          <cell r="J325"/>
          <cell r="K325"/>
          <cell r="N325"/>
          <cell r="Q325"/>
          <cell r="R325"/>
        </row>
        <row r="326">
          <cell r="D326"/>
          <cell r="H326"/>
          <cell r="I326"/>
          <cell r="J326"/>
          <cell r="K326"/>
          <cell r="N326"/>
          <cell r="Q326"/>
          <cell r="R326"/>
        </row>
        <row r="327">
          <cell r="D327"/>
          <cell r="H327"/>
          <cell r="I327"/>
          <cell r="J327"/>
          <cell r="N327"/>
          <cell r="Q327"/>
          <cell r="R327"/>
        </row>
        <row r="328">
          <cell r="D328"/>
          <cell r="H328"/>
          <cell r="I328"/>
          <cell r="J328"/>
          <cell r="N328"/>
          <cell r="Q328"/>
          <cell r="R328"/>
        </row>
        <row r="329">
          <cell r="D329"/>
          <cell r="H329"/>
          <cell r="I329"/>
          <cell r="J329"/>
          <cell r="N329"/>
          <cell r="Q329"/>
          <cell r="R329"/>
        </row>
        <row r="330">
          <cell r="D330"/>
          <cell r="H330"/>
          <cell r="I330"/>
          <cell r="J330"/>
          <cell r="N330"/>
          <cell r="Q330"/>
          <cell r="R330"/>
        </row>
        <row r="331">
          <cell r="D331"/>
          <cell r="H331"/>
          <cell r="I331"/>
          <cell r="J331"/>
          <cell r="N331"/>
          <cell r="Q331"/>
          <cell r="R331"/>
        </row>
        <row r="332">
          <cell r="D332"/>
          <cell r="H332"/>
          <cell r="I332"/>
          <cell r="J332"/>
          <cell r="N332"/>
          <cell r="Q332"/>
          <cell r="R332"/>
        </row>
        <row r="333">
          <cell r="D333"/>
          <cell r="H333"/>
          <cell r="I333"/>
          <cell r="J333"/>
          <cell r="N333"/>
          <cell r="Q333"/>
          <cell r="R333"/>
        </row>
        <row r="334">
          <cell r="D334"/>
          <cell r="H334"/>
          <cell r="I334"/>
          <cell r="J334"/>
          <cell r="N334"/>
          <cell r="Q334"/>
          <cell r="R334"/>
        </row>
        <row r="335">
          <cell r="D335"/>
          <cell r="H335"/>
          <cell r="I335"/>
          <cell r="J335"/>
          <cell r="N335"/>
          <cell r="Q335"/>
          <cell r="R335"/>
        </row>
        <row r="336">
          <cell r="D336"/>
          <cell r="H336"/>
          <cell r="I336"/>
          <cell r="J336"/>
          <cell r="N336"/>
          <cell r="Q336"/>
          <cell r="R336"/>
        </row>
        <row r="337">
          <cell r="D337"/>
          <cell r="H337"/>
          <cell r="I337"/>
          <cell r="J337"/>
          <cell r="N337"/>
          <cell r="Q337"/>
          <cell r="R337"/>
        </row>
        <row r="338">
          <cell r="D338"/>
          <cell r="H338"/>
          <cell r="I338"/>
          <cell r="J338"/>
          <cell r="N338"/>
          <cell r="Q338"/>
          <cell r="R338"/>
        </row>
        <row r="339">
          <cell r="D339"/>
          <cell r="H339"/>
          <cell r="I339"/>
          <cell r="J339"/>
          <cell r="N339"/>
          <cell r="Q339"/>
          <cell r="R339"/>
        </row>
        <row r="340">
          <cell r="D340"/>
          <cell r="H340"/>
          <cell r="I340"/>
          <cell r="J340"/>
          <cell r="N340"/>
          <cell r="Q340"/>
          <cell r="R340"/>
        </row>
        <row r="341">
          <cell r="D341"/>
          <cell r="H341"/>
          <cell r="I341"/>
          <cell r="J341"/>
          <cell r="N341"/>
          <cell r="Q341"/>
          <cell r="R341"/>
        </row>
        <row r="342">
          <cell r="D342"/>
          <cell r="H342"/>
          <cell r="I342"/>
          <cell r="J342"/>
          <cell r="N342"/>
          <cell r="Q342"/>
          <cell r="R342"/>
        </row>
        <row r="343">
          <cell r="D343"/>
          <cell r="H343"/>
          <cell r="I343"/>
          <cell r="J343"/>
          <cell r="N343"/>
          <cell r="Q343"/>
          <cell r="R343"/>
        </row>
        <row r="344">
          <cell r="D344"/>
          <cell r="H344"/>
          <cell r="I344"/>
          <cell r="J344"/>
          <cell r="N344"/>
          <cell r="Q344"/>
          <cell r="R344"/>
        </row>
        <row r="345">
          <cell r="D345"/>
          <cell r="H345"/>
          <cell r="I345"/>
          <cell r="J345"/>
          <cell r="N345"/>
          <cell r="Q345"/>
          <cell r="R345"/>
        </row>
        <row r="346">
          <cell r="D346"/>
          <cell r="H346"/>
          <cell r="I346"/>
          <cell r="J346"/>
          <cell r="N346"/>
          <cell r="Q346"/>
          <cell r="R346"/>
        </row>
        <row r="347">
          <cell r="D347"/>
          <cell r="H347"/>
          <cell r="I347"/>
          <cell r="J347"/>
          <cell r="N347"/>
          <cell r="Q347"/>
          <cell r="R347"/>
        </row>
        <row r="348">
          <cell r="D348"/>
          <cell r="H348"/>
          <cell r="I348"/>
          <cell r="J348"/>
          <cell r="N348"/>
          <cell r="Q348"/>
          <cell r="R348"/>
        </row>
        <row r="349">
          <cell r="D349"/>
          <cell r="H349"/>
          <cell r="I349"/>
          <cell r="J349"/>
          <cell r="N349"/>
          <cell r="Q349"/>
          <cell r="R349"/>
        </row>
        <row r="350">
          <cell r="D350"/>
          <cell r="H350"/>
          <cell r="I350"/>
          <cell r="J350"/>
          <cell r="N350"/>
          <cell r="Q350"/>
          <cell r="R350"/>
        </row>
        <row r="351">
          <cell r="D351"/>
          <cell r="H351"/>
          <cell r="I351"/>
          <cell r="J351"/>
          <cell r="N351"/>
          <cell r="Q351"/>
          <cell r="R351"/>
        </row>
        <row r="352">
          <cell r="D352"/>
          <cell r="H352"/>
          <cell r="I352"/>
          <cell r="J352"/>
          <cell r="N352"/>
          <cell r="Q352"/>
          <cell r="R352"/>
        </row>
        <row r="353">
          <cell r="D353"/>
          <cell r="H353"/>
          <cell r="I353"/>
          <cell r="J353"/>
          <cell r="K353"/>
          <cell r="N353"/>
          <cell r="Q353"/>
          <cell r="R353"/>
        </row>
        <row r="354">
          <cell r="D354"/>
          <cell r="H354"/>
          <cell r="I354"/>
          <cell r="J354"/>
          <cell r="N354"/>
          <cell r="Q354"/>
          <cell r="R354"/>
        </row>
        <row r="355">
          <cell r="D355"/>
          <cell r="H355"/>
          <cell r="I355"/>
          <cell r="J355"/>
          <cell r="N355"/>
          <cell r="Q355"/>
          <cell r="R355"/>
        </row>
        <row r="356">
          <cell r="D356"/>
          <cell r="H356"/>
          <cell r="I356"/>
          <cell r="J356"/>
          <cell r="N356"/>
          <cell r="Q356"/>
          <cell r="R356"/>
        </row>
        <row r="357">
          <cell r="D357"/>
          <cell r="H357"/>
          <cell r="I357"/>
          <cell r="J357"/>
          <cell r="K357"/>
          <cell r="N357"/>
          <cell r="Q357"/>
          <cell r="R357"/>
        </row>
        <row r="358">
          <cell r="D358"/>
          <cell r="H358"/>
          <cell r="I358"/>
          <cell r="J358"/>
          <cell r="N358"/>
          <cell r="Q358"/>
          <cell r="R358"/>
        </row>
        <row r="359">
          <cell r="D359"/>
          <cell r="H359"/>
          <cell r="I359"/>
          <cell r="J359"/>
          <cell r="N359"/>
          <cell r="Q359"/>
          <cell r="R359"/>
        </row>
        <row r="360">
          <cell r="D360"/>
          <cell r="H360"/>
          <cell r="I360"/>
          <cell r="J360"/>
          <cell r="N360"/>
          <cell r="Q360"/>
          <cell r="R360"/>
        </row>
        <row r="361">
          <cell r="D361"/>
          <cell r="H361"/>
          <cell r="I361"/>
          <cell r="J361"/>
          <cell r="N361"/>
          <cell r="Q361"/>
          <cell r="R361"/>
        </row>
        <row r="362">
          <cell r="D362"/>
          <cell r="H362"/>
          <cell r="I362"/>
          <cell r="J362"/>
          <cell r="N362"/>
          <cell r="Q362"/>
          <cell r="R362"/>
        </row>
        <row r="363">
          <cell r="D363"/>
          <cell r="H363"/>
          <cell r="I363"/>
          <cell r="J363"/>
          <cell r="N363"/>
          <cell r="Q363"/>
          <cell r="R363"/>
        </row>
        <row r="364">
          <cell r="D364"/>
          <cell r="H364"/>
          <cell r="I364"/>
          <cell r="J364"/>
          <cell r="N364"/>
          <cell r="Q364"/>
          <cell r="R364"/>
        </row>
        <row r="365">
          <cell r="D365"/>
          <cell r="H365"/>
          <cell r="I365"/>
          <cell r="J365"/>
          <cell r="N365"/>
          <cell r="Q365"/>
          <cell r="R365"/>
        </row>
        <row r="366">
          <cell r="D366"/>
          <cell r="H366"/>
          <cell r="I366"/>
          <cell r="J366"/>
          <cell r="N366"/>
          <cell r="Q366"/>
          <cell r="R366"/>
        </row>
        <row r="367">
          <cell r="D367"/>
          <cell r="H367"/>
          <cell r="I367"/>
          <cell r="J367"/>
          <cell r="N367"/>
          <cell r="Q367"/>
          <cell r="R367"/>
        </row>
        <row r="368">
          <cell r="D368"/>
          <cell r="H368"/>
          <cell r="I368"/>
          <cell r="J368"/>
          <cell r="N368"/>
          <cell r="Q368"/>
          <cell r="R368"/>
        </row>
        <row r="369">
          <cell r="D369"/>
          <cell r="H369"/>
          <cell r="I369"/>
          <cell r="J369"/>
          <cell r="N369"/>
          <cell r="Q369"/>
          <cell r="R369"/>
        </row>
        <row r="370">
          <cell r="D370"/>
          <cell r="H370"/>
          <cell r="I370"/>
          <cell r="J370"/>
          <cell r="N370"/>
          <cell r="Q370"/>
          <cell r="R370"/>
        </row>
        <row r="371">
          <cell r="D371"/>
          <cell r="H371"/>
          <cell r="I371"/>
          <cell r="J371"/>
          <cell r="N371"/>
          <cell r="Q371"/>
          <cell r="R371"/>
        </row>
        <row r="372">
          <cell r="D372"/>
          <cell r="H372"/>
          <cell r="I372"/>
          <cell r="J372"/>
          <cell r="N372"/>
          <cell r="Q372"/>
          <cell r="R372"/>
        </row>
        <row r="373">
          <cell r="D373"/>
          <cell r="H373"/>
          <cell r="I373"/>
          <cell r="J373"/>
          <cell r="N373"/>
          <cell r="Q373"/>
          <cell r="R373"/>
        </row>
        <row r="374">
          <cell r="D374"/>
          <cell r="H374"/>
          <cell r="I374"/>
          <cell r="J374"/>
          <cell r="K374"/>
          <cell r="N374"/>
          <cell r="Q374"/>
          <cell r="R374"/>
        </row>
        <row r="375">
          <cell r="D375"/>
          <cell r="H375"/>
          <cell r="I375"/>
          <cell r="J375"/>
          <cell r="N375"/>
          <cell r="Q375"/>
          <cell r="R375"/>
        </row>
        <row r="376">
          <cell r="D376"/>
          <cell r="H376"/>
          <cell r="I376"/>
          <cell r="J376"/>
          <cell r="N376"/>
          <cell r="Q376"/>
          <cell r="R376"/>
        </row>
        <row r="377">
          <cell r="D377"/>
          <cell r="H377"/>
          <cell r="I377"/>
          <cell r="J377"/>
          <cell r="N377"/>
          <cell r="Q377"/>
          <cell r="R377"/>
        </row>
        <row r="378">
          <cell r="D378"/>
          <cell r="H378"/>
          <cell r="I378"/>
          <cell r="J378"/>
          <cell r="N378"/>
          <cell r="Q378"/>
          <cell r="R378"/>
        </row>
        <row r="379">
          <cell r="D379"/>
          <cell r="H379"/>
          <cell r="I379"/>
          <cell r="J379"/>
          <cell r="N379"/>
          <cell r="Q379"/>
          <cell r="R379"/>
        </row>
        <row r="380">
          <cell r="D380"/>
          <cell r="H380"/>
          <cell r="I380"/>
          <cell r="J380"/>
          <cell r="N380"/>
          <cell r="Q380"/>
          <cell r="R380"/>
        </row>
        <row r="381">
          <cell r="D381"/>
          <cell r="H381"/>
          <cell r="I381"/>
          <cell r="J381"/>
          <cell r="N381"/>
          <cell r="Q381"/>
          <cell r="R381"/>
        </row>
        <row r="382">
          <cell r="D382"/>
          <cell r="H382"/>
          <cell r="I382"/>
          <cell r="J382"/>
          <cell r="N382"/>
          <cell r="Q382"/>
          <cell r="R382"/>
        </row>
        <row r="383">
          <cell r="D383"/>
          <cell r="H383"/>
          <cell r="I383"/>
          <cell r="J383"/>
          <cell r="N383"/>
          <cell r="Q383"/>
          <cell r="R383"/>
        </row>
        <row r="384">
          <cell r="D384"/>
          <cell r="H384"/>
          <cell r="I384"/>
          <cell r="J384"/>
          <cell r="N384"/>
          <cell r="Q384"/>
          <cell r="R384"/>
        </row>
        <row r="385">
          <cell r="D385"/>
          <cell r="H385"/>
          <cell r="I385"/>
          <cell r="J385"/>
          <cell r="N385"/>
          <cell r="Q385"/>
          <cell r="R385"/>
        </row>
        <row r="386">
          <cell r="D386"/>
          <cell r="H386"/>
          <cell r="I386"/>
          <cell r="J386"/>
          <cell r="N386"/>
          <cell r="Q386"/>
          <cell r="R386"/>
        </row>
        <row r="387">
          <cell r="D387"/>
          <cell r="H387"/>
          <cell r="I387"/>
          <cell r="J387"/>
          <cell r="N387"/>
          <cell r="Q387"/>
          <cell r="R387"/>
        </row>
        <row r="388">
          <cell r="D388"/>
          <cell r="H388"/>
          <cell r="I388"/>
          <cell r="J388"/>
          <cell r="N388"/>
          <cell r="Q388"/>
          <cell r="R388"/>
        </row>
        <row r="389">
          <cell r="D389"/>
          <cell r="H389"/>
          <cell r="I389"/>
          <cell r="J389"/>
          <cell r="N389"/>
          <cell r="Q389"/>
          <cell r="R389"/>
        </row>
        <row r="390">
          <cell r="D390"/>
          <cell r="H390"/>
          <cell r="I390"/>
          <cell r="J390"/>
          <cell r="N390"/>
          <cell r="Q390"/>
          <cell r="R390"/>
        </row>
        <row r="391">
          <cell r="D391"/>
          <cell r="H391"/>
          <cell r="I391"/>
          <cell r="J391"/>
          <cell r="N391"/>
          <cell r="Q391"/>
          <cell r="R391"/>
        </row>
        <row r="392">
          <cell r="D392"/>
          <cell r="H392"/>
          <cell r="I392"/>
          <cell r="J392"/>
          <cell r="N392"/>
          <cell r="Q392"/>
          <cell r="R392"/>
        </row>
        <row r="393">
          <cell r="D393"/>
          <cell r="H393"/>
          <cell r="I393"/>
          <cell r="J393"/>
          <cell r="N393"/>
          <cell r="Q393"/>
          <cell r="R393"/>
        </row>
        <row r="394">
          <cell r="D394"/>
          <cell r="H394"/>
          <cell r="I394"/>
          <cell r="J394"/>
          <cell r="N394"/>
          <cell r="Q394"/>
          <cell r="R394"/>
        </row>
        <row r="395">
          <cell r="D395"/>
          <cell r="H395"/>
          <cell r="I395"/>
          <cell r="J395"/>
          <cell r="N395"/>
          <cell r="Q395"/>
          <cell r="R395"/>
        </row>
        <row r="396">
          <cell r="D396"/>
          <cell r="H396"/>
          <cell r="I396"/>
          <cell r="J396"/>
          <cell r="N396"/>
          <cell r="Q396"/>
          <cell r="R396"/>
        </row>
        <row r="397">
          <cell r="D397"/>
          <cell r="H397"/>
          <cell r="I397"/>
          <cell r="J397"/>
          <cell r="K397"/>
          <cell r="N397"/>
          <cell r="Q397"/>
          <cell r="R397"/>
        </row>
        <row r="398">
          <cell r="D398"/>
          <cell r="H398"/>
          <cell r="I398"/>
          <cell r="J398"/>
          <cell r="K398"/>
          <cell r="N398"/>
          <cell r="Q398"/>
          <cell r="R398"/>
        </row>
        <row r="399">
          <cell r="D399"/>
          <cell r="H399"/>
          <cell r="I399"/>
          <cell r="J399"/>
          <cell r="K399"/>
          <cell r="N399"/>
          <cell r="Q399"/>
          <cell r="R399"/>
        </row>
        <row r="400">
          <cell r="D400"/>
          <cell r="H400"/>
          <cell r="I400"/>
          <cell r="J400"/>
          <cell r="K400"/>
          <cell r="N400"/>
          <cell r="Q400"/>
          <cell r="R400"/>
        </row>
        <row r="401">
          <cell r="D401"/>
          <cell r="H401"/>
          <cell r="I401"/>
          <cell r="J401"/>
          <cell r="K401"/>
          <cell r="N401"/>
          <cell r="Q401"/>
          <cell r="R401"/>
        </row>
        <row r="402">
          <cell r="D402"/>
          <cell r="H402"/>
          <cell r="I402"/>
          <cell r="J402"/>
          <cell r="K402"/>
          <cell r="N402"/>
          <cell r="Q402"/>
          <cell r="R402"/>
        </row>
        <row r="403">
          <cell r="D403"/>
          <cell r="H403"/>
          <cell r="I403"/>
          <cell r="J403"/>
          <cell r="K403"/>
          <cell r="N403"/>
          <cell r="Q403"/>
          <cell r="R403"/>
        </row>
        <row r="404">
          <cell r="D404"/>
          <cell r="H404"/>
          <cell r="I404"/>
          <cell r="J404"/>
          <cell r="K404"/>
          <cell r="N404"/>
          <cell r="Q404"/>
          <cell r="R404"/>
        </row>
        <row r="405">
          <cell r="D405"/>
          <cell r="H405"/>
          <cell r="I405"/>
          <cell r="J405"/>
          <cell r="K405"/>
          <cell r="N405"/>
          <cell r="Q405"/>
          <cell r="R405"/>
        </row>
        <row r="406">
          <cell r="D406"/>
          <cell r="H406"/>
          <cell r="I406"/>
          <cell r="J406"/>
          <cell r="K406"/>
          <cell r="N406"/>
          <cell r="Q406"/>
          <cell r="R406"/>
        </row>
        <row r="407">
          <cell r="D407"/>
          <cell r="H407"/>
          <cell r="I407"/>
          <cell r="J407"/>
          <cell r="K407"/>
          <cell r="N407"/>
          <cell r="Q407"/>
          <cell r="R407"/>
        </row>
        <row r="408">
          <cell r="D408"/>
          <cell r="H408"/>
          <cell r="I408"/>
          <cell r="J408"/>
          <cell r="K408"/>
          <cell r="N408"/>
          <cell r="Q408"/>
          <cell r="R408"/>
        </row>
        <row r="409">
          <cell r="D409"/>
          <cell r="H409"/>
          <cell r="I409"/>
          <cell r="J409"/>
          <cell r="K409"/>
          <cell r="N409"/>
          <cell r="Q409"/>
          <cell r="R409"/>
        </row>
        <row r="410">
          <cell r="D410"/>
          <cell r="H410"/>
          <cell r="I410"/>
          <cell r="J410"/>
          <cell r="K410"/>
          <cell r="N410"/>
          <cell r="Q410"/>
          <cell r="R410"/>
        </row>
        <row r="411">
          <cell r="D411"/>
          <cell r="H411"/>
          <cell r="I411"/>
          <cell r="J411"/>
          <cell r="K411"/>
          <cell r="N411"/>
          <cell r="Q411"/>
          <cell r="R411"/>
        </row>
        <row r="412">
          <cell r="D412"/>
          <cell r="H412"/>
          <cell r="I412"/>
          <cell r="J412"/>
          <cell r="K412"/>
          <cell r="N412"/>
          <cell r="Q412"/>
          <cell r="R412"/>
        </row>
        <row r="413">
          <cell r="D413"/>
          <cell r="H413"/>
          <cell r="I413"/>
          <cell r="J413"/>
          <cell r="K413"/>
          <cell r="N413"/>
          <cell r="Q413"/>
          <cell r="R413"/>
        </row>
        <row r="414">
          <cell r="D414"/>
          <cell r="H414"/>
          <cell r="I414"/>
          <cell r="J414"/>
          <cell r="N414"/>
          <cell r="Q414"/>
          <cell r="R414"/>
        </row>
        <row r="415">
          <cell r="D415"/>
          <cell r="H415"/>
          <cell r="I415"/>
          <cell r="J415"/>
          <cell r="N415"/>
          <cell r="Q415"/>
          <cell r="R415"/>
        </row>
        <row r="416">
          <cell r="D416"/>
          <cell r="H416"/>
          <cell r="I416"/>
          <cell r="J416"/>
          <cell r="N416"/>
          <cell r="Q416"/>
          <cell r="R416"/>
        </row>
        <row r="417">
          <cell r="D417"/>
          <cell r="H417"/>
          <cell r="I417"/>
          <cell r="J417"/>
          <cell r="K417"/>
          <cell r="N417"/>
          <cell r="Q417"/>
          <cell r="R417"/>
        </row>
        <row r="418">
          <cell r="D418"/>
          <cell r="H418"/>
          <cell r="I418"/>
          <cell r="J418"/>
          <cell r="K418"/>
          <cell r="N418"/>
          <cell r="Q418"/>
          <cell r="R418"/>
        </row>
        <row r="419">
          <cell r="D419"/>
          <cell r="H419"/>
          <cell r="I419"/>
          <cell r="J419"/>
          <cell r="K419"/>
          <cell r="N419"/>
          <cell r="Q419"/>
          <cell r="R419"/>
        </row>
        <row r="420">
          <cell r="D420"/>
          <cell r="H420"/>
          <cell r="I420"/>
          <cell r="J420"/>
          <cell r="K420"/>
          <cell r="N420"/>
          <cell r="Q420"/>
          <cell r="R420"/>
        </row>
        <row r="421">
          <cell r="D421"/>
          <cell r="H421"/>
          <cell r="I421"/>
          <cell r="J421"/>
          <cell r="N421"/>
          <cell r="Q421"/>
          <cell r="R421"/>
        </row>
        <row r="422">
          <cell r="D422"/>
          <cell r="H422"/>
          <cell r="I422"/>
          <cell r="J422"/>
          <cell r="K422"/>
          <cell r="N422"/>
          <cell r="Q422"/>
          <cell r="R422"/>
        </row>
        <row r="423">
          <cell r="D423"/>
          <cell r="H423"/>
          <cell r="I423"/>
          <cell r="J423"/>
          <cell r="K423"/>
          <cell r="N423"/>
          <cell r="Q423"/>
          <cell r="R423"/>
        </row>
        <row r="424">
          <cell r="D424"/>
          <cell r="H424"/>
          <cell r="I424"/>
          <cell r="J424"/>
          <cell r="N424"/>
          <cell r="Q424"/>
          <cell r="R424"/>
        </row>
        <row r="425">
          <cell r="D425"/>
          <cell r="H425"/>
          <cell r="I425"/>
          <cell r="J425"/>
          <cell r="K425"/>
          <cell r="N425"/>
          <cell r="Q425"/>
          <cell r="R425"/>
        </row>
        <row r="426">
          <cell r="D426"/>
          <cell r="H426"/>
          <cell r="I426"/>
          <cell r="J426"/>
          <cell r="K426"/>
          <cell r="N426"/>
          <cell r="Q426"/>
          <cell r="R426"/>
        </row>
        <row r="427">
          <cell r="D427"/>
          <cell r="H427"/>
          <cell r="I427"/>
          <cell r="J427"/>
          <cell r="K427"/>
          <cell r="N427"/>
          <cell r="Q427"/>
          <cell r="R427"/>
        </row>
        <row r="428">
          <cell r="D428"/>
          <cell r="H428"/>
          <cell r="I428"/>
          <cell r="J428"/>
          <cell r="K428"/>
          <cell r="N428"/>
          <cell r="Q428"/>
          <cell r="R428"/>
        </row>
        <row r="429">
          <cell r="D429"/>
          <cell r="H429"/>
          <cell r="I429"/>
          <cell r="J429"/>
          <cell r="K429"/>
          <cell r="N429"/>
          <cell r="Q429"/>
          <cell r="R429"/>
        </row>
        <row r="430">
          <cell r="D430"/>
          <cell r="H430"/>
          <cell r="I430"/>
          <cell r="J430"/>
          <cell r="K430"/>
          <cell r="N430"/>
          <cell r="Q430"/>
          <cell r="R430"/>
        </row>
        <row r="431">
          <cell r="D431"/>
          <cell r="H431"/>
          <cell r="I431"/>
          <cell r="J431"/>
          <cell r="K431"/>
          <cell r="N431"/>
          <cell r="Q431"/>
          <cell r="R431"/>
        </row>
        <row r="432">
          <cell r="D432"/>
          <cell r="H432"/>
          <cell r="I432"/>
          <cell r="J432"/>
          <cell r="K432"/>
          <cell r="N432"/>
          <cell r="Q432"/>
          <cell r="R432"/>
        </row>
        <row r="433">
          <cell r="D433"/>
          <cell r="H433"/>
          <cell r="I433"/>
          <cell r="J433"/>
          <cell r="K433"/>
          <cell r="N433"/>
          <cell r="Q433"/>
          <cell r="R433"/>
        </row>
        <row r="434">
          <cell r="D434"/>
          <cell r="H434"/>
          <cell r="I434"/>
          <cell r="J434"/>
          <cell r="K434"/>
          <cell r="N434"/>
          <cell r="Q434"/>
          <cell r="R434"/>
        </row>
        <row r="435">
          <cell r="D435"/>
          <cell r="H435"/>
          <cell r="I435"/>
          <cell r="J435"/>
          <cell r="K435"/>
          <cell r="N435"/>
          <cell r="Q435"/>
          <cell r="R435"/>
        </row>
        <row r="436">
          <cell r="D436"/>
          <cell r="H436"/>
          <cell r="I436"/>
          <cell r="J436"/>
          <cell r="K436"/>
          <cell r="N436"/>
          <cell r="Q436"/>
          <cell r="R436"/>
        </row>
        <row r="437">
          <cell r="D437"/>
          <cell r="H437"/>
          <cell r="I437"/>
          <cell r="J437"/>
          <cell r="K437"/>
          <cell r="N437"/>
          <cell r="Q437"/>
          <cell r="R437"/>
        </row>
        <row r="438">
          <cell r="D438"/>
          <cell r="H438"/>
          <cell r="I438"/>
          <cell r="J438"/>
          <cell r="K438"/>
          <cell r="N438"/>
          <cell r="Q438"/>
          <cell r="R438"/>
        </row>
        <row r="439">
          <cell r="D439"/>
          <cell r="H439"/>
          <cell r="I439"/>
          <cell r="J439"/>
          <cell r="K439"/>
          <cell r="N439"/>
          <cell r="Q439"/>
          <cell r="R439"/>
        </row>
        <row r="440">
          <cell r="D440"/>
          <cell r="H440"/>
          <cell r="I440"/>
          <cell r="J440"/>
          <cell r="K440"/>
          <cell r="N440"/>
          <cell r="Q440"/>
          <cell r="R440"/>
        </row>
        <row r="441">
          <cell r="D441"/>
          <cell r="H441"/>
          <cell r="I441"/>
          <cell r="J441"/>
          <cell r="K441"/>
          <cell r="N441"/>
          <cell r="Q441"/>
          <cell r="R441"/>
        </row>
        <row r="442">
          <cell r="D442"/>
          <cell r="H442"/>
          <cell r="I442"/>
          <cell r="J442"/>
          <cell r="K442"/>
          <cell r="N442"/>
          <cell r="Q442"/>
          <cell r="R442"/>
        </row>
        <row r="443">
          <cell r="D443"/>
          <cell r="H443"/>
          <cell r="I443"/>
          <cell r="J443"/>
          <cell r="N443"/>
          <cell r="Q443"/>
          <cell r="R443"/>
        </row>
        <row r="444">
          <cell r="D444"/>
          <cell r="H444"/>
          <cell r="I444"/>
          <cell r="J444"/>
          <cell r="N444"/>
          <cell r="Q444"/>
          <cell r="R444"/>
        </row>
        <row r="445">
          <cell r="D445"/>
          <cell r="H445"/>
          <cell r="I445"/>
          <cell r="J445"/>
          <cell r="N445"/>
          <cell r="Q445"/>
          <cell r="R445"/>
        </row>
        <row r="446">
          <cell r="D446"/>
          <cell r="H446"/>
          <cell r="I446"/>
          <cell r="J446"/>
          <cell r="N446"/>
          <cell r="Q446"/>
          <cell r="R446"/>
        </row>
        <row r="447">
          <cell r="D447"/>
          <cell r="H447"/>
          <cell r="I447"/>
          <cell r="J447"/>
          <cell r="K447"/>
          <cell r="N447"/>
          <cell r="Q447"/>
          <cell r="R447"/>
        </row>
        <row r="448">
          <cell r="D448"/>
          <cell r="H448"/>
          <cell r="I448"/>
          <cell r="J448"/>
          <cell r="N448"/>
          <cell r="Q448"/>
          <cell r="R448"/>
        </row>
        <row r="449">
          <cell r="D449"/>
          <cell r="H449"/>
          <cell r="I449"/>
          <cell r="J449"/>
          <cell r="K449"/>
          <cell r="N449"/>
          <cell r="Q449"/>
          <cell r="R449"/>
        </row>
        <row r="450">
          <cell r="D450"/>
          <cell r="H450"/>
          <cell r="I450"/>
          <cell r="J450"/>
          <cell r="K450"/>
          <cell r="N450"/>
          <cell r="Q450"/>
          <cell r="R450"/>
        </row>
        <row r="451">
          <cell r="D451"/>
          <cell r="H451"/>
          <cell r="I451"/>
          <cell r="J451"/>
          <cell r="K451"/>
          <cell r="N451"/>
          <cell r="Q451"/>
          <cell r="R451"/>
        </row>
        <row r="452">
          <cell r="D452"/>
          <cell r="H452"/>
          <cell r="I452"/>
          <cell r="J452"/>
          <cell r="K452"/>
          <cell r="N452"/>
          <cell r="Q452"/>
          <cell r="R452"/>
        </row>
        <row r="453">
          <cell r="D453"/>
          <cell r="H453"/>
          <cell r="I453"/>
          <cell r="J453"/>
          <cell r="K453"/>
          <cell r="N453"/>
          <cell r="Q453"/>
          <cell r="R453"/>
        </row>
        <row r="454">
          <cell r="D454"/>
          <cell r="H454"/>
          <cell r="I454"/>
          <cell r="J454"/>
          <cell r="N454"/>
          <cell r="Q454"/>
          <cell r="R454"/>
        </row>
        <row r="455">
          <cell r="D455"/>
          <cell r="H455"/>
          <cell r="I455"/>
          <cell r="J455"/>
          <cell r="N455"/>
          <cell r="Q455"/>
          <cell r="R455"/>
        </row>
        <row r="456">
          <cell r="D456"/>
          <cell r="H456"/>
          <cell r="I456"/>
          <cell r="J456"/>
          <cell r="N456"/>
          <cell r="Q456"/>
          <cell r="R456"/>
        </row>
        <row r="457">
          <cell r="D457"/>
          <cell r="H457"/>
          <cell r="I457"/>
          <cell r="J457"/>
          <cell r="K457"/>
          <cell r="N457"/>
          <cell r="Q457"/>
          <cell r="R457"/>
        </row>
        <row r="458">
          <cell r="D458"/>
          <cell r="H458"/>
          <cell r="I458"/>
          <cell r="J458"/>
          <cell r="K458"/>
          <cell r="N458"/>
          <cell r="Q458"/>
          <cell r="R458"/>
        </row>
        <row r="459">
          <cell r="D459"/>
          <cell r="H459"/>
          <cell r="I459"/>
          <cell r="J459"/>
          <cell r="K459"/>
          <cell r="N459"/>
          <cell r="Q459"/>
          <cell r="R459"/>
        </row>
        <row r="460">
          <cell r="D460"/>
          <cell r="H460"/>
          <cell r="I460"/>
          <cell r="J460"/>
          <cell r="K460"/>
          <cell r="N460"/>
          <cell r="Q460"/>
          <cell r="R460"/>
        </row>
        <row r="461">
          <cell r="D461"/>
          <cell r="H461"/>
          <cell r="I461"/>
          <cell r="J461"/>
          <cell r="K461"/>
          <cell r="N461"/>
          <cell r="Q461"/>
          <cell r="R461"/>
        </row>
        <row r="462">
          <cell r="D462"/>
          <cell r="H462"/>
          <cell r="I462"/>
          <cell r="J462"/>
          <cell r="K462"/>
          <cell r="N462"/>
          <cell r="Q462"/>
          <cell r="R462"/>
        </row>
        <row r="463">
          <cell r="D463"/>
          <cell r="H463"/>
          <cell r="I463"/>
          <cell r="J463"/>
          <cell r="K463"/>
          <cell r="N463"/>
          <cell r="Q463"/>
          <cell r="R463"/>
        </row>
        <row r="464">
          <cell r="D464"/>
          <cell r="H464"/>
          <cell r="I464"/>
          <cell r="J464"/>
          <cell r="K464"/>
          <cell r="N464"/>
          <cell r="Q464"/>
          <cell r="R464"/>
        </row>
        <row r="465">
          <cell r="D465"/>
          <cell r="H465"/>
          <cell r="I465"/>
          <cell r="J465"/>
          <cell r="K465"/>
          <cell r="N465"/>
          <cell r="Q465"/>
          <cell r="R465"/>
        </row>
        <row r="466">
          <cell r="D466"/>
          <cell r="H466"/>
          <cell r="I466"/>
          <cell r="J466"/>
          <cell r="K466"/>
          <cell r="N466"/>
          <cell r="Q466"/>
          <cell r="R466"/>
        </row>
        <row r="467">
          <cell r="D467"/>
          <cell r="H467"/>
          <cell r="I467"/>
          <cell r="J467"/>
          <cell r="K467"/>
          <cell r="N467"/>
          <cell r="Q467"/>
          <cell r="R467"/>
        </row>
        <row r="468">
          <cell r="D468"/>
          <cell r="H468"/>
          <cell r="I468"/>
          <cell r="J468"/>
          <cell r="K468"/>
          <cell r="N468"/>
          <cell r="Q468"/>
          <cell r="R468"/>
        </row>
        <row r="469">
          <cell r="D469"/>
          <cell r="H469"/>
          <cell r="I469"/>
          <cell r="J469"/>
          <cell r="K469"/>
          <cell r="N469"/>
          <cell r="Q469"/>
          <cell r="R469"/>
        </row>
        <row r="470">
          <cell r="D470"/>
          <cell r="H470"/>
          <cell r="I470"/>
          <cell r="J470"/>
          <cell r="N470"/>
          <cell r="R470"/>
        </row>
        <row r="471">
          <cell r="D471"/>
          <cell r="H471"/>
          <cell r="I471"/>
          <cell r="J471"/>
          <cell r="K471"/>
          <cell r="N471"/>
          <cell r="Q471"/>
          <cell r="R471"/>
        </row>
        <row r="472">
          <cell r="D472"/>
          <cell r="H472"/>
          <cell r="I472"/>
          <cell r="J472"/>
          <cell r="K472"/>
          <cell r="N472"/>
          <cell r="Q472"/>
          <cell r="R472"/>
        </row>
        <row r="473">
          <cell r="D473"/>
          <cell r="H473"/>
          <cell r="I473"/>
          <cell r="J473"/>
          <cell r="K473"/>
          <cell r="N473"/>
          <cell r="Q473"/>
          <cell r="R473"/>
        </row>
        <row r="474">
          <cell r="D474"/>
          <cell r="H474"/>
          <cell r="I474"/>
          <cell r="J474"/>
          <cell r="K474"/>
          <cell r="N474"/>
          <cell r="Q474"/>
          <cell r="R474"/>
        </row>
        <row r="475">
          <cell r="D475"/>
          <cell r="H475"/>
          <cell r="I475"/>
          <cell r="J475"/>
          <cell r="K475"/>
          <cell r="N475"/>
          <cell r="Q475"/>
          <cell r="R475"/>
        </row>
        <row r="476">
          <cell r="D476"/>
          <cell r="H476"/>
          <cell r="I476"/>
          <cell r="J476"/>
          <cell r="K476"/>
          <cell r="N476"/>
          <cell r="Q476"/>
          <cell r="R476"/>
        </row>
        <row r="477">
          <cell r="D477"/>
          <cell r="H477"/>
          <cell r="I477"/>
          <cell r="J477"/>
          <cell r="K477"/>
          <cell r="N477"/>
          <cell r="Q477"/>
          <cell r="R477"/>
        </row>
        <row r="478">
          <cell r="D478"/>
          <cell r="H478"/>
          <cell r="I478"/>
          <cell r="J478"/>
          <cell r="K478"/>
          <cell r="N478"/>
          <cell r="Q478"/>
          <cell r="R478"/>
        </row>
        <row r="479">
          <cell r="D479"/>
          <cell r="H479"/>
          <cell r="I479"/>
          <cell r="J479"/>
          <cell r="K479"/>
          <cell r="N479"/>
          <cell r="Q479"/>
          <cell r="R479"/>
        </row>
        <row r="480">
          <cell r="D480"/>
          <cell r="H480"/>
          <cell r="I480"/>
          <cell r="J480"/>
          <cell r="K480"/>
          <cell r="N480"/>
          <cell r="Q480"/>
          <cell r="R480"/>
        </row>
        <row r="481">
          <cell r="D481"/>
          <cell r="H481"/>
          <cell r="I481"/>
          <cell r="J481"/>
          <cell r="K481"/>
          <cell r="N481"/>
          <cell r="Q481"/>
          <cell r="R481"/>
        </row>
        <row r="482">
          <cell r="D482"/>
          <cell r="H482"/>
          <cell r="I482"/>
          <cell r="J482"/>
          <cell r="K482"/>
          <cell r="N482"/>
          <cell r="Q482"/>
          <cell r="R482"/>
        </row>
        <row r="483">
          <cell r="D483"/>
          <cell r="H483"/>
          <cell r="I483"/>
          <cell r="J483"/>
          <cell r="K483"/>
          <cell r="N483"/>
          <cell r="Q483"/>
          <cell r="R483"/>
        </row>
        <row r="484">
          <cell r="D484"/>
          <cell r="H484"/>
          <cell r="I484"/>
          <cell r="J484"/>
          <cell r="K484"/>
          <cell r="N484"/>
          <cell r="Q484"/>
          <cell r="R484"/>
        </row>
        <row r="485">
          <cell r="D485"/>
          <cell r="H485"/>
          <cell r="I485"/>
          <cell r="J485"/>
          <cell r="K485"/>
          <cell r="N485"/>
          <cell r="Q485"/>
          <cell r="R485"/>
        </row>
        <row r="486">
          <cell r="D486"/>
          <cell r="H486"/>
          <cell r="I486"/>
          <cell r="J486"/>
          <cell r="N486"/>
          <cell r="Q486"/>
          <cell r="R486"/>
        </row>
        <row r="487">
          <cell r="D487"/>
          <cell r="H487"/>
          <cell r="I487"/>
          <cell r="J487"/>
          <cell r="N487"/>
          <cell r="Q487"/>
          <cell r="R487"/>
        </row>
        <row r="488">
          <cell r="D488"/>
          <cell r="H488"/>
          <cell r="I488"/>
          <cell r="J488"/>
          <cell r="N488"/>
          <cell r="Q488"/>
          <cell r="R488"/>
        </row>
        <row r="489">
          <cell r="D489"/>
          <cell r="H489"/>
          <cell r="I489"/>
          <cell r="J489"/>
          <cell r="K489"/>
          <cell r="N489"/>
          <cell r="Q489"/>
          <cell r="R489"/>
        </row>
        <row r="490">
          <cell r="D490"/>
          <cell r="H490"/>
          <cell r="I490"/>
          <cell r="J490"/>
          <cell r="N490"/>
          <cell r="Q490"/>
          <cell r="R490"/>
        </row>
        <row r="491">
          <cell r="D491"/>
          <cell r="H491"/>
          <cell r="I491"/>
          <cell r="J491"/>
          <cell r="K491"/>
          <cell r="N491"/>
          <cell r="Q491"/>
          <cell r="R491"/>
        </row>
        <row r="492">
          <cell r="D492"/>
          <cell r="H492"/>
          <cell r="I492"/>
          <cell r="J492"/>
          <cell r="K492"/>
          <cell r="N492"/>
          <cell r="Q492"/>
          <cell r="R492"/>
        </row>
        <row r="493">
          <cell r="D493"/>
          <cell r="H493"/>
          <cell r="I493"/>
          <cell r="J493"/>
          <cell r="K493"/>
          <cell r="N493"/>
          <cell r="Q493"/>
          <cell r="R493"/>
        </row>
        <row r="494">
          <cell r="D494"/>
          <cell r="H494"/>
          <cell r="I494"/>
          <cell r="J494"/>
          <cell r="K494"/>
          <cell r="N494"/>
          <cell r="Q494"/>
          <cell r="R494"/>
        </row>
        <row r="495">
          <cell r="D495"/>
          <cell r="H495"/>
          <cell r="I495"/>
          <cell r="J495"/>
          <cell r="N495"/>
          <cell r="Q495"/>
          <cell r="R495"/>
        </row>
        <row r="496">
          <cell r="D496"/>
          <cell r="H496"/>
          <cell r="I496"/>
          <cell r="J496"/>
          <cell r="N496"/>
          <cell r="Q496"/>
          <cell r="R496"/>
        </row>
        <row r="497">
          <cell r="D497"/>
          <cell r="H497"/>
          <cell r="I497"/>
          <cell r="J497"/>
          <cell r="N497"/>
          <cell r="Q497"/>
          <cell r="R497"/>
        </row>
        <row r="498">
          <cell r="D498"/>
          <cell r="H498"/>
          <cell r="I498"/>
          <cell r="J498"/>
          <cell r="N498"/>
          <cell r="Q498"/>
          <cell r="R498"/>
        </row>
        <row r="499">
          <cell r="D499"/>
          <cell r="H499"/>
          <cell r="I499"/>
          <cell r="J499"/>
          <cell r="K499"/>
          <cell r="N499"/>
          <cell r="Q499"/>
          <cell r="R499"/>
        </row>
        <row r="500">
          <cell r="D500"/>
          <cell r="H500"/>
          <cell r="I500"/>
          <cell r="J500"/>
          <cell r="K500"/>
          <cell r="N500"/>
          <cell r="Q500"/>
          <cell r="R500"/>
        </row>
        <row r="501">
          <cell r="D501"/>
          <cell r="H501"/>
          <cell r="I501"/>
          <cell r="J501"/>
          <cell r="K501"/>
          <cell r="N501"/>
          <cell r="Q501"/>
          <cell r="R501"/>
        </row>
        <row r="502">
          <cell r="D502"/>
          <cell r="H502"/>
          <cell r="I502"/>
          <cell r="J502"/>
          <cell r="K502"/>
          <cell r="N502"/>
          <cell r="Q502"/>
          <cell r="R502"/>
        </row>
        <row r="503">
          <cell r="D503"/>
          <cell r="H503"/>
          <cell r="I503"/>
          <cell r="J503"/>
          <cell r="K503"/>
          <cell r="N503"/>
          <cell r="Q503"/>
          <cell r="R503"/>
        </row>
        <row r="504">
          <cell r="D504"/>
          <cell r="H504"/>
          <cell r="I504"/>
          <cell r="J504"/>
          <cell r="K504"/>
          <cell r="N504"/>
          <cell r="Q504"/>
          <cell r="R504"/>
        </row>
        <row r="505">
          <cell r="D505"/>
          <cell r="H505"/>
          <cell r="I505"/>
          <cell r="J505"/>
          <cell r="K505"/>
          <cell r="N505"/>
          <cell r="Q505"/>
          <cell r="R505"/>
        </row>
        <row r="506">
          <cell r="D506"/>
          <cell r="H506"/>
          <cell r="I506"/>
          <cell r="J506"/>
          <cell r="K506"/>
          <cell r="N506"/>
          <cell r="Q506"/>
          <cell r="R506"/>
        </row>
        <row r="507">
          <cell r="D507"/>
          <cell r="H507"/>
          <cell r="I507"/>
          <cell r="J507"/>
          <cell r="K507"/>
          <cell r="N507"/>
          <cell r="Q507"/>
          <cell r="R507"/>
        </row>
        <row r="508">
          <cell r="D508"/>
          <cell r="H508"/>
          <cell r="I508"/>
          <cell r="J508"/>
          <cell r="K508"/>
          <cell r="N508"/>
          <cell r="Q508"/>
          <cell r="R508"/>
        </row>
        <row r="509">
          <cell r="D509"/>
          <cell r="H509"/>
          <cell r="I509"/>
          <cell r="J509"/>
          <cell r="K509"/>
          <cell r="N509"/>
          <cell r="Q509"/>
          <cell r="R509"/>
        </row>
        <row r="510">
          <cell r="D510"/>
          <cell r="H510"/>
          <cell r="I510"/>
          <cell r="J510"/>
          <cell r="K510"/>
          <cell r="N510"/>
          <cell r="Q510"/>
          <cell r="R510"/>
        </row>
        <row r="511">
          <cell r="D511"/>
          <cell r="H511"/>
          <cell r="I511"/>
          <cell r="J511"/>
          <cell r="K511"/>
          <cell r="N511"/>
          <cell r="Q511"/>
          <cell r="R511"/>
        </row>
        <row r="512">
          <cell r="D512"/>
          <cell r="H512"/>
          <cell r="I512"/>
          <cell r="J512"/>
          <cell r="K512"/>
          <cell r="N512"/>
          <cell r="Q512"/>
          <cell r="R512"/>
        </row>
        <row r="513">
          <cell r="D513"/>
          <cell r="H513"/>
          <cell r="I513"/>
          <cell r="J513"/>
          <cell r="K513"/>
          <cell r="N513"/>
          <cell r="Q513"/>
          <cell r="R513"/>
        </row>
        <row r="514">
          <cell r="D514"/>
          <cell r="H514"/>
          <cell r="I514"/>
          <cell r="J514"/>
          <cell r="K514"/>
          <cell r="N514"/>
          <cell r="Q514"/>
          <cell r="R514"/>
        </row>
        <row r="515">
          <cell r="D515"/>
          <cell r="H515"/>
          <cell r="I515"/>
          <cell r="J515"/>
          <cell r="K515"/>
          <cell r="N515"/>
          <cell r="Q515"/>
          <cell r="R515"/>
        </row>
        <row r="516">
          <cell r="D516"/>
          <cell r="H516"/>
          <cell r="I516"/>
          <cell r="J516"/>
          <cell r="K516"/>
          <cell r="N516"/>
          <cell r="Q516"/>
          <cell r="R516"/>
        </row>
        <row r="517">
          <cell r="D517"/>
          <cell r="H517"/>
          <cell r="I517"/>
          <cell r="J517"/>
          <cell r="K517"/>
          <cell r="N517"/>
          <cell r="Q517"/>
          <cell r="R517"/>
        </row>
        <row r="518">
          <cell r="D518"/>
          <cell r="H518"/>
          <cell r="I518"/>
          <cell r="J518"/>
          <cell r="K518"/>
          <cell r="N518"/>
          <cell r="Q518"/>
          <cell r="R518"/>
        </row>
        <row r="519">
          <cell r="D519"/>
          <cell r="H519"/>
          <cell r="I519"/>
          <cell r="J519"/>
          <cell r="K519"/>
          <cell r="N519"/>
          <cell r="Q519"/>
          <cell r="R519"/>
        </row>
        <row r="520">
          <cell r="D520"/>
          <cell r="H520"/>
          <cell r="I520"/>
          <cell r="J520"/>
          <cell r="K520"/>
          <cell r="N520"/>
          <cell r="Q520"/>
          <cell r="R520"/>
        </row>
        <row r="521">
          <cell r="D521"/>
          <cell r="H521"/>
          <cell r="I521"/>
          <cell r="J521"/>
          <cell r="K521"/>
          <cell r="N521"/>
          <cell r="Q521"/>
          <cell r="R521"/>
        </row>
        <row r="522">
          <cell r="D522"/>
          <cell r="H522"/>
          <cell r="I522"/>
          <cell r="J522"/>
          <cell r="K522"/>
          <cell r="N522"/>
          <cell r="Q522"/>
          <cell r="R522"/>
        </row>
        <row r="523">
          <cell r="D523"/>
          <cell r="H523"/>
          <cell r="I523"/>
          <cell r="J523"/>
          <cell r="K523"/>
          <cell r="N523"/>
          <cell r="Q523"/>
          <cell r="R523"/>
        </row>
        <row r="524">
          <cell r="D524"/>
          <cell r="H524"/>
          <cell r="I524"/>
          <cell r="J524"/>
          <cell r="K524"/>
          <cell r="N524"/>
          <cell r="Q524"/>
          <cell r="R524"/>
        </row>
        <row r="525">
          <cell r="D525"/>
          <cell r="H525"/>
          <cell r="I525"/>
          <cell r="J525"/>
          <cell r="K525"/>
          <cell r="N525"/>
          <cell r="Q525"/>
          <cell r="R525"/>
        </row>
        <row r="526">
          <cell r="D526"/>
          <cell r="H526"/>
          <cell r="I526"/>
          <cell r="J526"/>
          <cell r="K526"/>
          <cell r="N526"/>
          <cell r="Q526"/>
          <cell r="R526"/>
        </row>
        <row r="527">
          <cell r="D527"/>
          <cell r="H527"/>
          <cell r="I527"/>
          <cell r="J527"/>
          <cell r="N527"/>
          <cell r="Q527"/>
          <cell r="R527"/>
        </row>
        <row r="528">
          <cell r="D528"/>
          <cell r="H528"/>
          <cell r="I528"/>
          <cell r="J528"/>
          <cell r="N528"/>
          <cell r="Q528"/>
          <cell r="R528"/>
        </row>
        <row r="529">
          <cell r="D529"/>
          <cell r="H529"/>
          <cell r="I529"/>
          <cell r="J529"/>
          <cell r="N529"/>
          <cell r="Q529"/>
          <cell r="R529"/>
        </row>
        <row r="530">
          <cell r="D530"/>
          <cell r="H530"/>
          <cell r="I530"/>
          <cell r="J530"/>
          <cell r="N530"/>
          <cell r="Q530"/>
          <cell r="R530"/>
        </row>
        <row r="531">
          <cell r="D531"/>
          <cell r="H531"/>
          <cell r="I531"/>
          <cell r="J531"/>
          <cell r="N531"/>
          <cell r="Q531"/>
          <cell r="R531"/>
        </row>
        <row r="532">
          <cell r="H532"/>
          <cell r="I532"/>
          <cell r="J532"/>
          <cell r="K532"/>
          <cell r="N532"/>
          <cell r="R532"/>
        </row>
        <row r="533">
          <cell r="D533"/>
          <cell r="H533"/>
          <cell r="I533"/>
          <cell r="J533"/>
          <cell r="K533"/>
          <cell r="N533"/>
          <cell r="Q533"/>
          <cell r="R533"/>
        </row>
        <row r="534">
          <cell r="D534"/>
          <cell r="H534"/>
          <cell r="I534"/>
          <cell r="J534"/>
          <cell r="K534"/>
          <cell r="N534"/>
          <cell r="Q534"/>
          <cell r="R534"/>
        </row>
        <row r="535">
          <cell r="D535"/>
          <cell r="H535"/>
          <cell r="I535"/>
          <cell r="J535"/>
          <cell r="K535"/>
          <cell r="N535"/>
          <cell r="Q535"/>
          <cell r="R535"/>
        </row>
        <row r="536">
          <cell r="D536"/>
          <cell r="H536"/>
          <cell r="I536"/>
          <cell r="J536"/>
          <cell r="K536"/>
          <cell r="N536"/>
          <cell r="Q536"/>
          <cell r="R536"/>
        </row>
        <row r="537">
          <cell r="D537"/>
          <cell r="H537"/>
          <cell r="I537"/>
          <cell r="J537"/>
          <cell r="K537"/>
          <cell r="N537"/>
          <cell r="Q537"/>
          <cell r="R537"/>
        </row>
        <row r="538">
          <cell r="D538"/>
          <cell r="H538"/>
          <cell r="I538"/>
          <cell r="J538"/>
          <cell r="K538"/>
          <cell r="N538"/>
          <cell r="Q538"/>
          <cell r="R538"/>
        </row>
        <row r="539">
          <cell r="D539"/>
          <cell r="H539"/>
          <cell r="I539"/>
          <cell r="J539"/>
          <cell r="K539"/>
          <cell r="N539"/>
          <cell r="Q539"/>
          <cell r="R539"/>
        </row>
        <row r="540">
          <cell r="D540"/>
          <cell r="H540"/>
          <cell r="I540"/>
          <cell r="J540"/>
          <cell r="K540"/>
          <cell r="N540"/>
          <cell r="Q540"/>
          <cell r="R540"/>
        </row>
        <row r="541">
          <cell r="D541"/>
          <cell r="H541"/>
          <cell r="I541"/>
          <cell r="J541"/>
          <cell r="K541"/>
          <cell r="N541"/>
          <cell r="Q541"/>
          <cell r="R541"/>
        </row>
        <row r="542">
          <cell r="D542"/>
          <cell r="H542"/>
          <cell r="I542"/>
          <cell r="J542"/>
          <cell r="K542"/>
          <cell r="N542"/>
          <cell r="Q542"/>
          <cell r="R542"/>
        </row>
        <row r="543">
          <cell r="D543"/>
          <cell r="H543"/>
          <cell r="I543"/>
          <cell r="J543"/>
          <cell r="K543"/>
          <cell r="N543"/>
          <cell r="Q543"/>
          <cell r="R543"/>
        </row>
        <row r="544">
          <cell r="D544"/>
          <cell r="H544"/>
          <cell r="I544"/>
          <cell r="J544"/>
          <cell r="K544"/>
          <cell r="N544"/>
          <cell r="Q544"/>
          <cell r="R544"/>
        </row>
        <row r="545">
          <cell r="D545"/>
          <cell r="H545"/>
          <cell r="I545"/>
          <cell r="J545"/>
          <cell r="K545"/>
          <cell r="N545"/>
          <cell r="Q545"/>
          <cell r="R545"/>
        </row>
        <row r="546">
          <cell r="D546"/>
          <cell r="H546"/>
          <cell r="I546"/>
          <cell r="J546"/>
          <cell r="K546"/>
          <cell r="N546"/>
          <cell r="Q546"/>
          <cell r="R546"/>
        </row>
        <row r="547">
          <cell r="D547"/>
          <cell r="H547"/>
          <cell r="I547"/>
          <cell r="J547"/>
          <cell r="K547"/>
          <cell r="N547"/>
          <cell r="Q547"/>
          <cell r="R547"/>
        </row>
        <row r="548">
          <cell r="D548"/>
          <cell r="H548"/>
          <cell r="I548"/>
          <cell r="J548"/>
          <cell r="K548"/>
          <cell r="N548"/>
          <cell r="Q548"/>
          <cell r="R548"/>
        </row>
        <row r="549">
          <cell r="D549"/>
          <cell r="H549"/>
          <cell r="I549"/>
          <cell r="J549"/>
          <cell r="K549"/>
          <cell r="N549"/>
          <cell r="Q549"/>
          <cell r="R549"/>
        </row>
        <row r="550">
          <cell r="D550"/>
          <cell r="H550"/>
          <cell r="I550"/>
          <cell r="J550"/>
          <cell r="N550"/>
          <cell r="Q550"/>
          <cell r="R550"/>
        </row>
        <row r="551">
          <cell r="D551"/>
          <cell r="H551"/>
          <cell r="I551"/>
          <cell r="J551"/>
          <cell r="K551"/>
          <cell r="N551"/>
          <cell r="Q551"/>
          <cell r="R551"/>
        </row>
        <row r="552">
          <cell r="D552"/>
          <cell r="H552"/>
          <cell r="I552"/>
          <cell r="J552"/>
          <cell r="K552"/>
          <cell r="N552"/>
          <cell r="Q552"/>
          <cell r="R552"/>
        </row>
        <row r="553">
          <cell r="D553"/>
          <cell r="H553"/>
          <cell r="I553"/>
          <cell r="J553"/>
          <cell r="K553"/>
          <cell r="N553"/>
          <cell r="Q553"/>
          <cell r="R553"/>
        </row>
        <row r="554">
          <cell r="D554"/>
          <cell r="H554"/>
          <cell r="I554"/>
          <cell r="J554"/>
          <cell r="K554"/>
          <cell r="N554"/>
          <cell r="Q554"/>
          <cell r="R554"/>
        </row>
        <row r="555">
          <cell r="D555"/>
          <cell r="H555"/>
          <cell r="I555"/>
          <cell r="J555"/>
          <cell r="K555"/>
          <cell r="N555"/>
          <cell r="Q555"/>
          <cell r="R555"/>
        </row>
        <row r="556">
          <cell r="D556"/>
          <cell r="H556"/>
          <cell r="I556"/>
          <cell r="J556"/>
          <cell r="K556"/>
          <cell r="N556"/>
          <cell r="Q556"/>
          <cell r="R556"/>
        </row>
        <row r="557">
          <cell r="D557"/>
          <cell r="H557"/>
          <cell r="I557"/>
          <cell r="J557"/>
          <cell r="K557"/>
          <cell r="N557"/>
          <cell r="Q557"/>
          <cell r="R557"/>
        </row>
        <row r="558">
          <cell r="D558"/>
          <cell r="H558"/>
          <cell r="I558"/>
          <cell r="J558"/>
          <cell r="K558"/>
          <cell r="N558"/>
          <cell r="Q558"/>
          <cell r="R558"/>
        </row>
        <row r="559">
          <cell r="D559"/>
          <cell r="H559"/>
          <cell r="I559"/>
          <cell r="J559"/>
          <cell r="K559"/>
          <cell r="N559"/>
          <cell r="Q559"/>
          <cell r="R559"/>
        </row>
        <row r="560">
          <cell r="D560"/>
          <cell r="H560"/>
          <cell r="I560"/>
          <cell r="J560"/>
          <cell r="K560"/>
          <cell r="N560"/>
          <cell r="Q560"/>
          <cell r="R560"/>
        </row>
        <row r="561">
          <cell r="D561"/>
          <cell r="H561"/>
          <cell r="I561"/>
          <cell r="J561"/>
          <cell r="K561"/>
          <cell r="N561"/>
          <cell r="Q561"/>
          <cell r="R561"/>
        </row>
        <row r="562">
          <cell r="D562"/>
          <cell r="H562"/>
          <cell r="I562"/>
          <cell r="J562"/>
          <cell r="K562"/>
          <cell r="N562"/>
          <cell r="Q562"/>
          <cell r="R562"/>
        </row>
        <row r="563">
          <cell r="D563"/>
          <cell r="H563"/>
          <cell r="I563"/>
          <cell r="J563"/>
          <cell r="K563"/>
          <cell r="N563"/>
          <cell r="Q563"/>
          <cell r="R563"/>
        </row>
        <row r="564">
          <cell r="D564"/>
          <cell r="H564"/>
          <cell r="I564"/>
          <cell r="J564"/>
          <cell r="K564"/>
          <cell r="N564"/>
          <cell r="Q564"/>
          <cell r="R564"/>
        </row>
        <row r="565">
          <cell r="D565"/>
          <cell r="H565"/>
          <cell r="I565"/>
          <cell r="J565"/>
          <cell r="K565"/>
          <cell r="N565"/>
          <cell r="Q565"/>
          <cell r="R565"/>
        </row>
        <row r="566">
          <cell r="D566"/>
          <cell r="H566"/>
          <cell r="I566"/>
          <cell r="J566"/>
          <cell r="K566"/>
          <cell r="N566"/>
          <cell r="Q566"/>
          <cell r="R566"/>
        </row>
        <row r="567">
          <cell r="C567"/>
          <cell r="D567"/>
          <cell r="K567"/>
          <cell r="N567"/>
          <cell r="Q567"/>
          <cell r="R567"/>
        </row>
        <row r="568">
          <cell r="C568"/>
          <cell r="D568"/>
          <cell r="K568"/>
          <cell r="N568"/>
          <cell r="Q568"/>
          <cell r="R568"/>
        </row>
        <row r="569">
          <cell r="D569"/>
          <cell r="H569"/>
          <cell r="I569"/>
          <cell r="J569"/>
          <cell r="K569"/>
          <cell r="N569"/>
          <cell r="Q569"/>
          <cell r="R569"/>
        </row>
        <row r="570">
          <cell r="D570"/>
          <cell r="H570"/>
          <cell r="I570"/>
          <cell r="J570"/>
          <cell r="K570"/>
          <cell r="N570"/>
          <cell r="Q570"/>
          <cell r="R570"/>
        </row>
        <row r="571">
          <cell r="D571"/>
          <cell r="H571"/>
          <cell r="I571"/>
          <cell r="J571"/>
          <cell r="K571"/>
          <cell r="N571"/>
          <cell r="Q571"/>
          <cell r="R571"/>
        </row>
        <row r="572">
          <cell r="D572"/>
          <cell r="H572"/>
          <cell r="I572"/>
          <cell r="J572"/>
          <cell r="K572"/>
          <cell r="N572"/>
          <cell r="Q572"/>
          <cell r="R572"/>
        </row>
        <row r="573">
          <cell r="D573"/>
          <cell r="H573"/>
          <cell r="I573"/>
          <cell r="J573"/>
          <cell r="K573"/>
          <cell r="N573"/>
          <cell r="Q573"/>
          <cell r="R573"/>
        </row>
        <row r="574">
          <cell r="D574"/>
          <cell r="H574"/>
          <cell r="I574"/>
          <cell r="J574"/>
          <cell r="K574"/>
          <cell r="N574"/>
          <cell r="Q574"/>
          <cell r="R574"/>
        </row>
        <row r="575">
          <cell r="D575"/>
          <cell r="H575"/>
          <cell r="I575"/>
          <cell r="J575"/>
          <cell r="K575"/>
          <cell r="N575"/>
          <cell r="Q575"/>
          <cell r="R575"/>
        </row>
        <row r="576">
          <cell r="D576"/>
          <cell r="H576"/>
          <cell r="I576"/>
          <cell r="J576"/>
          <cell r="K576"/>
          <cell r="N576"/>
          <cell r="Q576"/>
          <cell r="R576"/>
        </row>
        <row r="577">
          <cell r="D577"/>
          <cell r="H577"/>
          <cell r="I577"/>
          <cell r="J577"/>
          <cell r="K577"/>
          <cell r="N577"/>
          <cell r="Q577"/>
          <cell r="R577"/>
        </row>
        <row r="578">
          <cell r="H578"/>
          <cell r="I578"/>
          <cell r="J578"/>
          <cell r="K578"/>
        </row>
        <row r="579">
          <cell r="D579"/>
          <cell r="H579"/>
          <cell r="I579"/>
          <cell r="J579"/>
          <cell r="K579"/>
          <cell r="N579"/>
          <cell r="Q579"/>
          <cell r="R579"/>
        </row>
        <row r="580">
          <cell r="D580"/>
          <cell r="H580"/>
          <cell r="I580"/>
          <cell r="J580"/>
          <cell r="K580"/>
          <cell r="N580"/>
          <cell r="Q580"/>
          <cell r="R580"/>
        </row>
        <row r="581">
          <cell r="D581"/>
          <cell r="H581"/>
          <cell r="I581"/>
          <cell r="J581"/>
          <cell r="K581"/>
          <cell r="N581"/>
          <cell r="Q581"/>
          <cell r="R581"/>
        </row>
        <row r="582">
          <cell r="D582"/>
          <cell r="H582"/>
          <cell r="I582"/>
          <cell r="J582"/>
          <cell r="K582"/>
          <cell r="N582"/>
          <cell r="Q582"/>
          <cell r="R582"/>
        </row>
        <row r="583">
          <cell r="D583"/>
          <cell r="H583"/>
          <cell r="I583"/>
          <cell r="J583"/>
          <cell r="K583"/>
          <cell r="N583"/>
          <cell r="Q583"/>
          <cell r="R583"/>
        </row>
        <row r="584">
          <cell r="D584"/>
          <cell r="H584"/>
          <cell r="I584"/>
          <cell r="J584"/>
          <cell r="K584"/>
          <cell r="N584"/>
          <cell r="Q584"/>
          <cell r="R584"/>
        </row>
        <row r="585">
          <cell r="D585"/>
          <cell r="H585"/>
          <cell r="I585"/>
          <cell r="J585"/>
          <cell r="K585"/>
          <cell r="N585"/>
          <cell r="Q585"/>
          <cell r="R585"/>
        </row>
        <row r="586">
          <cell r="D586"/>
          <cell r="H586"/>
          <cell r="I586"/>
          <cell r="J586"/>
          <cell r="K586"/>
          <cell r="N586"/>
          <cell r="Q586"/>
          <cell r="R586"/>
        </row>
        <row r="587">
          <cell r="D587"/>
          <cell r="H587"/>
          <cell r="I587"/>
          <cell r="J587"/>
          <cell r="K587"/>
          <cell r="N587"/>
          <cell r="Q587"/>
          <cell r="R587"/>
        </row>
        <row r="588">
          <cell r="D588"/>
          <cell r="H588"/>
          <cell r="I588"/>
          <cell r="J588"/>
          <cell r="K588"/>
          <cell r="N588"/>
          <cell r="Q588"/>
          <cell r="R588"/>
        </row>
        <row r="589">
          <cell r="D589"/>
          <cell r="H589"/>
          <cell r="I589"/>
          <cell r="J589"/>
          <cell r="K589"/>
          <cell r="N589"/>
          <cell r="Q589"/>
          <cell r="R589"/>
        </row>
        <row r="590">
          <cell r="D590"/>
          <cell r="H590"/>
          <cell r="I590"/>
          <cell r="J590"/>
          <cell r="K590"/>
          <cell r="N590"/>
          <cell r="Q590"/>
          <cell r="R590"/>
        </row>
        <row r="591">
          <cell r="D591"/>
          <cell r="H591"/>
          <cell r="I591"/>
          <cell r="J591"/>
          <cell r="K591"/>
          <cell r="N591"/>
          <cell r="Q591"/>
          <cell r="R591"/>
        </row>
        <row r="592">
          <cell r="D592"/>
          <cell r="H592"/>
          <cell r="I592"/>
          <cell r="J592"/>
          <cell r="K592"/>
          <cell r="N592"/>
          <cell r="Q592"/>
          <cell r="R592"/>
        </row>
        <row r="593">
          <cell r="D593"/>
          <cell r="H593"/>
          <cell r="I593"/>
          <cell r="J593"/>
          <cell r="K593"/>
          <cell r="N593"/>
          <cell r="Q593"/>
          <cell r="R593"/>
        </row>
        <row r="594">
          <cell r="D594"/>
          <cell r="H594"/>
          <cell r="I594"/>
          <cell r="J594"/>
          <cell r="K594"/>
          <cell r="N594"/>
          <cell r="Q594"/>
          <cell r="R594"/>
        </row>
        <row r="595">
          <cell r="D595"/>
          <cell r="H595"/>
          <cell r="I595"/>
          <cell r="J595"/>
          <cell r="K595"/>
          <cell r="N595"/>
          <cell r="Q595"/>
          <cell r="R595"/>
        </row>
        <row r="596">
          <cell r="D596"/>
          <cell r="H596"/>
          <cell r="I596"/>
          <cell r="J596"/>
          <cell r="K596"/>
          <cell r="N596"/>
          <cell r="Q596"/>
          <cell r="R596"/>
        </row>
        <row r="597">
          <cell r="D597"/>
          <cell r="H597"/>
          <cell r="I597"/>
          <cell r="J597"/>
          <cell r="K597"/>
          <cell r="N597"/>
          <cell r="Q597"/>
          <cell r="R597"/>
        </row>
        <row r="598">
          <cell r="D598"/>
          <cell r="H598"/>
          <cell r="I598"/>
          <cell r="J598"/>
          <cell r="K598"/>
          <cell r="N598"/>
          <cell r="Q598"/>
          <cell r="R598"/>
        </row>
        <row r="599">
          <cell r="D599"/>
          <cell r="H599"/>
          <cell r="I599"/>
          <cell r="J599"/>
          <cell r="K599"/>
          <cell r="N599"/>
          <cell r="Q599"/>
          <cell r="R599"/>
        </row>
        <row r="600">
          <cell r="D600"/>
          <cell r="H600"/>
          <cell r="I600"/>
          <cell r="J600"/>
          <cell r="K600"/>
          <cell r="N600"/>
          <cell r="Q600"/>
          <cell r="R600"/>
        </row>
        <row r="601">
          <cell r="D601"/>
          <cell r="H601"/>
          <cell r="I601"/>
          <cell r="J601"/>
          <cell r="K601"/>
          <cell r="N601"/>
          <cell r="Q601"/>
          <cell r="R601"/>
        </row>
        <row r="602">
          <cell r="D602"/>
          <cell r="H602"/>
          <cell r="I602"/>
          <cell r="J602"/>
          <cell r="K602"/>
          <cell r="N602"/>
          <cell r="Q602"/>
          <cell r="R602"/>
        </row>
        <row r="603">
          <cell r="D603"/>
          <cell r="H603"/>
          <cell r="I603"/>
          <cell r="J603"/>
          <cell r="K603"/>
          <cell r="N603"/>
          <cell r="Q603"/>
          <cell r="R603"/>
        </row>
        <row r="604">
          <cell r="D604"/>
          <cell r="H604"/>
          <cell r="I604"/>
          <cell r="J604"/>
          <cell r="K604"/>
          <cell r="N604"/>
          <cell r="Q604"/>
          <cell r="R604"/>
        </row>
        <row r="605">
          <cell r="D605"/>
          <cell r="H605"/>
          <cell r="I605"/>
          <cell r="J605"/>
          <cell r="K605"/>
          <cell r="N605"/>
          <cell r="Q605"/>
          <cell r="R605"/>
        </row>
        <row r="606">
          <cell r="D606"/>
          <cell r="H606"/>
          <cell r="I606"/>
          <cell r="J606"/>
          <cell r="K606"/>
          <cell r="N606"/>
          <cell r="Q606"/>
          <cell r="R606"/>
        </row>
        <row r="607">
          <cell r="D607"/>
          <cell r="H607"/>
          <cell r="I607"/>
          <cell r="J607"/>
          <cell r="K607"/>
          <cell r="N607"/>
          <cell r="Q607"/>
          <cell r="R607"/>
        </row>
        <row r="608">
          <cell r="D608"/>
          <cell r="H608"/>
          <cell r="I608"/>
          <cell r="J608"/>
          <cell r="K608"/>
          <cell r="N608"/>
          <cell r="Q608"/>
          <cell r="R608"/>
        </row>
        <row r="609">
          <cell r="D609"/>
          <cell r="H609"/>
          <cell r="I609"/>
          <cell r="J609"/>
          <cell r="K609"/>
          <cell r="N609"/>
          <cell r="Q609"/>
          <cell r="R609"/>
        </row>
        <row r="610">
          <cell r="D610"/>
          <cell r="H610"/>
          <cell r="I610"/>
          <cell r="J610"/>
          <cell r="K610"/>
          <cell r="N610"/>
          <cell r="Q610"/>
          <cell r="R610"/>
        </row>
        <row r="611">
          <cell r="D611"/>
          <cell r="H611"/>
          <cell r="I611"/>
          <cell r="J611"/>
          <cell r="K611"/>
          <cell r="N611"/>
          <cell r="Q611"/>
          <cell r="R611"/>
        </row>
        <row r="612">
          <cell r="D612"/>
          <cell r="H612"/>
          <cell r="I612"/>
          <cell r="J612"/>
          <cell r="K612"/>
          <cell r="N612"/>
          <cell r="Q612"/>
          <cell r="R612"/>
        </row>
        <row r="613">
          <cell r="D613"/>
          <cell r="H613"/>
          <cell r="I613"/>
          <cell r="J613"/>
          <cell r="K613"/>
          <cell r="N613"/>
          <cell r="Q613"/>
          <cell r="R613"/>
        </row>
        <row r="614">
          <cell r="D614"/>
          <cell r="H614"/>
          <cell r="I614"/>
          <cell r="J614"/>
          <cell r="K614"/>
          <cell r="N614"/>
          <cell r="Q614"/>
          <cell r="R614"/>
        </row>
        <row r="615">
          <cell r="D615"/>
          <cell r="H615"/>
          <cell r="I615"/>
          <cell r="J615"/>
          <cell r="K615"/>
          <cell r="N615"/>
          <cell r="Q615"/>
          <cell r="R615"/>
        </row>
        <row r="616">
          <cell r="D616"/>
          <cell r="H616"/>
          <cell r="I616"/>
          <cell r="J616"/>
          <cell r="K616"/>
          <cell r="N616"/>
          <cell r="Q616"/>
          <cell r="R616"/>
        </row>
        <row r="617">
          <cell r="D617"/>
          <cell r="H617"/>
          <cell r="I617"/>
          <cell r="J617"/>
          <cell r="K617"/>
          <cell r="N617"/>
          <cell r="Q617"/>
          <cell r="R617"/>
        </row>
        <row r="618">
          <cell r="D618"/>
          <cell r="H618"/>
          <cell r="I618"/>
          <cell r="J618"/>
          <cell r="K618"/>
          <cell r="N618"/>
          <cell r="Q618"/>
          <cell r="R618"/>
        </row>
        <row r="619">
          <cell r="D619"/>
          <cell r="H619"/>
          <cell r="I619"/>
          <cell r="J619"/>
          <cell r="K619"/>
          <cell r="N619"/>
          <cell r="Q619"/>
          <cell r="R619"/>
        </row>
        <row r="620">
          <cell r="D620"/>
          <cell r="H620"/>
          <cell r="I620"/>
          <cell r="J620"/>
          <cell r="K620"/>
          <cell r="N620"/>
          <cell r="Q620"/>
          <cell r="R620"/>
        </row>
        <row r="621">
          <cell r="D621"/>
          <cell r="H621"/>
          <cell r="I621"/>
          <cell r="J621"/>
          <cell r="K621"/>
          <cell r="N621"/>
          <cell r="Q621"/>
          <cell r="R621"/>
        </row>
        <row r="622">
          <cell r="D622"/>
          <cell r="H622"/>
          <cell r="I622"/>
          <cell r="J622"/>
          <cell r="K622"/>
          <cell r="N622"/>
          <cell r="Q622"/>
          <cell r="R622"/>
        </row>
        <row r="623">
          <cell r="D623"/>
          <cell r="H623"/>
          <cell r="I623"/>
          <cell r="J623"/>
          <cell r="K623"/>
          <cell r="N623"/>
          <cell r="Q623"/>
          <cell r="R623"/>
        </row>
        <row r="624">
          <cell r="D624"/>
          <cell r="H624"/>
          <cell r="I624"/>
          <cell r="J624"/>
          <cell r="K624"/>
          <cell r="N624"/>
          <cell r="Q624"/>
          <cell r="R624"/>
        </row>
        <row r="625">
          <cell r="D625"/>
          <cell r="H625"/>
          <cell r="I625"/>
          <cell r="J625"/>
          <cell r="K625"/>
          <cell r="N625"/>
          <cell r="Q625"/>
          <cell r="R625"/>
        </row>
        <row r="626">
          <cell r="D626"/>
          <cell r="H626"/>
          <cell r="I626"/>
          <cell r="J626"/>
          <cell r="K626"/>
          <cell r="N626"/>
          <cell r="Q626"/>
          <cell r="R626"/>
        </row>
        <row r="627">
          <cell r="D627"/>
          <cell r="H627"/>
          <cell r="I627"/>
          <cell r="J627"/>
          <cell r="K627"/>
          <cell r="N627"/>
          <cell r="Q627"/>
          <cell r="R627"/>
        </row>
        <row r="628">
          <cell r="D628"/>
          <cell r="H628"/>
          <cell r="I628"/>
          <cell r="J628"/>
          <cell r="K628"/>
          <cell r="N628"/>
          <cell r="Q628"/>
          <cell r="R628"/>
        </row>
        <row r="629">
          <cell r="D629"/>
          <cell r="H629"/>
          <cell r="I629"/>
          <cell r="J629"/>
          <cell r="K629"/>
          <cell r="N629"/>
          <cell r="Q629"/>
          <cell r="R629"/>
        </row>
        <row r="630">
          <cell r="D630"/>
          <cell r="H630"/>
          <cell r="I630"/>
          <cell r="J630"/>
          <cell r="K630"/>
          <cell r="N630"/>
          <cell r="Q630"/>
          <cell r="R630"/>
        </row>
        <row r="631">
          <cell r="D631"/>
          <cell r="H631"/>
          <cell r="I631"/>
          <cell r="J631"/>
          <cell r="K631"/>
          <cell r="N631"/>
          <cell r="Q631"/>
          <cell r="R631"/>
        </row>
        <row r="632">
          <cell r="D632"/>
          <cell r="H632"/>
          <cell r="I632"/>
          <cell r="J632"/>
          <cell r="K632"/>
          <cell r="N632"/>
          <cell r="Q632"/>
          <cell r="R632"/>
        </row>
        <row r="633">
          <cell r="D633"/>
          <cell r="H633"/>
          <cell r="I633"/>
          <cell r="J633"/>
          <cell r="K633"/>
          <cell r="N633"/>
          <cell r="Q633"/>
          <cell r="R633"/>
        </row>
        <row r="634">
          <cell r="D634"/>
          <cell r="H634"/>
          <cell r="I634"/>
          <cell r="J634"/>
          <cell r="K634"/>
          <cell r="N634"/>
          <cell r="Q634"/>
          <cell r="R634"/>
        </row>
        <row r="635">
          <cell r="D635"/>
          <cell r="H635"/>
          <cell r="I635"/>
          <cell r="J635"/>
          <cell r="K635"/>
          <cell r="N635"/>
          <cell r="Q635"/>
          <cell r="R635"/>
        </row>
        <row r="636">
          <cell r="D636"/>
          <cell r="H636"/>
          <cell r="I636"/>
          <cell r="J636"/>
          <cell r="K636"/>
          <cell r="N636"/>
          <cell r="Q636"/>
          <cell r="R636"/>
        </row>
        <row r="637">
          <cell r="D637"/>
          <cell r="H637"/>
          <cell r="I637"/>
          <cell r="J637"/>
          <cell r="K637"/>
          <cell r="N637"/>
          <cell r="Q637"/>
          <cell r="R637"/>
        </row>
        <row r="638">
          <cell r="D638"/>
          <cell r="H638"/>
          <cell r="I638"/>
          <cell r="J638"/>
          <cell r="K638"/>
          <cell r="N638"/>
          <cell r="Q638"/>
          <cell r="R638"/>
        </row>
        <row r="639">
          <cell r="D639"/>
          <cell r="H639"/>
          <cell r="I639"/>
          <cell r="J639"/>
          <cell r="K639"/>
          <cell r="N639"/>
          <cell r="Q639"/>
          <cell r="R639"/>
        </row>
        <row r="640">
          <cell r="D640"/>
          <cell r="H640"/>
          <cell r="I640"/>
          <cell r="J640"/>
          <cell r="K640"/>
          <cell r="N640"/>
          <cell r="Q640"/>
          <cell r="R640"/>
        </row>
        <row r="641">
          <cell r="D641"/>
          <cell r="H641"/>
          <cell r="I641"/>
          <cell r="J641"/>
          <cell r="K641"/>
          <cell r="N641"/>
          <cell r="Q641"/>
          <cell r="R641"/>
        </row>
        <row r="642">
          <cell r="D642"/>
          <cell r="H642"/>
          <cell r="I642"/>
          <cell r="J642"/>
          <cell r="K642"/>
          <cell r="N642"/>
          <cell r="Q642"/>
          <cell r="R642"/>
        </row>
        <row r="643">
          <cell r="D643"/>
          <cell r="H643"/>
          <cell r="I643"/>
          <cell r="J643"/>
          <cell r="K643"/>
          <cell r="N643"/>
          <cell r="Q643"/>
          <cell r="R643"/>
        </row>
        <row r="644">
          <cell r="D644"/>
          <cell r="H644"/>
          <cell r="I644"/>
          <cell r="J644"/>
          <cell r="K644"/>
          <cell r="N644"/>
          <cell r="Q644"/>
          <cell r="R644"/>
        </row>
        <row r="645">
          <cell r="D645"/>
          <cell r="H645"/>
          <cell r="I645"/>
          <cell r="J645"/>
          <cell r="K645"/>
          <cell r="N645"/>
          <cell r="Q645"/>
          <cell r="R645"/>
        </row>
        <row r="646">
          <cell r="D646"/>
          <cell r="H646"/>
          <cell r="I646"/>
          <cell r="J646"/>
          <cell r="K646"/>
          <cell r="N646"/>
          <cell r="Q646"/>
          <cell r="R646"/>
        </row>
        <row r="647">
          <cell r="D647"/>
          <cell r="H647"/>
          <cell r="I647"/>
          <cell r="J647"/>
          <cell r="K647"/>
          <cell r="N647"/>
          <cell r="Q647"/>
          <cell r="R647"/>
        </row>
        <row r="648">
          <cell r="D648"/>
          <cell r="H648"/>
          <cell r="I648"/>
          <cell r="J648"/>
          <cell r="K648"/>
          <cell r="N648"/>
          <cell r="Q648"/>
          <cell r="R648"/>
        </row>
        <row r="649">
          <cell r="D649"/>
          <cell r="H649"/>
          <cell r="I649"/>
          <cell r="J649"/>
          <cell r="K649"/>
          <cell r="N649"/>
          <cell r="Q649"/>
          <cell r="R649"/>
        </row>
        <row r="650">
          <cell r="D650"/>
          <cell r="H650"/>
          <cell r="I650"/>
          <cell r="J650"/>
          <cell r="K650"/>
          <cell r="N650"/>
          <cell r="Q650"/>
          <cell r="R650"/>
        </row>
        <row r="651">
          <cell r="D651"/>
          <cell r="H651"/>
          <cell r="I651"/>
          <cell r="J651"/>
          <cell r="K651"/>
          <cell r="N651"/>
          <cell r="Q651"/>
          <cell r="R651"/>
        </row>
        <row r="652">
          <cell r="D652"/>
          <cell r="H652"/>
          <cell r="I652"/>
          <cell r="J652"/>
          <cell r="K652"/>
          <cell r="N652"/>
          <cell r="Q652"/>
          <cell r="R652"/>
        </row>
        <row r="653">
          <cell r="D653"/>
          <cell r="H653"/>
          <cell r="I653"/>
          <cell r="J653"/>
          <cell r="K653"/>
          <cell r="N653"/>
          <cell r="Q653"/>
          <cell r="R653"/>
        </row>
        <row r="654">
          <cell r="D654"/>
          <cell r="H654"/>
          <cell r="I654"/>
          <cell r="J654"/>
          <cell r="K654"/>
          <cell r="N654"/>
          <cell r="Q654"/>
          <cell r="R654"/>
        </row>
        <row r="655">
          <cell r="D655"/>
          <cell r="H655"/>
          <cell r="I655"/>
          <cell r="J655"/>
          <cell r="K655"/>
          <cell r="N655"/>
          <cell r="Q655"/>
          <cell r="R655"/>
        </row>
        <row r="656">
          <cell r="D656"/>
          <cell r="H656"/>
          <cell r="I656"/>
          <cell r="J656"/>
          <cell r="K656"/>
          <cell r="N656"/>
          <cell r="Q656"/>
          <cell r="R656"/>
        </row>
        <row r="657">
          <cell r="D657"/>
          <cell r="H657"/>
          <cell r="I657"/>
          <cell r="J657"/>
          <cell r="K657"/>
          <cell r="N657"/>
          <cell r="Q657"/>
          <cell r="R657"/>
        </row>
        <row r="658">
          <cell r="D658"/>
          <cell r="H658"/>
          <cell r="I658"/>
          <cell r="J658"/>
          <cell r="K658"/>
          <cell r="N658"/>
          <cell r="Q658"/>
          <cell r="R658"/>
        </row>
        <row r="659">
          <cell r="D659"/>
          <cell r="H659"/>
          <cell r="I659"/>
          <cell r="J659"/>
          <cell r="K659"/>
          <cell r="N659"/>
          <cell r="Q659"/>
          <cell r="R659"/>
        </row>
        <row r="660">
          <cell r="D660"/>
          <cell r="H660"/>
          <cell r="I660"/>
          <cell r="J660"/>
          <cell r="K660"/>
          <cell r="N660"/>
          <cell r="Q660"/>
          <cell r="R660"/>
        </row>
        <row r="661">
          <cell r="D661"/>
          <cell r="H661"/>
          <cell r="I661"/>
          <cell r="J661"/>
          <cell r="K661"/>
          <cell r="N661"/>
          <cell r="Q661"/>
          <cell r="R661"/>
        </row>
        <row r="662">
          <cell r="D662"/>
          <cell r="H662"/>
          <cell r="I662"/>
          <cell r="J662"/>
          <cell r="K662"/>
          <cell r="N662"/>
          <cell r="Q662"/>
          <cell r="R662"/>
        </row>
        <row r="663">
          <cell r="D663"/>
          <cell r="H663"/>
          <cell r="I663"/>
          <cell r="J663"/>
          <cell r="K663"/>
          <cell r="N663"/>
          <cell r="Q663"/>
          <cell r="R663"/>
        </row>
        <row r="664">
          <cell r="D664"/>
          <cell r="H664"/>
          <cell r="I664"/>
          <cell r="J664"/>
          <cell r="K664"/>
          <cell r="N664"/>
          <cell r="Q664"/>
          <cell r="R664"/>
        </row>
        <row r="665">
          <cell r="D665"/>
          <cell r="H665"/>
          <cell r="I665"/>
          <cell r="J665"/>
          <cell r="K665"/>
          <cell r="N665"/>
          <cell r="Q665"/>
          <cell r="R665"/>
        </row>
        <row r="666">
          <cell r="D666"/>
          <cell r="H666"/>
          <cell r="I666"/>
          <cell r="J666"/>
          <cell r="K666"/>
          <cell r="N666"/>
          <cell r="Q666"/>
          <cell r="R666"/>
        </row>
        <row r="667">
          <cell r="D667"/>
          <cell r="H667"/>
          <cell r="I667"/>
          <cell r="J667"/>
          <cell r="K667"/>
          <cell r="N667"/>
          <cell r="Q667"/>
          <cell r="R667"/>
        </row>
        <row r="668">
          <cell r="D668"/>
          <cell r="H668"/>
          <cell r="I668"/>
          <cell r="J668"/>
          <cell r="K668"/>
          <cell r="N668"/>
          <cell r="Q668"/>
          <cell r="R668"/>
        </row>
        <row r="669">
          <cell r="D669"/>
          <cell r="H669"/>
          <cell r="I669"/>
          <cell r="J669"/>
          <cell r="K669"/>
          <cell r="N669"/>
          <cell r="Q669"/>
          <cell r="R669"/>
        </row>
        <row r="670">
          <cell r="D670"/>
          <cell r="H670"/>
          <cell r="I670"/>
          <cell r="J670"/>
          <cell r="K670"/>
          <cell r="N670"/>
          <cell r="Q670"/>
          <cell r="R670"/>
        </row>
        <row r="671">
          <cell r="D671"/>
          <cell r="H671"/>
          <cell r="I671"/>
          <cell r="J671"/>
          <cell r="K671"/>
          <cell r="N671"/>
          <cell r="Q671"/>
          <cell r="R671"/>
        </row>
        <row r="672">
          <cell r="D672"/>
          <cell r="H672"/>
          <cell r="I672"/>
          <cell r="J672"/>
          <cell r="K672"/>
          <cell r="N672"/>
          <cell r="Q672"/>
          <cell r="R672"/>
        </row>
        <row r="673">
          <cell r="D673"/>
          <cell r="H673"/>
          <cell r="I673"/>
          <cell r="J673"/>
          <cell r="K673"/>
          <cell r="N673"/>
          <cell r="Q673"/>
          <cell r="R673"/>
        </row>
        <row r="674">
          <cell r="D674"/>
          <cell r="H674"/>
          <cell r="I674"/>
          <cell r="J674"/>
          <cell r="K674"/>
          <cell r="N674"/>
          <cell r="Q674"/>
          <cell r="R674"/>
        </row>
        <row r="675">
          <cell r="D675"/>
          <cell r="H675"/>
          <cell r="I675"/>
          <cell r="J675"/>
          <cell r="K675"/>
          <cell r="N675"/>
          <cell r="Q675"/>
          <cell r="R675"/>
        </row>
        <row r="676">
          <cell r="D676"/>
          <cell r="H676"/>
          <cell r="I676"/>
          <cell r="J676"/>
          <cell r="K676"/>
          <cell r="N676"/>
          <cell r="Q676"/>
          <cell r="R676"/>
        </row>
        <row r="677">
          <cell r="D677"/>
          <cell r="H677"/>
          <cell r="I677"/>
          <cell r="J677"/>
          <cell r="K677"/>
          <cell r="N677"/>
          <cell r="Q677"/>
          <cell r="R677"/>
        </row>
        <row r="678">
          <cell r="D678"/>
          <cell r="H678"/>
          <cell r="I678"/>
          <cell r="J678"/>
          <cell r="K678"/>
          <cell r="N678"/>
          <cell r="Q678"/>
          <cell r="R678"/>
        </row>
        <row r="679">
          <cell r="D679"/>
          <cell r="H679"/>
          <cell r="I679"/>
          <cell r="J679"/>
          <cell r="K679"/>
          <cell r="N679"/>
          <cell r="Q679"/>
          <cell r="R679"/>
        </row>
        <row r="680">
          <cell r="D680"/>
          <cell r="H680"/>
          <cell r="I680"/>
          <cell r="J680"/>
          <cell r="K680"/>
          <cell r="N680"/>
          <cell r="Q680"/>
          <cell r="R680"/>
        </row>
        <row r="681">
          <cell r="D681"/>
          <cell r="H681"/>
          <cell r="I681"/>
          <cell r="J681"/>
          <cell r="K681"/>
          <cell r="N681"/>
          <cell r="Q681"/>
          <cell r="R681"/>
        </row>
        <row r="682">
          <cell r="D682"/>
          <cell r="H682"/>
          <cell r="I682"/>
          <cell r="J682"/>
          <cell r="K682"/>
          <cell r="N682"/>
          <cell r="Q682"/>
          <cell r="R682"/>
        </row>
        <row r="683">
          <cell r="D683"/>
          <cell r="H683"/>
          <cell r="I683"/>
          <cell r="J683"/>
          <cell r="K683"/>
          <cell r="N683"/>
          <cell r="Q683"/>
          <cell r="R683"/>
        </row>
        <row r="684">
          <cell r="D684"/>
          <cell r="H684"/>
          <cell r="I684"/>
          <cell r="J684"/>
          <cell r="K684"/>
          <cell r="N684"/>
          <cell r="Q684"/>
          <cell r="R684"/>
        </row>
        <row r="685">
          <cell r="D685"/>
          <cell r="H685"/>
          <cell r="I685"/>
          <cell r="J685"/>
          <cell r="K685"/>
          <cell r="N685"/>
          <cell r="Q685"/>
          <cell r="R685"/>
        </row>
        <row r="686">
          <cell r="D686"/>
          <cell r="H686"/>
          <cell r="I686"/>
          <cell r="J686"/>
          <cell r="K686"/>
          <cell r="N686"/>
          <cell r="Q686"/>
          <cell r="R686"/>
        </row>
        <row r="687">
          <cell r="D687"/>
          <cell r="H687"/>
          <cell r="I687"/>
          <cell r="J687"/>
          <cell r="K687"/>
          <cell r="N687"/>
          <cell r="Q687"/>
          <cell r="R687"/>
        </row>
        <row r="688">
          <cell r="D688"/>
          <cell r="H688"/>
          <cell r="I688"/>
          <cell r="J688"/>
          <cell r="K688"/>
          <cell r="N688"/>
          <cell r="Q688"/>
          <cell r="R688"/>
        </row>
        <row r="689">
          <cell r="D689"/>
          <cell r="H689"/>
          <cell r="I689"/>
          <cell r="J689"/>
          <cell r="K689"/>
          <cell r="N689"/>
          <cell r="Q689"/>
          <cell r="R689"/>
        </row>
        <row r="690">
          <cell r="D690"/>
          <cell r="H690"/>
          <cell r="I690"/>
          <cell r="J690"/>
          <cell r="K690"/>
          <cell r="N690"/>
          <cell r="Q690"/>
          <cell r="R690"/>
        </row>
        <row r="691">
          <cell r="D691"/>
          <cell r="H691"/>
          <cell r="I691"/>
          <cell r="J691"/>
          <cell r="K691"/>
          <cell r="N691"/>
          <cell r="Q691"/>
          <cell r="R691"/>
        </row>
        <row r="692">
          <cell r="D692"/>
          <cell r="H692"/>
          <cell r="I692"/>
          <cell r="J692"/>
          <cell r="K692"/>
          <cell r="N692"/>
          <cell r="Q692"/>
          <cell r="R692"/>
        </row>
        <row r="693">
          <cell r="D693"/>
          <cell r="H693"/>
          <cell r="I693"/>
          <cell r="J693"/>
          <cell r="K693"/>
          <cell r="N693"/>
          <cell r="Q693"/>
          <cell r="R693"/>
        </row>
        <row r="694">
          <cell r="D694"/>
          <cell r="H694"/>
          <cell r="I694"/>
          <cell r="J694"/>
          <cell r="K694"/>
          <cell r="N694"/>
          <cell r="Q694"/>
          <cell r="R694"/>
        </row>
        <row r="695">
          <cell r="D695"/>
          <cell r="H695"/>
          <cell r="I695"/>
          <cell r="J695"/>
          <cell r="K695"/>
          <cell r="N695"/>
          <cell r="Q695"/>
          <cell r="R695"/>
        </row>
        <row r="696">
          <cell r="D696"/>
          <cell r="H696"/>
          <cell r="I696"/>
          <cell r="J696"/>
          <cell r="K696"/>
          <cell r="N696"/>
          <cell r="Q696"/>
          <cell r="R696"/>
        </row>
        <row r="697">
          <cell r="D697"/>
          <cell r="H697"/>
          <cell r="I697"/>
          <cell r="J697"/>
          <cell r="K697"/>
          <cell r="N697"/>
          <cell r="Q697"/>
          <cell r="R697"/>
        </row>
        <row r="698">
          <cell r="D698"/>
          <cell r="H698"/>
          <cell r="I698"/>
          <cell r="J698"/>
          <cell r="K698"/>
          <cell r="N698"/>
          <cell r="Q698"/>
          <cell r="R698"/>
        </row>
        <row r="699">
          <cell r="D699"/>
          <cell r="H699"/>
          <cell r="I699"/>
          <cell r="J699"/>
          <cell r="K699"/>
          <cell r="N699"/>
          <cell r="Q699"/>
          <cell r="R699"/>
        </row>
        <row r="700">
          <cell r="D700"/>
          <cell r="H700"/>
          <cell r="I700"/>
          <cell r="J700"/>
          <cell r="K700"/>
          <cell r="N700"/>
          <cell r="Q700"/>
          <cell r="R700"/>
        </row>
        <row r="701">
          <cell r="D701"/>
          <cell r="H701"/>
          <cell r="I701"/>
          <cell r="J701"/>
          <cell r="K701"/>
          <cell r="N701"/>
          <cell r="Q701"/>
          <cell r="R701"/>
        </row>
        <row r="702">
          <cell r="D702"/>
          <cell r="H702"/>
          <cell r="I702"/>
          <cell r="J702"/>
          <cell r="K702"/>
          <cell r="N702"/>
          <cell r="Q702"/>
          <cell r="R702"/>
        </row>
        <row r="703">
          <cell r="D703"/>
          <cell r="H703"/>
          <cell r="I703"/>
          <cell r="J703"/>
          <cell r="K703"/>
          <cell r="N703"/>
          <cell r="Q703"/>
          <cell r="R703"/>
        </row>
        <row r="704">
          <cell r="D704"/>
          <cell r="H704"/>
          <cell r="I704"/>
          <cell r="J704"/>
          <cell r="K704"/>
          <cell r="N704"/>
          <cell r="Q704"/>
          <cell r="R704"/>
        </row>
        <row r="705">
          <cell r="D705"/>
          <cell r="H705"/>
          <cell r="I705"/>
          <cell r="J705"/>
          <cell r="K705"/>
          <cell r="N705"/>
          <cell r="Q705"/>
          <cell r="R705"/>
        </row>
        <row r="706">
          <cell r="D706"/>
          <cell r="H706"/>
          <cell r="I706"/>
          <cell r="J706"/>
          <cell r="K706"/>
          <cell r="N706"/>
          <cell r="Q706"/>
          <cell r="R706"/>
        </row>
        <row r="707">
          <cell r="D707"/>
          <cell r="H707"/>
          <cell r="I707"/>
          <cell r="J707"/>
          <cell r="K707"/>
          <cell r="N707"/>
          <cell r="Q707"/>
          <cell r="R707"/>
        </row>
        <row r="708">
          <cell r="D708"/>
          <cell r="H708"/>
          <cell r="I708"/>
          <cell r="J708"/>
          <cell r="K708"/>
          <cell r="N708"/>
          <cell r="Q708"/>
          <cell r="R708"/>
        </row>
        <row r="709">
          <cell r="D709"/>
          <cell r="H709"/>
          <cell r="I709"/>
          <cell r="J709"/>
          <cell r="K709"/>
          <cell r="N709"/>
          <cell r="Q709"/>
          <cell r="R709"/>
        </row>
        <row r="710">
          <cell r="D710"/>
          <cell r="H710"/>
          <cell r="I710"/>
          <cell r="J710"/>
          <cell r="K710"/>
          <cell r="N710"/>
          <cell r="Q710"/>
          <cell r="R710"/>
        </row>
        <row r="711">
          <cell r="D711"/>
          <cell r="H711"/>
          <cell r="I711"/>
          <cell r="J711"/>
          <cell r="K711"/>
          <cell r="N711"/>
          <cell r="Q711"/>
          <cell r="R711"/>
        </row>
        <row r="712">
          <cell r="D712"/>
          <cell r="H712"/>
          <cell r="I712"/>
          <cell r="J712"/>
          <cell r="K712"/>
          <cell r="N712"/>
          <cell r="Q712"/>
          <cell r="R712"/>
        </row>
        <row r="713">
          <cell r="D713"/>
          <cell r="H713"/>
          <cell r="I713"/>
          <cell r="J713"/>
          <cell r="K713"/>
          <cell r="N713"/>
          <cell r="Q713"/>
          <cell r="R713"/>
        </row>
        <row r="714">
          <cell r="D714"/>
          <cell r="H714"/>
          <cell r="I714"/>
          <cell r="J714"/>
          <cell r="K714"/>
          <cell r="N714"/>
          <cell r="Q714"/>
          <cell r="R714"/>
        </row>
        <row r="715">
          <cell r="D715"/>
          <cell r="H715"/>
          <cell r="I715"/>
          <cell r="J715"/>
          <cell r="K715"/>
          <cell r="N715"/>
          <cell r="Q715"/>
          <cell r="R715"/>
        </row>
        <row r="716">
          <cell r="D716"/>
          <cell r="H716"/>
          <cell r="I716"/>
          <cell r="J716"/>
          <cell r="K716"/>
          <cell r="N716"/>
          <cell r="Q716"/>
          <cell r="R716"/>
        </row>
        <row r="717">
          <cell r="D717"/>
          <cell r="H717"/>
          <cell r="I717"/>
          <cell r="J717"/>
          <cell r="K717"/>
          <cell r="N717"/>
          <cell r="Q717"/>
          <cell r="R717"/>
        </row>
        <row r="718">
          <cell r="D718"/>
          <cell r="H718"/>
          <cell r="I718"/>
          <cell r="J718"/>
          <cell r="K718"/>
          <cell r="N718"/>
          <cell r="Q718"/>
          <cell r="R718"/>
        </row>
        <row r="719">
          <cell r="D719"/>
          <cell r="H719"/>
          <cell r="I719"/>
          <cell r="J719"/>
          <cell r="K719"/>
          <cell r="N719"/>
          <cell r="Q719"/>
          <cell r="R719"/>
        </row>
        <row r="720">
          <cell r="D720"/>
          <cell r="H720"/>
          <cell r="I720"/>
          <cell r="J720"/>
          <cell r="K720"/>
          <cell r="N720"/>
          <cell r="Q720"/>
          <cell r="R720"/>
        </row>
        <row r="721">
          <cell r="D721"/>
          <cell r="H721"/>
          <cell r="I721"/>
          <cell r="J721"/>
          <cell r="K721"/>
          <cell r="N721"/>
          <cell r="Q721"/>
          <cell r="R721"/>
        </row>
        <row r="722">
          <cell r="D722"/>
          <cell r="H722"/>
          <cell r="I722"/>
          <cell r="J722"/>
          <cell r="K722"/>
          <cell r="N722"/>
          <cell r="Q722"/>
          <cell r="R722"/>
        </row>
        <row r="723">
          <cell r="D723"/>
          <cell r="H723"/>
          <cell r="I723"/>
          <cell r="J723"/>
          <cell r="K723"/>
          <cell r="N723"/>
          <cell r="Q723"/>
          <cell r="R723"/>
        </row>
        <row r="724">
          <cell r="D724"/>
          <cell r="H724"/>
          <cell r="I724"/>
          <cell r="J724"/>
          <cell r="K724"/>
          <cell r="N724"/>
          <cell r="Q724"/>
          <cell r="R724"/>
        </row>
        <row r="725">
          <cell r="D725"/>
          <cell r="H725"/>
          <cell r="I725"/>
          <cell r="J725"/>
          <cell r="K725"/>
          <cell r="N725"/>
          <cell r="Q725"/>
          <cell r="R725"/>
        </row>
        <row r="726">
          <cell r="D726"/>
          <cell r="H726"/>
          <cell r="I726"/>
          <cell r="J726"/>
          <cell r="K726"/>
          <cell r="N726"/>
          <cell r="Q726"/>
          <cell r="R726"/>
        </row>
        <row r="727">
          <cell r="D727"/>
          <cell r="H727"/>
          <cell r="I727"/>
          <cell r="J727"/>
          <cell r="K727"/>
          <cell r="N727"/>
          <cell r="Q727"/>
          <cell r="R727"/>
        </row>
        <row r="728">
          <cell r="D728"/>
          <cell r="H728"/>
          <cell r="I728"/>
          <cell r="J728"/>
          <cell r="K728"/>
          <cell r="N728"/>
          <cell r="Q728"/>
          <cell r="R728"/>
        </row>
        <row r="729">
          <cell r="D729"/>
          <cell r="H729"/>
          <cell r="I729"/>
          <cell r="J729"/>
          <cell r="K729"/>
          <cell r="N729"/>
          <cell r="Q729"/>
          <cell r="R729"/>
        </row>
        <row r="730">
          <cell r="D730"/>
          <cell r="H730"/>
          <cell r="I730"/>
          <cell r="J730"/>
          <cell r="K730"/>
          <cell r="N730"/>
          <cell r="Q730"/>
          <cell r="R730"/>
        </row>
        <row r="731">
          <cell r="D731"/>
          <cell r="H731"/>
          <cell r="I731"/>
          <cell r="J731"/>
          <cell r="K731"/>
          <cell r="N731"/>
          <cell r="Q731"/>
          <cell r="R731"/>
        </row>
        <row r="732">
          <cell r="D732"/>
          <cell r="H732"/>
          <cell r="I732"/>
          <cell r="J732"/>
          <cell r="K732"/>
          <cell r="N732"/>
          <cell r="Q732"/>
          <cell r="R732"/>
        </row>
        <row r="733">
          <cell r="D733"/>
          <cell r="H733"/>
          <cell r="I733"/>
          <cell r="J733"/>
          <cell r="K733"/>
          <cell r="N733"/>
          <cell r="Q733"/>
          <cell r="R733"/>
        </row>
        <row r="734">
          <cell r="D734"/>
          <cell r="H734"/>
          <cell r="I734"/>
          <cell r="J734"/>
          <cell r="K734"/>
          <cell r="N734"/>
          <cell r="Q734"/>
          <cell r="R734"/>
        </row>
        <row r="735">
          <cell r="D735"/>
          <cell r="H735"/>
          <cell r="I735"/>
          <cell r="J735"/>
          <cell r="K735"/>
          <cell r="N735"/>
          <cell r="Q735"/>
          <cell r="R735"/>
        </row>
        <row r="736">
          <cell r="D736"/>
          <cell r="H736"/>
          <cell r="I736"/>
          <cell r="J736"/>
          <cell r="K736"/>
          <cell r="N736"/>
          <cell r="Q736"/>
          <cell r="R736"/>
        </row>
        <row r="737">
          <cell r="D737"/>
          <cell r="H737"/>
          <cell r="I737"/>
          <cell r="J737"/>
          <cell r="K737"/>
          <cell r="N737"/>
          <cell r="Q737"/>
          <cell r="R737"/>
        </row>
        <row r="738">
          <cell r="D738"/>
          <cell r="H738"/>
          <cell r="I738"/>
          <cell r="J738"/>
          <cell r="K738"/>
          <cell r="N738"/>
          <cell r="Q738"/>
          <cell r="R738"/>
        </row>
        <row r="739">
          <cell r="D739"/>
          <cell r="H739"/>
          <cell r="I739"/>
          <cell r="J739"/>
          <cell r="K739"/>
          <cell r="N739"/>
          <cell r="Q739"/>
          <cell r="R739"/>
        </row>
        <row r="740">
          <cell r="D740"/>
          <cell r="H740"/>
          <cell r="I740"/>
          <cell r="J740"/>
          <cell r="K740"/>
          <cell r="N740"/>
          <cell r="Q740"/>
          <cell r="R740"/>
        </row>
        <row r="741">
          <cell r="D741"/>
          <cell r="H741"/>
          <cell r="I741"/>
          <cell r="J741"/>
          <cell r="K741"/>
          <cell r="N741"/>
          <cell r="Q741"/>
          <cell r="R741"/>
        </row>
        <row r="742">
          <cell r="D742"/>
          <cell r="H742"/>
          <cell r="I742"/>
          <cell r="J742"/>
          <cell r="K742"/>
          <cell r="N742"/>
          <cell r="Q742"/>
          <cell r="R742"/>
        </row>
        <row r="743">
          <cell r="D743"/>
          <cell r="H743"/>
          <cell r="I743"/>
          <cell r="J743"/>
          <cell r="K743"/>
          <cell r="N743"/>
          <cell r="Q743"/>
          <cell r="R743"/>
        </row>
        <row r="744">
          <cell r="D744"/>
          <cell r="H744"/>
          <cell r="I744"/>
          <cell r="J744"/>
          <cell r="K744"/>
          <cell r="N744"/>
          <cell r="Q744"/>
          <cell r="R744"/>
        </row>
        <row r="745">
          <cell r="D745"/>
          <cell r="H745"/>
          <cell r="I745"/>
          <cell r="J745"/>
          <cell r="K745"/>
          <cell r="N745"/>
          <cell r="Q745"/>
          <cell r="R745"/>
        </row>
        <row r="746">
          <cell r="D746"/>
          <cell r="H746"/>
          <cell r="I746"/>
          <cell r="J746"/>
          <cell r="K746"/>
          <cell r="N746"/>
          <cell r="Q746"/>
          <cell r="R746"/>
        </row>
        <row r="747">
          <cell r="D747"/>
          <cell r="H747"/>
          <cell r="I747"/>
          <cell r="J747"/>
          <cell r="K747"/>
          <cell r="N747"/>
          <cell r="Q747"/>
          <cell r="R747"/>
        </row>
        <row r="748">
          <cell r="D748"/>
          <cell r="H748"/>
          <cell r="I748"/>
          <cell r="J748"/>
          <cell r="K748"/>
          <cell r="N748"/>
          <cell r="Q748"/>
          <cell r="R748"/>
        </row>
        <row r="749">
          <cell r="D749"/>
          <cell r="H749"/>
          <cell r="I749"/>
          <cell r="J749"/>
          <cell r="K749"/>
          <cell r="N749"/>
          <cell r="Q749"/>
          <cell r="R749"/>
        </row>
        <row r="750">
          <cell r="D750"/>
          <cell r="H750"/>
          <cell r="I750"/>
          <cell r="J750"/>
          <cell r="K750"/>
          <cell r="N750"/>
          <cell r="Q750"/>
          <cell r="R750"/>
        </row>
        <row r="751">
          <cell r="D751"/>
          <cell r="H751"/>
          <cell r="I751"/>
          <cell r="J751"/>
          <cell r="K751"/>
          <cell r="N751"/>
          <cell r="Q751"/>
          <cell r="R751"/>
        </row>
        <row r="752">
          <cell r="D752"/>
          <cell r="H752"/>
          <cell r="I752"/>
          <cell r="J752"/>
          <cell r="K752"/>
          <cell r="N752"/>
          <cell r="Q752"/>
          <cell r="R752"/>
        </row>
        <row r="753">
          <cell r="D753"/>
          <cell r="H753"/>
          <cell r="I753"/>
          <cell r="J753"/>
          <cell r="K753"/>
          <cell r="N753"/>
          <cell r="Q753"/>
          <cell r="R753"/>
        </row>
        <row r="754">
          <cell r="D754"/>
          <cell r="H754"/>
          <cell r="I754"/>
          <cell r="J754"/>
          <cell r="K754"/>
          <cell r="N754"/>
          <cell r="Q754"/>
          <cell r="R754"/>
        </row>
        <row r="755">
          <cell r="D755"/>
          <cell r="H755"/>
          <cell r="I755"/>
          <cell r="J755"/>
          <cell r="K755"/>
          <cell r="N755"/>
          <cell r="Q755"/>
          <cell r="R755"/>
        </row>
        <row r="756">
          <cell r="D756"/>
          <cell r="H756"/>
          <cell r="I756"/>
          <cell r="J756"/>
          <cell r="K756"/>
          <cell r="N756"/>
          <cell r="Q756"/>
          <cell r="R756"/>
        </row>
        <row r="757">
          <cell r="D757"/>
          <cell r="H757"/>
          <cell r="I757"/>
          <cell r="J757"/>
          <cell r="K757"/>
          <cell r="N757"/>
          <cell r="Q757"/>
          <cell r="R757"/>
        </row>
        <row r="758">
          <cell r="D758"/>
          <cell r="H758"/>
          <cell r="I758"/>
          <cell r="J758"/>
          <cell r="K758"/>
          <cell r="N758"/>
          <cell r="Q758"/>
          <cell r="R758"/>
        </row>
        <row r="759">
          <cell r="D759"/>
          <cell r="H759"/>
          <cell r="I759"/>
          <cell r="J759"/>
          <cell r="K759"/>
          <cell r="N759"/>
          <cell r="Q759"/>
          <cell r="R759"/>
        </row>
        <row r="760">
          <cell r="D760"/>
          <cell r="H760"/>
          <cell r="I760"/>
          <cell r="J760"/>
          <cell r="K760"/>
          <cell r="N760"/>
          <cell r="Q760"/>
          <cell r="R760"/>
        </row>
        <row r="761">
          <cell r="D761"/>
          <cell r="H761"/>
          <cell r="I761"/>
          <cell r="J761"/>
          <cell r="K761"/>
          <cell r="N761"/>
          <cell r="Q761"/>
          <cell r="R761"/>
        </row>
        <row r="762">
          <cell r="D762"/>
          <cell r="H762"/>
          <cell r="I762"/>
          <cell r="J762"/>
          <cell r="K762"/>
          <cell r="N762"/>
          <cell r="Q762"/>
          <cell r="R762"/>
        </row>
        <row r="763">
          <cell r="D763"/>
          <cell r="H763"/>
          <cell r="I763"/>
          <cell r="J763"/>
          <cell r="K763"/>
          <cell r="N763"/>
          <cell r="Q763"/>
          <cell r="R763"/>
        </row>
        <row r="764">
          <cell r="D764"/>
          <cell r="H764"/>
          <cell r="I764"/>
          <cell r="J764"/>
          <cell r="K764"/>
          <cell r="N764"/>
          <cell r="Q764"/>
          <cell r="R764"/>
        </row>
        <row r="765">
          <cell r="D765"/>
          <cell r="H765"/>
          <cell r="I765"/>
          <cell r="J765"/>
          <cell r="K765"/>
          <cell r="N765"/>
          <cell r="Q765"/>
          <cell r="R765"/>
        </row>
        <row r="766">
          <cell r="D766"/>
          <cell r="H766"/>
          <cell r="I766"/>
          <cell r="J766"/>
          <cell r="K766"/>
          <cell r="N766"/>
          <cell r="Q766"/>
          <cell r="R766"/>
        </row>
        <row r="767">
          <cell r="D767"/>
          <cell r="H767"/>
          <cell r="I767"/>
          <cell r="J767"/>
          <cell r="K767"/>
          <cell r="N767"/>
          <cell r="Q767"/>
          <cell r="R767"/>
        </row>
        <row r="768">
          <cell r="D768"/>
          <cell r="H768"/>
          <cell r="I768"/>
          <cell r="J768"/>
          <cell r="K768"/>
          <cell r="N768"/>
          <cell r="Q768"/>
          <cell r="R768"/>
        </row>
        <row r="769">
          <cell r="D769"/>
          <cell r="H769"/>
          <cell r="I769"/>
          <cell r="J769"/>
          <cell r="K769"/>
          <cell r="N769"/>
          <cell r="Q769"/>
          <cell r="R769"/>
        </row>
        <row r="770">
          <cell r="D770"/>
          <cell r="H770"/>
          <cell r="I770"/>
          <cell r="J770"/>
          <cell r="K770"/>
          <cell r="N770"/>
          <cell r="Q770"/>
          <cell r="R770"/>
        </row>
        <row r="771">
          <cell r="D771"/>
          <cell r="H771"/>
          <cell r="I771"/>
          <cell r="J771"/>
          <cell r="K771"/>
          <cell r="N771"/>
          <cell r="Q771"/>
          <cell r="R771"/>
        </row>
        <row r="772">
          <cell r="D772"/>
          <cell r="H772"/>
          <cell r="I772"/>
          <cell r="J772"/>
          <cell r="K772"/>
          <cell r="N772"/>
          <cell r="Q772"/>
          <cell r="R772"/>
        </row>
        <row r="773">
          <cell r="D773"/>
          <cell r="H773"/>
          <cell r="I773"/>
          <cell r="J773"/>
          <cell r="K773"/>
          <cell r="N773"/>
          <cell r="Q773"/>
          <cell r="R773"/>
        </row>
        <row r="774">
          <cell r="D774"/>
          <cell r="H774"/>
          <cell r="I774"/>
          <cell r="J774"/>
          <cell r="K774"/>
          <cell r="N774"/>
          <cell r="Q774"/>
          <cell r="R774"/>
        </row>
        <row r="775">
          <cell r="D775"/>
          <cell r="H775"/>
          <cell r="I775"/>
          <cell r="J775"/>
          <cell r="K775"/>
          <cell r="N775"/>
          <cell r="Q775"/>
          <cell r="R775"/>
        </row>
        <row r="776">
          <cell r="D776"/>
          <cell r="H776"/>
          <cell r="I776"/>
          <cell r="J776"/>
          <cell r="K776"/>
          <cell r="N776"/>
          <cell r="Q776"/>
          <cell r="R776"/>
        </row>
        <row r="777">
          <cell r="D777"/>
          <cell r="H777"/>
          <cell r="I777"/>
          <cell r="J777"/>
          <cell r="K777"/>
          <cell r="N777"/>
          <cell r="Q777"/>
          <cell r="R777"/>
        </row>
        <row r="778">
          <cell r="D778"/>
          <cell r="H778"/>
          <cell r="I778"/>
          <cell r="J778"/>
          <cell r="K778"/>
          <cell r="N778"/>
          <cell r="Q778"/>
          <cell r="R778"/>
        </row>
        <row r="779">
          <cell r="D779"/>
          <cell r="H779"/>
          <cell r="I779"/>
          <cell r="J779"/>
          <cell r="K779"/>
          <cell r="N779"/>
          <cell r="Q779"/>
          <cell r="R779"/>
        </row>
        <row r="780">
          <cell r="D780"/>
          <cell r="H780"/>
          <cell r="I780"/>
          <cell r="J780"/>
          <cell r="K780"/>
          <cell r="N780"/>
          <cell r="Q780"/>
          <cell r="R780"/>
        </row>
        <row r="781">
          <cell r="D781"/>
          <cell r="H781"/>
          <cell r="I781"/>
          <cell r="J781"/>
          <cell r="K781"/>
          <cell r="N781"/>
          <cell r="Q781"/>
          <cell r="R781"/>
        </row>
        <row r="782">
          <cell r="D782"/>
          <cell r="H782"/>
          <cell r="I782"/>
          <cell r="J782"/>
          <cell r="K782"/>
          <cell r="N782"/>
          <cell r="Q782"/>
          <cell r="R782"/>
        </row>
        <row r="783">
          <cell r="D783"/>
          <cell r="H783"/>
          <cell r="I783"/>
          <cell r="J783"/>
          <cell r="K783"/>
          <cell r="N783"/>
          <cell r="Q783"/>
          <cell r="R783"/>
        </row>
        <row r="784">
          <cell r="D784"/>
          <cell r="H784"/>
          <cell r="I784"/>
          <cell r="J784"/>
          <cell r="K784"/>
          <cell r="N784"/>
          <cell r="Q784"/>
          <cell r="R784"/>
        </row>
        <row r="785">
          <cell r="D785"/>
          <cell r="H785"/>
          <cell r="I785"/>
          <cell r="J785"/>
          <cell r="K785"/>
          <cell r="N785"/>
          <cell r="Q785"/>
          <cell r="R785"/>
        </row>
        <row r="786">
          <cell r="D786"/>
          <cell r="H786"/>
          <cell r="I786"/>
          <cell r="J786"/>
          <cell r="K786"/>
          <cell r="N786"/>
          <cell r="Q786"/>
          <cell r="R786"/>
        </row>
        <row r="787">
          <cell r="D787"/>
          <cell r="H787"/>
          <cell r="I787"/>
          <cell r="J787"/>
          <cell r="K787"/>
          <cell r="N787"/>
          <cell r="Q787"/>
          <cell r="R787"/>
        </row>
        <row r="788">
          <cell r="D788"/>
          <cell r="H788"/>
          <cell r="I788"/>
          <cell r="J788"/>
          <cell r="K788"/>
          <cell r="N788"/>
          <cell r="Q788"/>
          <cell r="R788"/>
        </row>
        <row r="789">
          <cell r="D789"/>
          <cell r="H789"/>
          <cell r="I789"/>
          <cell r="J789"/>
          <cell r="K789"/>
          <cell r="N789"/>
          <cell r="Q789"/>
          <cell r="R789"/>
        </row>
        <row r="790">
          <cell r="D790"/>
          <cell r="H790"/>
          <cell r="I790"/>
          <cell r="J790"/>
          <cell r="K790"/>
          <cell r="N790"/>
          <cell r="Q790"/>
          <cell r="R790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C72"/>
  <sheetViews>
    <sheetView tabSelected="1" view="pageBreakPreview" zoomScale="70" zoomScaleNormal="70" zoomScaleSheetLayoutView="70" workbookViewId="0">
      <selection activeCell="G36" sqref="G36"/>
    </sheetView>
  </sheetViews>
  <sheetFormatPr defaultRowHeight="14.25"/>
  <cols>
    <col min="1" max="1" width="5.7109375" style="1" customWidth="1"/>
    <col min="2" max="2" width="4.42578125" style="2" customWidth="1"/>
    <col min="3" max="4" width="2.42578125" style="3" customWidth="1"/>
    <col min="5" max="5" width="8.28515625" style="3" customWidth="1"/>
    <col min="6" max="6" width="2.42578125" style="3" customWidth="1"/>
    <col min="7" max="7" width="3" style="3" customWidth="1"/>
    <col min="8" max="8" width="4.7109375" style="3" customWidth="1"/>
    <col min="9" max="9" width="0.42578125" style="3" customWidth="1"/>
    <col min="10" max="10" width="2.7109375" style="3" customWidth="1"/>
    <col min="11" max="11" width="0.85546875" style="3" customWidth="1"/>
    <col min="12" max="12" width="2.42578125" style="3" customWidth="1"/>
    <col min="13" max="13" width="1.140625" style="3" customWidth="1"/>
    <col min="14" max="22" width="2.42578125" style="3" customWidth="1"/>
    <col min="23" max="23" width="9.28515625" style="3" customWidth="1"/>
    <col min="24" max="32" width="2.42578125" style="3" customWidth="1"/>
    <col min="33" max="33" width="0.85546875" style="3" customWidth="1"/>
    <col min="34" max="34" width="0.28515625" style="3" hidden="1" customWidth="1"/>
    <col min="35" max="43" width="2.42578125" style="3" customWidth="1"/>
    <col min="44" max="44" width="5.28515625" style="3" customWidth="1"/>
    <col min="45" max="45" width="7" style="3" customWidth="1"/>
    <col min="46" max="46" width="2.7109375" style="3" customWidth="1"/>
    <col min="47" max="48" width="2.42578125" style="3" customWidth="1"/>
    <col min="49" max="49" width="6.28515625" style="3" customWidth="1"/>
    <col min="50" max="50" width="0.7109375" style="3" hidden="1" customWidth="1"/>
    <col min="51" max="52" width="2.42578125" style="3" customWidth="1"/>
    <col min="53" max="53" width="13.7109375" style="3" customWidth="1"/>
    <col min="54" max="56" width="3.28515625" style="3" customWidth="1"/>
    <col min="57" max="57" width="3" style="3" customWidth="1"/>
    <col min="58" max="58" width="4.140625" style="3" customWidth="1"/>
    <col min="59" max="60" width="3.28515625" style="3" customWidth="1"/>
    <col min="61" max="61" width="5" style="3" customWidth="1"/>
    <col min="62" max="64" width="2.42578125" style="3" customWidth="1"/>
    <col min="65" max="65" width="4.42578125" style="3" customWidth="1"/>
    <col min="66" max="68" width="3" style="3" customWidth="1"/>
    <col min="69" max="69" width="12.5703125" style="3" customWidth="1"/>
    <col min="70" max="73" width="2.42578125" style="3" customWidth="1"/>
    <col min="74" max="74" width="2.5703125" style="3" customWidth="1"/>
    <col min="75" max="75" width="2.42578125" style="3" customWidth="1"/>
    <col min="76" max="76" width="1.42578125" style="3" customWidth="1"/>
    <col min="77" max="78" width="2.42578125" style="3" customWidth="1"/>
    <col min="79" max="79" width="13.140625" style="3" customWidth="1"/>
    <col min="80" max="80" width="2.42578125" style="3" customWidth="1"/>
    <col min="81" max="85" width="2.42578125" style="3" hidden="1" customWidth="1"/>
    <col min="86" max="86" width="15.28515625" style="4" customWidth="1"/>
    <col min="87" max="106" width="2.42578125" style="3" customWidth="1"/>
    <col min="107" max="107" width="23.42578125" style="3" customWidth="1"/>
    <col min="108" max="111" width="2.42578125" style="3" customWidth="1"/>
    <col min="112" max="256" width="9.140625" style="3"/>
    <col min="257" max="257" width="2.42578125" style="3" customWidth="1"/>
    <col min="258" max="258" width="3.42578125" style="3" bestFit="1" customWidth="1"/>
    <col min="259" max="260" width="2.42578125" style="3" customWidth="1"/>
    <col min="261" max="261" width="4.85546875" style="3" customWidth="1"/>
    <col min="262" max="263" width="2.42578125" style="3" customWidth="1"/>
    <col min="264" max="264" width="2.85546875" style="3" customWidth="1"/>
    <col min="265" max="265" width="3" style="3" customWidth="1"/>
    <col min="266" max="266" width="2.7109375" style="3" customWidth="1"/>
    <col min="267" max="278" width="2.42578125" style="3" customWidth="1"/>
    <col min="279" max="279" width="6.42578125" style="3" customWidth="1"/>
    <col min="280" max="288" width="2.42578125" style="3" customWidth="1"/>
    <col min="289" max="289" width="0.85546875" style="3" customWidth="1"/>
    <col min="290" max="290" width="0" style="3" hidden="1" customWidth="1"/>
    <col min="291" max="300" width="2.42578125" style="3" customWidth="1"/>
    <col min="301" max="301" width="5.7109375" style="3" customWidth="1"/>
    <col min="302" max="304" width="2.42578125" style="3" customWidth="1"/>
    <col min="305" max="305" width="6.42578125" style="3" customWidth="1"/>
    <col min="306" max="308" width="2.42578125" style="3" customWidth="1"/>
    <col min="309" max="309" width="6.5703125" style="3" customWidth="1"/>
    <col min="310" max="312" width="3.28515625" style="3" customWidth="1"/>
    <col min="313" max="313" width="1.5703125" style="3" customWidth="1"/>
    <col min="314" max="314" width="4.140625" style="3" customWidth="1"/>
    <col min="315" max="316" width="3.28515625" style="3" customWidth="1"/>
    <col min="317" max="317" width="2.7109375" style="3" customWidth="1"/>
    <col min="318" max="320" width="2.42578125" style="3" customWidth="1"/>
    <col min="321" max="321" width="5.7109375" style="3" customWidth="1"/>
    <col min="322" max="324" width="3" style="3" customWidth="1"/>
    <col min="325" max="325" width="4.7109375" style="3" customWidth="1"/>
    <col min="326" max="329" width="2.42578125" style="3" customWidth="1"/>
    <col min="330" max="330" width="2.5703125" style="3" customWidth="1"/>
    <col min="331" max="331" width="2.42578125" style="3" customWidth="1"/>
    <col min="332" max="332" width="1.42578125" style="3" customWidth="1"/>
    <col min="333" max="334" width="2.42578125" style="3" customWidth="1"/>
    <col min="335" max="335" width="7.7109375" style="3" customWidth="1"/>
    <col min="336" max="367" width="2.42578125" style="3" customWidth="1"/>
    <col min="368" max="512" width="9.140625" style="3"/>
    <col min="513" max="513" width="2.42578125" style="3" customWidth="1"/>
    <col min="514" max="514" width="3.42578125" style="3" bestFit="1" customWidth="1"/>
    <col min="515" max="516" width="2.42578125" style="3" customWidth="1"/>
    <col min="517" max="517" width="4.85546875" style="3" customWidth="1"/>
    <col min="518" max="519" width="2.42578125" style="3" customWidth="1"/>
    <col min="520" max="520" width="2.85546875" style="3" customWidth="1"/>
    <col min="521" max="521" width="3" style="3" customWidth="1"/>
    <col min="522" max="522" width="2.7109375" style="3" customWidth="1"/>
    <col min="523" max="534" width="2.42578125" style="3" customWidth="1"/>
    <col min="535" max="535" width="6.42578125" style="3" customWidth="1"/>
    <col min="536" max="544" width="2.42578125" style="3" customWidth="1"/>
    <col min="545" max="545" width="0.85546875" style="3" customWidth="1"/>
    <col min="546" max="546" width="0" style="3" hidden="1" customWidth="1"/>
    <col min="547" max="556" width="2.42578125" style="3" customWidth="1"/>
    <col min="557" max="557" width="5.7109375" style="3" customWidth="1"/>
    <col min="558" max="560" width="2.42578125" style="3" customWidth="1"/>
    <col min="561" max="561" width="6.42578125" style="3" customWidth="1"/>
    <col min="562" max="564" width="2.42578125" style="3" customWidth="1"/>
    <col min="565" max="565" width="6.5703125" style="3" customWidth="1"/>
    <col min="566" max="568" width="3.28515625" style="3" customWidth="1"/>
    <col min="569" max="569" width="1.5703125" style="3" customWidth="1"/>
    <col min="570" max="570" width="4.140625" style="3" customWidth="1"/>
    <col min="571" max="572" width="3.28515625" style="3" customWidth="1"/>
    <col min="573" max="573" width="2.7109375" style="3" customWidth="1"/>
    <col min="574" max="576" width="2.42578125" style="3" customWidth="1"/>
    <col min="577" max="577" width="5.7109375" style="3" customWidth="1"/>
    <col min="578" max="580" width="3" style="3" customWidth="1"/>
    <col min="581" max="581" width="4.7109375" style="3" customWidth="1"/>
    <col min="582" max="585" width="2.42578125" style="3" customWidth="1"/>
    <col min="586" max="586" width="2.5703125" style="3" customWidth="1"/>
    <col min="587" max="587" width="2.42578125" style="3" customWidth="1"/>
    <col min="588" max="588" width="1.42578125" style="3" customWidth="1"/>
    <col min="589" max="590" width="2.42578125" style="3" customWidth="1"/>
    <col min="591" max="591" width="7.7109375" style="3" customWidth="1"/>
    <col min="592" max="623" width="2.42578125" style="3" customWidth="1"/>
    <col min="624" max="768" width="9.140625" style="3"/>
    <col min="769" max="769" width="2.42578125" style="3" customWidth="1"/>
    <col min="770" max="770" width="3.42578125" style="3" bestFit="1" customWidth="1"/>
    <col min="771" max="772" width="2.42578125" style="3" customWidth="1"/>
    <col min="773" max="773" width="4.85546875" style="3" customWidth="1"/>
    <col min="774" max="775" width="2.42578125" style="3" customWidth="1"/>
    <col min="776" max="776" width="2.85546875" style="3" customWidth="1"/>
    <col min="777" max="777" width="3" style="3" customWidth="1"/>
    <col min="778" max="778" width="2.7109375" style="3" customWidth="1"/>
    <col min="779" max="790" width="2.42578125" style="3" customWidth="1"/>
    <col min="791" max="791" width="6.42578125" style="3" customWidth="1"/>
    <col min="792" max="800" width="2.42578125" style="3" customWidth="1"/>
    <col min="801" max="801" width="0.85546875" style="3" customWidth="1"/>
    <col min="802" max="802" width="0" style="3" hidden="1" customWidth="1"/>
    <col min="803" max="812" width="2.42578125" style="3" customWidth="1"/>
    <col min="813" max="813" width="5.7109375" style="3" customWidth="1"/>
    <col min="814" max="816" width="2.42578125" style="3" customWidth="1"/>
    <col min="817" max="817" width="6.42578125" style="3" customWidth="1"/>
    <col min="818" max="820" width="2.42578125" style="3" customWidth="1"/>
    <col min="821" max="821" width="6.5703125" style="3" customWidth="1"/>
    <col min="822" max="824" width="3.28515625" style="3" customWidth="1"/>
    <col min="825" max="825" width="1.5703125" style="3" customWidth="1"/>
    <col min="826" max="826" width="4.140625" style="3" customWidth="1"/>
    <col min="827" max="828" width="3.28515625" style="3" customWidth="1"/>
    <col min="829" max="829" width="2.7109375" style="3" customWidth="1"/>
    <col min="830" max="832" width="2.42578125" style="3" customWidth="1"/>
    <col min="833" max="833" width="5.7109375" style="3" customWidth="1"/>
    <col min="834" max="836" width="3" style="3" customWidth="1"/>
    <col min="837" max="837" width="4.7109375" style="3" customWidth="1"/>
    <col min="838" max="841" width="2.42578125" style="3" customWidth="1"/>
    <col min="842" max="842" width="2.5703125" style="3" customWidth="1"/>
    <col min="843" max="843" width="2.42578125" style="3" customWidth="1"/>
    <col min="844" max="844" width="1.42578125" style="3" customWidth="1"/>
    <col min="845" max="846" width="2.42578125" style="3" customWidth="1"/>
    <col min="847" max="847" width="7.7109375" style="3" customWidth="1"/>
    <col min="848" max="879" width="2.42578125" style="3" customWidth="1"/>
    <col min="880" max="1024" width="9.140625" style="3"/>
    <col min="1025" max="1025" width="2.42578125" style="3" customWidth="1"/>
    <col min="1026" max="1026" width="3.42578125" style="3" bestFit="1" customWidth="1"/>
    <col min="1027" max="1028" width="2.42578125" style="3" customWidth="1"/>
    <col min="1029" max="1029" width="4.85546875" style="3" customWidth="1"/>
    <col min="1030" max="1031" width="2.42578125" style="3" customWidth="1"/>
    <col min="1032" max="1032" width="2.85546875" style="3" customWidth="1"/>
    <col min="1033" max="1033" width="3" style="3" customWidth="1"/>
    <col min="1034" max="1034" width="2.7109375" style="3" customWidth="1"/>
    <col min="1035" max="1046" width="2.42578125" style="3" customWidth="1"/>
    <col min="1047" max="1047" width="6.42578125" style="3" customWidth="1"/>
    <col min="1048" max="1056" width="2.42578125" style="3" customWidth="1"/>
    <col min="1057" max="1057" width="0.85546875" style="3" customWidth="1"/>
    <col min="1058" max="1058" width="0" style="3" hidden="1" customWidth="1"/>
    <col min="1059" max="1068" width="2.42578125" style="3" customWidth="1"/>
    <col min="1069" max="1069" width="5.7109375" style="3" customWidth="1"/>
    <col min="1070" max="1072" width="2.42578125" style="3" customWidth="1"/>
    <col min="1073" max="1073" width="6.42578125" style="3" customWidth="1"/>
    <col min="1074" max="1076" width="2.42578125" style="3" customWidth="1"/>
    <col min="1077" max="1077" width="6.5703125" style="3" customWidth="1"/>
    <col min="1078" max="1080" width="3.28515625" style="3" customWidth="1"/>
    <col min="1081" max="1081" width="1.5703125" style="3" customWidth="1"/>
    <col min="1082" max="1082" width="4.140625" style="3" customWidth="1"/>
    <col min="1083" max="1084" width="3.28515625" style="3" customWidth="1"/>
    <col min="1085" max="1085" width="2.7109375" style="3" customWidth="1"/>
    <col min="1086" max="1088" width="2.42578125" style="3" customWidth="1"/>
    <col min="1089" max="1089" width="5.7109375" style="3" customWidth="1"/>
    <col min="1090" max="1092" width="3" style="3" customWidth="1"/>
    <col min="1093" max="1093" width="4.7109375" style="3" customWidth="1"/>
    <col min="1094" max="1097" width="2.42578125" style="3" customWidth="1"/>
    <col min="1098" max="1098" width="2.5703125" style="3" customWidth="1"/>
    <col min="1099" max="1099" width="2.42578125" style="3" customWidth="1"/>
    <col min="1100" max="1100" width="1.42578125" style="3" customWidth="1"/>
    <col min="1101" max="1102" width="2.42578125" style="3" customWidth="1"/>
    <col min="1103" max="1103" width="7.7109375" style="3" customWidth="1"/>
    <col min="1104" max="1135" width="2.42578125" style="3" customWidth="1"/>
    <col min="1136" max="1280" width="9.140625" style="3"/>
    <col min="1281" max="1281" width="2.42578125" style="3" customWidth="1"/>
    <col min="1282" max="1282" width="3.42578125" style="3" bestFit="1" customWidth="1"/>
    <col min="1283" max="1284" width="2.42578125" style="3" customWidth="1"/>
    <col min="1285" max="1285" width="4.85546875" style="3" customWidth="1"/>
    <col min="1286" max="1287" width="2.42578125" style="3" customWidth="1"/>
    <col min="1288" max="1288" width="2.85546875" style="3" customWidth="1"/>
    <col min="1289" max="1289" width="3" style="3" customWidth="1"/>
    <col min="1290" max="1290" width="2.7109375" style="3" customWidth="1"/>
    <col min="1291" max="1302" width="2.42578125" style="3" customWidth="1"/>
    <col min="1303" max="1303" width="6.42578125" style="3" customWidth="1"/>
    <col min="1304" max="1312" width="2.42578125" style="3" customWidth="1"/>
    <col min="1313" max="1313" width="0.85546875" style="3" customWidth="1"/>
    <col min="1314" max="1314" width="0" style="3" hidden="1" customWidth="1"/>
    <col min="1315" max="1324" width="2.42578125" style="3" customWidth="1"/>
    <col min="1325" max="1325" width="5.7109375" style="3" customWidth="1"/>
    <col min="1326" max="1328" width="2.42578125" style="3" customWidth="1"/>
    <col min="1329" max="1329" width="6.42578125" style="3" customWidth="1"/>
    <col min="1330" max="1332" width="2.42578125" style="3" customWidth="1"/>
    <col min="1333" max="1333" width="6.5703125" style="3" customWidth="1"/>
    <col min="1334" max="1336" width="3.28515625" style="3" customWidth="1"/>
    <col min="1337" max="1337" width="1.5703125" style="3" customWidth="1"/>
    <col min="1338" max="1338" width="4.140625" style="3" customWidth="1"/>
    <col min="1339" max="1340" width="3.28515625" style="3" customWidth="1"/>
    <col min="1341" max="1341" width="2.7109375" style="3" customWidth="1"/>
    <col min="1342" max="1344" width="2.42578125" style="3" customWidth="1"/>
    <col min="1345" max="1345" width="5.7109375" style="3" customWidth="1"/>
    <col min="1346" max="1348" width="3" style="3" customWidth="1"/>
    <col min="1349" max="1349" width="4.7109375" style="3" customWidth="1"/>
    <col min="1350" max="1353" width="2.42578125" style="3" customWidth="1"/>
    <col min="1354" max="1354" width="2.5703125" style="3" customWidth="1"/>
    <col min="1355" max="1355" width="2.42578125" style="3" customWidth="1"/>
    <col min="1356" max="1356" width="1.42578125" style="3" customWidth="1"/>
    <col min="1357" max="1358" width="2.42578125" style="3" customWidth="1"/>
    <col min="1359" max="1359" width="7.7109375" style="3" customWidth="1"/>
    <col min="1360" max="1391" width="2.42578125" style="3" customWidth="1"/>
    <col min="1392" max="1536" width="9.140625" style="3"/>
    <col min="1537" max="1537" width="2.42578125" style="3" customWidth="1"/>
    <col min="1538" max="1538" width="3.42578125" style="3" bestFit="1" customWidth="1"/>
    <col min="1539" max="1540" width="2.42578125" style="3" customWidth="1"/>
    <col min="1541" max="1541" width="4.85546875" style="3" customWidth="1"/>
    <col min="1542" max="1543" width="2.42578125" style="3" customWidth="1"/>
    <col min="1544" max="1544" width="2.85546875" style="3" customWidth="1"/>
    <col min="1545" max="1545" width="3" style="3" customWidth="1"/>
    <col min="1546" max="1546" width="2.7109375" style="3" customWidth="1"/>
    <col min="1547" max="1558" width="2.42578125" style="3" customWidth="1"/>
    <col min="1559" max="1559" width="6.42578125" style="3" customWidth="1"/>
    <col min="1560" max="1568" width="2.42578125" style="3" customWidth="1"/>
    <col min="1569" max="1569" width="0.85546875" style="3" customWidth="1"/>
    <col min="1570" max="1570" width="0" style="3" hidden="1" customWidth="1"/>
    <col min="1571" max="1580" width="2.42578125" style="3" customWidth="1"/>
    <col min="1581" max="1581" width="5.7109375" style="3" customWidth="1"/>
    <col min="1582" max="1584" width="2.42578125" style="3" customWidth="1"/>
    <col min="1585" max="1585" width="6.42578125" style="3" customWidth="1"/>
    <col min="1586" max="1588" width="2.42578125" style="3" customWidth="1"/>
    <col min="1589" max="1589" width="6.5703125" style="3" customWidth="1"/>
    <col min="1590" max="1592" width="3.28515625" style="3" customWidth="1"/>
    <col min="1593" max="1593" width="1.5703125" style="3" customWidth="1"/>
    <col min="1594" max="1594" width="4.140625" style="3" customWidth="1"/>
    <col min="1595" max="1596" width="3.28515625" style="3" customWidth="1"/>
    <col min="1597" max="1597" width="2.7109375" style="3" customWidth="1"/>
    <col min="1598" max="1600" width="2.42578125" style="3" customWidth="1"/>
    <col min="1601" max="1601" width="5.7109375" style="3" customWidth="1"/>
    <col min="1602" max="1604" width="3" style="3" customWidth="1"/>
    <col min="1605" max="1605" width="4.7109375" style="3" customWidth="1"/>
    <col min="1606" max="1609" width="2.42578125" style="3" customWidth="1"/>
    <col min="1610" max="1610" width="2.5703125" style="3" customWidth="1"/>
    <col min="1611" max="1611" width="2.42578125" style="3" customWidth="1"/>
    <col min="1612" max="1612" width="1.42578125" style="3" customWidth="1"/>
    <col min="1613" max="1614" width="2.42578125" style="3" customWidth="1"/>
    <col min="1615" max="1615" width="7.7109375" style="3" customWidth="1"/>
    <col min="1616" max="1647" width="2.42578125" style="3" customWidth="1"/>
    <col min="1648" max="1792" width="9.140625" style="3"/>
    <col min="1793" max="1793" width="2.42578125" style="3" customWidth="1"/>
    <col min="1794" max="1794" width="3.42578125" style="3" bestFit="1" customWidth="1"/>
    <col min="1795" max="1796" width="2.42578125" style="3" customWidth="1"/>
    <col min="1797" max="1797" width="4.85546875" style="3" customWidth="1"/>
    <col min="1798" max="1799" width="2.42578125" style="3" customWidth="1"/>
    <col min="1800" max="1800" width="2.85546875" style="3" customWidth="1"/>
    <col min="1801" max="1801" width="3" style="3" customWidth="1"/>
    <col min="1802" max="1802" width="2.7109375" style="3" customWidth="1"/>
    <col min="1803" max="1814" width="2.42578125" style="3" customWidth="1"/>
    <col min="1815" max="1815" width="6.42578125" style="3" customWidth="1"/>
    <col min="1816" max="1824" width="2.42578125" style="3" customWidth="1"/>
    <col min="1825" max="1825" width="0.85546875" style="3" customWidth="1"/>
    <col min="1826" max="1826" width="0" style="3" hidden="1" customWidth="1"/>
    <col min="1827" max="1836" width="2.42578125" style="3" customWidth="1"/>
    <col min="1837" max="1837" width="5.7109375" style="3" customWidth="1"/>
    <col min="1838" max="1840" width="2.42578125" style="3" customWidth="1"/>
    <col min="1841" max="1841" width="6.42578125" style="3" customWidth="1"/>
    <col min="1842" max="1844" width="2.42578125" style="3" customWidth="1"/>
    <col min="1845" max="1845" width="6.5703125" style="3" customWidth="1"/>
    <col min="1846" max="1848" width="3.28515625" style="3" customWidth="1"/>
    <col min="1849" max="1849" width="1.5703125" style="3" customWidth="1"/>
    <col min="1850" max="1850" width="4.140625" style="3" customWidth="1"/>
    <col min="1851" max="1852" width="3.28515625" style="3" customWidth="1"/>
    <col min="1853" max="1853" width="2.7109375" style="3" customWidth="1"/>
    <col min="1854" max="1856" width="2.42578125" style="3" customWidth="1"/>
    <col min="1857" max="1857" width="5.7109375" style="3" customWidth="1"/>
    <col min="1858" max="1860" width="3" style="3" customWidth="1"/>
    <col min="1861" max="1861" width="4.7109375" style="3" customWidth="1"/>
    <col min="1862" max="1865" width="2.42578125" style="3" customWidth="1"/>
    <col min="1866" max="1866" width="2.5703125" style="3" customWidth="1"/>
    <col min="1867" max="1867" width="2.42578125" style="3" customWidth="1"/>
    <col min="1868" max="1868" width="1.42578125" style="3" customWidth="1"/>
    <col min="1869" max="1870" width="2.42578125" style="3" customWidth="1"/>
    <col min="1871" max="1871" width="7.7109375" style="3" customWidth="1"/>
    <col min="1872" max="1903" width="2.42578125" style="3" customWidth="1"/>
    <col min="1904" max="2048" width="9.140625" style="3"/>
    <col min="2049" max="2049" width="2.42578125" style="3" customWidth="1"/>
    <col min="2050" max="2050" width="3.42578125" style="3" bestFit="1" customWidth="1"/>
    <col min="2051" max="2052" width="2.42578125" style="3" customWidth="1"/>
    <col min="2053" max="2053" width="4.85546875" style="3" customWidth="1"/>
    <col min="2054" max="2055" width="2.42578125" style="3" customWidth="1"/>
    <col min="2056" max="2056" width="2.85546875" style="3" customWidth="1"/>
    <col min="2057" max="2057" width="3" style="3" customWidth="1"/>
    <col min="2058" max="2058" width="2.7109375" style="3" customWidth="1"/>
    <col min="2059" max="2070" width="2.42578125" style="3" customWidth="1"/>
    <col min="2071" max="2071" width="6.42578125" style="3" customWidth="1"/>
    <col min="2072" max="2080" width="2.42578125" style="3" customWidth="1"/>
    <col min="2081" max="2081" width="0.85546875" style="3" customWidth="1"/>
    <col min="2082" max="2082" width="0" style="3" hidden="1" customWidth="1"/>
    <col min="2083" max="2092" width="2.42578125" style="3" customWidth="1"/>
    <col min="2093" max="2093" width="5.7109375" style="3" customWidth="1"/>
    <col min="2094" max="2096" width="2.42578125" style="3" customWidth="1"/>
    <col min="2097" max="2097" width="6.42578125" style="3" customWidth="1"/>
    <col min="2098" max="2100" width="2.42578125" style="3" customWidth="1"/>
    <col min="2101" max="2101" width="6.5703125" style="3" customWidth="1"/>
    <col min="2102" max="2104" width="3.28515625" style="3" customWidth="1"/>
    <col min="2105" max="2105" width="1.5703125" style="3" customWidth="1"/>
    <col min="2106" max="2106" width="4.140625" style="3" customWidth="1"/>
    <col min="2107" max="2108" width="3.28515625" style="3" customWidth="1"/>
    <col min="2109" max="2109" width="2.7109375" style="3" customWidth="1"/>
    <col min="2110" max="2112" width="2.42578125" style="3" customWidth="1"/>
    <col min="2113" max="2113" width="5.7109375" style="3" customWidth="1"/>
    <col min="2114" max="2116" width="3" style="3" customWidth="1"/>
    <col min="2117" max="2117" width="4.7109375" style="3" customWidth="1"/>
    <col min="2118" max="2121" width="2.42578125" style="3" customWidth="1"/>
    <col min="2122" max="2122" width="2.5703125" style="3" customWidth="1"/>
    <col min="2123" max="2123" width="2.42578125" style="3" customWidth="1"/>
    <col min="2124" max="2124" width="1.42578125" style="3" customWidth="1"/>
    <col min="2125" max="2126" width="2.42578125" style="3" customWidth="1"/>
    <col min="2127" max="2127" width="7.7109375" style="3" customWidth="1"/>
    <col min="2128" max="2159" width="2.42578125" style="3" customWidth="1"/>
    <col min="2160" max="2304" width="9.140625" style="3"/>
    <col min="2305" max="2305" width="2.42578125" style="3" customWidth="1"/>
    <col min="2306" max="2306" width="3.42578125" style="3" bestFit="1" customWidth="1"/>
    <col min="2307" max="2308" width="2.42578125" style="3" customWidth="1"/>
    <col min="2309" max="2309" width="4.85546875" style="3" customWidth="1"/>
    <col min="2310" max="2311" width="2.42578125" style="3" customWidth="1"/>
    <col min="2312" max="2312" width="2.85546875" style="3" customWidth="1"/>
    <col min="2313" max="2313" width="3" style="3" customWidth="1"/>
    <col min="2314" max="2314" width="2.7109375" style="3" customWidth="1"/>
    <col min="2315" max="2326" width="2.42578125" style="3" customWidth="1"/>
    <col min="2327" max="2327" width="6.42578125" style="3" customWidth="1"/>
    <col min="2328" max="2336" width="2.42578125" style="3" customWidth="1"/>
    <col min="2337" max="2337" width="0.85546875" style="3" customWidth="1"/>
    <col min="2338" max="2338" width="0" style="3" hidden="1" customWidth="1"/>
    <col min="2339" max="2348" width="2.42578125" style="3" customWidth="1"/>
    <col min="2349" max="2349" width="5.7109375" style="3" customWidth="1"/>
    <col min="2350" max="2352" width="2.42578125" style="3" customWidth="1"/>
    <col min="2353" max="2353" width="6.42578125" style="3" customWidth="1"/>
    <col min="2354" max="2356" width="2.42578125" style="3" customWidth="1"/>
    <col min="2357" max="2357" width="6.5703125" style="3" customWidth="1"/>
    <col min="2358" max="2360" width="3.28515625" style="3" customWidth="1"/>
    <col min="2361" max="2361" width="1.5703125" style="3" customWidth="1"/>
    <col min="2362" max="2362" width="4.140625" style="3" customWidth="1"/>
    <col min="2363" max="2364" width="3.28515625" style="3" customWidth="1"/>
    <col min="2365" max="2365" width="2.7109375" style="3" customWidth="1"/>
    <col min="2366" max="2368" width="2.42578125" style="3" customWidth="1"/>
    <col min="2369" max="2369" width="5.7109375" style="3" customWidth="1"/>
    <col min="2370" max="2372" width="3" style="3" customWidth="1"/>
    <col min="2373" max="2373" width="4.7109375" style="3" customWidth="1"/>
    <col min="2374" max="2377" width="2.42578125" style="3" customWidth="1"/>
    <col min="2378" max="2378" width="2.5703125" style="3" customWidth="1"/>
    <col min="2379" max="2379" width="2.42578125" style="3" customWidth="1"/>
    <col min="2380" max="2380" width="1.42578125" style="3" customWidth="1"/>
    <col min="2381" max="2382" width="2.42578125" style="3" customWidth="1"/>
    <col min="2383" max="2383" width="7.7109375" style="3" customWidth="1"/>
    <col min="2384" max="2415" width="2.42578125" style="3" customWidth="1"/>
    <col min="2416" max="2560" width="9.140625" style="3"/>
    <col min="2561" max="2561" width="2.42578125" style="3" customWidth="1"/>
    <col min="2562" max="2562" width="3.42578125" style="3" bestFit="1" customWidth="1"/>
    <col min="2563" max="2564" width="2.42578125" style="3" customWidth="1"/>
    <col min="2565" max="2565" width="4.85546875" style="3" customWidth="1"/>
    <col min="2566" max="2567" width="2.42578125" style="3" customWidth="1"/>
    <col min="2568" max="2568" width="2.85546875" style="3" customWidth="1"/>
    <col min="2569" max="2569" width="3" style="3" customWidth="1"/>
    <col min="2570" max="2570" width="2.7109375" style="3" customWidth="1"/>
    <col min="2571" max="2582" width="2.42578125" style="3" customWidth="1"/>
    <col min="2583" max="2583" width="6.42578125" style="3" customWidth="1"/>
    <col min="2584" max="2592" width="2.42578125" style="3" customWidth="1"/>
    <col min="2593" max="2593" width="0.85546875" style="3" customWidth="1"/>
    <col min="2594" max="2594" width="0" style="3" hidden="1" customWidth="1"/>
    <col min="2595" max="2604" width="2.42578125" style="3" customWidth="1"/>
    <col min="2605" max="2605" width="5.7109375" style="3" customWidth="1"/>
    <col min="2606" max="2608" width="2.42578125" style="3" customWidth="1"/>
    <col min="2609" max="2609" width="6.42578125" style="3" customWidth="1"/>
    <col min="2610" max="2612" width="2.42578125" style="3" customWidth="1"/>
    <col min="2613" max="2613" width="6.5703125" style="3" customWidth="1"/>
    <col min="2614" max="2616" width="3.28515625" style="3" customWidth="1"/>
    <col min="2617" max="2617" width="1.5703125" style="3" customWidth="1"/>
    <col min="2618" max="2618" width="4.140625" style="3" customWidth="1"/>
    <col min="2619" max="2620" width="3.28515625" style="3" customWidth="1"/>
    <col min="2621" max="2621" width="2.7109375" style="3" customWidth="1"/>
    <col min="2622" max="2624" width="2.42578125" style="3" customWidth="1"/>
    <col min="2625" max="2625" width="5.7109375" style="3" customWidth="1"/>
    <col min="2626" max="2628" width="3" style="3" customWidth="1"/>
    <col min="2629" max="2629" width="4.7109375" style="3" customWidth="1"/>
    <col min="2630" max="2633" width="2.42578125" style="3" customWidth="1"/>
    <col min="2634" max="2634" width="2.5703125" style="3" customWidth="1"/>
    <col min="2635" max="2635" width="2.42578125" style="3" customWidth="1"/>
    <col min="2636" max="2636" width="1.42578125" style="3" customWidth="1"/>
    <col min="2637" max="2638" width="2.42578125" style="3" customWidth="1"/>
    <col min="2639" max="2639" width="7.7109375" style="3" customWidth="1"/>
    <col min="2640" max="2671" width="2.42578125" style="3" customWidth="1"/>
    <col min="2672" max="2816" width="9.140625" style="3"/>
    <col min="2817" max="2817" width="2.42578125" style="3" customWidth="1"/>
    <col min="2818" max="2818" width="3.42578125" style="3" bestFit="1" customWidth="1"/>
    <col min="2819" max="2820" width="2.42578125" style="3" customWidth="1"/>
    <col min="2821" max="2821" width="4.85546875" style="3" customWidth="1"/>
    <col min="2822" max="2823" width="2.42578125" style="3" customWidth="1"/>
    <col min="2824" max="2824" width="2.85546875" style="3" customWidth="1"/>
    <col min="2825" max="2825" width="3" style="3" customWidth="1"/>
    <col min="2826" max="2826" width="2.7109375" style="3" customWidth="1"/>
    <col min="2827" max="2838" width="2.42578125" style="3" customWidth="1"/>
    <col min="2839" max="2839" width="6.42578125" style="3" customWidth="1"/>
    <col min="2840" max="2848" width="2.42578125" style="3" customWidth="1"/>
    <col min="2849" max="2849" width="0.85546875" style="3" customWidth="1"/>
    <col min="2850" max="2850" width="0" style="3" hidden="1" customWidth="1"/>
    <col min="2851" max="2860" width="2.42578125" style="3" customWidth="1"/>
    <col min="2861" max="2861" width="5.7109375" style="3" customWidth="1"/>
    <col min="2862" max="2864" width="2.42578125" style="3" customWidth="1"/>
    <col min="2865" max="2865" width="6.42578125" style="3" customWidth="1"/>
    <col min="2866" max="2868" width="2.42578125" style="3" customWidth="1"/>
    <col min="2869" max="2869" width="6.5703125" style="3" customWidth="1"/>
    <col min="2870" max="2872" width="3.28515625" style="3" customWidth="1"/>
    <col min="2873" max="2873" width="1.5703125" style="3" customWidth="1"/>
    <col min="2874" max="2874" width="4.140625" style="3" customWidth="1"/>
    <col min="2875" max="2876" width="3.28515625" style="3" customWidth="1"/>
    <col min="2877" max="2877" width="2.7109375" style="3" customWidth="1"/>
    <col min="2878" max="2880" width="2.42578125" style="3" customWidth="1"/>
    <col min="2881" max="2881" width="5.7109375" style="3" customWidth="1"/>
    <col min="2882" max="2884" width="3" style="3" customWidth="1"/>
    <col min="2885" max="2885" width="4.7109375" style="3" customWidth="1"/>
    <col min="2886" max="2889" width="2.42578125" style="3" customWidth="1"/>
    <col min="2890" max="2890" width="2.5703125" style="3" customWidth="1"/>
    <col min="2891" max="2891" width="2.42578125" style="3" customWidth="1"/>
    <col min="2892" max="2892" width="1.42578125" style="3" customWidth="1"/>
    <col min="2893" max="2894" width="2.42578125" style="3" customWidth="1"/>
    <col min="2895" max="2895" width="7.7109375" style="3" customWidth="1"/>
    <col min="2896" max="2927" width="2.42578125" style="3" customWidth="1"/>
    <col min="2928" max="3072" width="9.140625" style="3"/>
    <col min="3073" max="3073" width="2.42578125" style="3" customWidth="1"/>
    <col min="3074" max="3074" width="3.42578125" style="3" bestFit="1" customWidth="1"/>
    <col min="3075" max="3076" width="2.42578125" style="3" customWidth="1"/>
    <col min="3077" max="3077" width="4.85546875" style="3" customWidth="1"/>
    <col min="3078" max="3079" width="2.42578125" style="3" customWidth="1"/>
    <col min="3080" max="3080" width="2.85546875" style="3" customWidth="1"/>
    <col min="3081" max="3081" width="3" style="3" customWidth="1"/>
    <col min="3082" max="3082" width="2.7109375" style="3" customWidth="1"/>
    <col min="3083" max="3094" width="2.42578125" style="3" customWidth="1"/>
    <col min="3095" max="3095" width="6.42578125" style="3" customWidth="1"/>
    <col min="3096" max="3104" width="2.42578125" style="3" customWidth="1"/>
    <col min="3105" max="3105" width="0.85546875" style="3" customWidth="1"/>
    <col min="3106" max="3106" width="0" style="3" hidden="1" customWidth="1"/>
    <col min="3107" max="3116" width="2.42578125" style="3" customWidth="1"/>
    <col min="3117" max="3117" width="5.7109375" style="3" customWidth="1"/>
    <col min="3118" max="3120" width="2.42578125" style="3" customWidth="1"/>
    <col min="3121" max="3121" width="6.42578125" style="3" customWidth="1"/>
    <col min="3122" max="3124" width="2.42578125" style="3" customWidth="1"/>
    <col min="3125" max="3125" width="6.5703125" style="3" customWidth="1"/>
    <col min="3126" max="3128" width="3.28515625" style="3" customWidth="1"/>
    <col min="3129" max="3129" width="1.5703125" style="3" customWidth="1"/>
    <col min="3130" max="3130" width="4.140625" style="3" customWidth="1"/>
    <col min="3131" max="3132" width="3.28515625" style="3" customWidth="1"/>
    <col min="3133" max="3133" width="2.7109375" style="3" customWidth="1"/>
    <col min="3134" max="3136" width="2.42578125" style="3" customWidth="1"/>
    <col min="3137" max="3137" width="5.7109375" style="3" customWidth="1"/>
    <col min="3138" max="3140" width="3" style="3" customWidth="1"/>
    <col min="3141" max="3141" width="4.7109375" style="3" customWidth="1"/>
    <col min="3142" max="3145" width="2.42578125" style="3" customWidth="1"/>
    <col min="3146" max="3146" width="2.5703125" style="3" customWidth="1"/>
    <col min="3147" max="3147" width="2.42578125" style="3" customWidth="1"/>
    <col min="3148" max="3148" width="1.42578125" style="3" customWidth="1"/>
    <col min="3149" max="3150" width="2.42578125" style="3" customWidth="1"/>
    <col min="3151" max="3151" width="7.7109375" style="3" customWidth="1"/>
    <col min="3152" max="3183" width="2.42578125" style="3" customWidth="1"/>
    <col min="3184" max="3328" width="9.140625" style="3"/>
    <col min="3329" max="3329" width="2.42578125" style="3" customWidth="1"/>
    <col min="3330" max="3330" width="3.42578125" style="3" bestFit="1" customWidth="1"/>
    <col min="3331" max="3332" width="2.42578125" style="3" customWidth="1"/>
    <col min="3333" max="3333" width="4.85546875" style="3" customWidth="1"/>
    <col min="3334" max="3335" width="2.42578125" style="3" customWidth="1"/>
    <col min="3336" max="3336" width="2.85546875" style="3" customWidth="1"/>
    <col min="3337" max="3337" width="3" style="3" customWidth="1"/>
    <col min="3338" max="3338" width="2.7109375" style="3" customWidth="1"/>
    <col min="3339" max="3350" width="2.42578125" style="3" customWidth="1"/>
    <col min="3351" max="3351" width="6.42578125" style="3" customWidth="1"/>
    <col min="3352" max="3360" width="2.42578125" style="3" customWidth="1"/>
    <col min="3361" max="3361" width="0.85546875" style="3" customWidth="1"/>
    <col min="3362" max="3362" width="0" style="3" hidden="1" customWidth="1"/>
    <col min="3363" max="3372" width="2.42578125" style="3" customWidth="1"/>
    <col min="3373" max="3373" width="5.7109375" style="3" customWidth="1"/>
    <col min="3374" max="3376" width="2.42578125" style="3" customWidth="1"/>
    <col min="3377" max="3377" width="6.42578125" style="3" customWidth="1"/>
    <col min="3378" max="3380" width="2.42578125" style="3" customWidth="1"/>
    <col min="3381" max="3381" width="6.5703125" style="3" customWidth="1"/>
    <col min="3382" max="3384" width="3.28515625" style="3" customWidth="1"/>
    <col min="3385" max="3385" width="1.5703125" style="3" customWidth="1"/>
    <col min="3386" max="3386" width="4.140625" style="3" customWidth="1"/>
    <col min="3387" max="3388" width="3.28515625" style="3" customWidth="1"/>
    <col min="3389" max="3389" width="2.7109375" style="3" customWidth="1"/>
    <col min="3390" max="3392" width="2.42578125" style="3" customWidth="1"/>
    <col min="3393" max="3393" width="5.7109375" style="3" customWidth="1"/>
    <col min="3394" max="3396" width="3" style="3" customWidth="1"/>
    <col min="3397" max="3397" width="4.7109375" style="3" customWidth="1"/>
    <col min="3398" max="3401" width="2.42578125" style="3" customWidth="1"/>
    <col min="3402" max="3402" width="2.5703125" style="3" customWidth="1"/>
    <col min="3403" max="3403" width="2.42578125" style="3" customWidth="1"/>
    <col min="3404" max="3404" width="1.42578125" style="3" customWidth="1"/>
    <col min="3405" max="3406" width="2.42578125" style="3" customWidth="1"/>
    <col min="3407" max="3407" width="7.7109375" style="3" customWidth="1"/>
    <col min="3408" max="3439" width="2.42578125" style="3" customWidth="1"/>
    <col min="3440" max="3584" width="9.140625" style="3"/>
    <col min="3585" max="3585" width="2.42578125" style="3" customWidth="1"/>
    <col min="3586" max="3586" width="3.42578125" style="3" bestFit="1" customWidth="1"/>
    <col min="3587" max="3588" width="2.42578125" style="3" customWidth="1"/>
    <col min="3589" max="3589" width="4.85546875" style="3" customWidth="1"/>
    <col min="3590" max="3591" width="2.42578125" style="3" customWidth="1"/>
    <col min="3592" max="3592" width="2.85546875" style="3" customWidth="1"/>
    <col min="3593" max="3593" width="3" style="3" customWidth="1"/>
    <col min="3594" max="3594" width="2.7109375" style="3" customWidth="1"/>
    <col min="3595" max="3606" width="2.42578125" style="3" customWidth="1"/>
    <col min="3607" max="3607" width="6.42578125" style="3" customWidth="1"/>
    <col min="3608" max="3616" width="2.42578125" style="3" customWidth="1"/>
    <col min="3617" max="3617" width="0.85546875" style="3" customWidth="1"/>
    <col min="3618" max="3618" width="0" style="3" hidden="1" customWidth="1"/>
    <col min="3619" max="3628" width="2.42578125" style="3" customWidth="1"/>
    <col min="3629" max="3629" width="5.7109375" style="3" customWidth="1"/>
    <col min="3630" max="3632" width="2.42578125" style="3" customWidth="1"/>
    <col min="3633" max="3633" width="6.42578125" style="3" customWidth="1"/>
    <col min="3634" max="3636" width="2.42578125" style="3" customWidth="1"/>
    <col min="3637" max="3637" width="6.5703125" style="3" customWidth="1"/>
    <col min="3638" max="3640" width="3.28515625" style="3" customWidth="1"/>
    <col min="3641" max="3641" width="1.5703125" style="3" customWidth="1"/>
    <col min="3642" max="3642" width="4.140625" style="3" customWidth="1"/>
    <col min="3643" max="3644" width="3.28515625" style="3" customWidth="1"/>
    <col min="3645" max="3645" width="2.7109375" style="3" customWidth="1"/>
    <col min="3646" max="3648" width="2.42578125" style="3" customWidth="1"/>
    <col min="3649" max="3649" width="5.7109375" style="3" customWidth="1"/>
    <col min="3650" max="3652" width="3" style="3" customWidth="1"/>
    <col min="3653" max="3653" width="4.7109375" style="3" customWidth="1"/>
    <col min="3654" max="3657" width="2.42578125" style="3" customWidth="1"/>
    <col min="3658" max="3658" width="2.5703125" style="3" customWidth="1"/>
    <col min="3659" max="3659" width="2.42578125" style="3" customWidth="1"/>
    <col min="3660" max="3660" width="1.42578125" style="3" customWidth="1"/>
    <col min="3661" max="3662" width="2.42578125" style="3" customWidth="1"/>
    <col min="3663" max="3663" width="7.7109375" style="3" customWidth="1"/>
    <col min="3664" max="3695" width="2.42578125" style="3" customWidth="1"/>
    <col min="3696" max="3840" width="9.140625" style="3"/>
    <col min="3841" max="3841" width="2.42578125" style="3" customWidth="1"/>
    <col min="3842" max="3842" width="3.42578125" style="3" bestFit="1" customWidth="1"/>
    <col min="3843" max="3844" width="2.42578125" style="3" customWidth="1"/>
    <col min="3845" max="3845" width="4.85546875" style="3" customWidth="1"/>
    <col min="3846" max="3847" width="2.42578125" style="3" customWidth="1"/>
    <col min="3848" max="3848" width="2.85546875" style="3" customWidth="1"/>
    <col min="3849" max="3849" width="3" style="3" customWidth="1"/>
    <col min="3850" max="3850" width="2.7109375" style="3" customWidth="1"/>
    <col min="3851" max="3862" width="2.42578125" style="3" customWidth="1"/>
    <col min="3863" max="3863" width="6.42578125" style="3" customWidth="1"/>
    <col min="3864" max="3872" width="2.42578125" style="3" customWidth="1"/>
    <col min="3873" max="3873" width="0.85546875" style="3" customWidth="1"/>
    <col min="3874" max="3874" width="0" style="3" hidden="1" customWidth="1"/>
    <col min="3875" max="3884" width="2.42578125" style="3" customWidth="1"/>
    <col min="3885" max="3885" width="5.7109375" style="3" customWidth="1"/>
    <col min="3886" max="3888" width="2.42578125" style="3" customWidth="1"/>
    <col min="3889" max="3889" width="6.42578125" style="3" customWidth="1"/>
    <col min="3890" max="3892" width="2.42578125" style="3" customWidth="1"/>
    <col min="3893" max="3893" width="6.5703125" style="3" customWidth="1"/>
    <col min="3894" max="3896" width="3.28515625" style="3" customWidth="1"/>
    <col min="3897" max="3897" width="1.5703125" style="3" customWidth="1"/>
    <col min="3898" max="3898" width="4.140625" style="3" customWidth="1"/>
    <col min="3899" max="3900" width="3.28515625" style="3" customWidth="1"/>
    <col min="3901" max="3901" width="2.7109375" style="3" customWidth="1"/>
    <col min="3902" max="3904" width="2.42578125" style="3" customWidth="1"/>
    <col min="3905" max="3905" width="5.7109375" style="3" customWidth="1"/>
    <col min="3906" max="3908" width="3" style="3" customWidth="1"/>
    <col min="3909" max="3909" width="4.7109375" style="3" customWidth="1"/>
    <col min="3910" max="3913" width="2.42578125" style="3" customWidth="1"/>
    <col min="3914" max="3914" width="2.5703125" style="3" customWidth="1"/>
    <col min="3915" max="3915" width="2.42578125" style="3" customWidth="1"/>
    <col min="3916" max="3916" width="1.42578125" style="3" customWidth="1"/>
    <col min="3917" max="3918" width="2.42578125" style="3" customWidth="1"/>
    <col min="3919" max="3919" width="7.7109375" style="3" customWidth="1"/>
    <col min="3920" max="3951" width="2.42578125" style="3" customWidth="1"/>
    <col min="3952" max="4096" width="9.140625" style="3"/>
    <col min="4097" max="4097" width="2.42578125" style="3" customWidth="1"/>
    <col min="4098" max="4098" width="3.42578125" style="3" bestFit="1" customWidth="1"/>
    <col min="4099" max="4100" width="2.42578125" style="3" customWidth="1"/>
    <col min="4101" max="4101" width="4.85546875" style="3" customWidth="1"/>
    <col min="4102" max="4103" width="2.42578125" style="3" customWidth="1"/>
    <col min="4104" max="4104" width="2.85546875" style="3" customWidth="1"/>
    <col min="4105" max="4105" width="3" style="3" customWidth="1"/>
    <col min="4106" max="4106" width="2.7109375" style="3" customWidth="1"/>
    <col min="4107" max="4118" width="2.42578125" style="3" customWidth="1"/>
    <col min="4119" max="4119" width="6.42578125" style="3" customWidth="1"/>
    <col min="4120" max="4128" width="2.42578125" style="3" customWidth="1"/>
    <col min="4129" max="4129" width="0.85546875" style="3" customWidth="1"/>
    <col min="4130" max="4130" width="0" style="3" hidden="1" customWidth="1"/>
    <col min="4131" max="4140" width="2.42578125" style="3" customWidth="1"/>
    <col min="4141" max="4141" width="5.7109375" style="3" customWidth="1"/>
    <col min="4142" max="4144" width="2.42578125" style="3" customWidth="1"/>
    <col min="4145" max="4145" width="6.42578125" style="3" customWidth="1"/>
    <col min="4146" max="4148" width="2.42578125" style="3" customWidth="1"/>
    <col min="4149" max="4149" width="6.5703125" style="3" customWidth="1"/>
    <col min="4150" max="4152" width="3.28515625" style="3" customWidth="1"/>
    <col min="4153" max="4153" width="1.5703125" style="3" customWidth="1"/>
    <col min="4154" max="4154" width="4.140625" style="3" customWidth="1"/>
    <col min="4155" max="4156" width="3.28515625" style="3" customWidth="1"/>
    <col min="4157" max="4157" width="2.7109375" style="3" customWidth="1"/>
    <col min="4158" max="4160" width="2.42578125" style="3" customWidth="1"/>
    <col min="4161" max="4161" width="5.7109375" style="3" customWidth="1"/>
    <col min="4162" max="4164" width="3" style="3" customWidth="1"/>
    <col min="4165" max="4165" width="4.7109375" style="3" customWidth="1"/>
    <col min="4166" max="4169" width="2.42578125" style="3" customWidth="1"/>
    <col min="4170" max="4170" width="2.5703125" style="3" customWidth="1"/>
    <col min="4171" max="4171" width="2.42578125" style="3" customWidth="1"/>
    <col min="4172" max="4172" width="1.42578125" style="3" customWidth="1"/>
    <col min="4173" max="4174" width="2.42578125" style="3" customWidth="1"/>
    <col min="4175" max="4175" width="7.7109375" style="3" customWidth="1"/>
    <col min="4176" max="4207" width="2.42578125" style="3" customWidth="1"/>
    <col min="4208" max="4352" width="9.140625" style="3"/>
    <col min="4353" max="4353" width="2.42578125" style="3" customWidth="1"/>
    <col min="4354" max="4354" width="3.42578125" style="3" bestFit="1" customWidth="1"/>
    <col min="4355" max="4356" width="2.42578125" style="3" customWidth="1"/>
    <col min="4357" max="4357" width="4.85546875" style="3" customWidth="1"/>
    <col min="4358" max="4359" width="2.42578125" style="3" customWidth="1"/>
    <col min="4360" max="4360" width="2.85546875" style="3" customWidth="1"/>
    <col min="4361" max="4361" width="3" style="3" customWidth="1"/>
    <col min="4362" max="4362" width="2.7109375" style="3" customWidth="1"/>
    <col min="4363" max="4374" width="2.42578125" style="3" customWidth="1"/>
    <col min="4375" max="4375" width="6.42578125" style="3" customWidth="1"/>
    <col min="4376" max="4384" width="2.42578125" style="3" customWidth="1"/>
    <col min="4385" max="4385" width="0.85546875" style="3" customWidth="1"/>
    <col min="4386" max="4386" width="0" style="3" hidden="1" customWidth="1"/>
    <col min="4387" max="4396" width="2.42578125" style="3" customWidth="1"/>
    <col min="4397" max="4397" width="5.7109375" style="3" customWidth="1"/>
    <col min="4398" max="4400" width="2.42578125" style="3" customWidth="1"/>
    <col min="4401" max="4401" width="6.42578125" style="3" customWidth="1"/>
    <col min="4402" max="4404" width="2.42578125" style="3" customWidth="1"/>
    <col min="4405" max="4405" width="6.5703125" style="3" customWidth="1"/>
    <col min="4406" max="4408" width="3.28515625" style="3" customWidth="1"/>
    <col min="4409" max="4409" width="1.5703125" style="3" customWidth="1"/>
    <col min="4410" max="4410" width="4.140625" style="3" customWidth="1"/>
    <col min="4411" max="4412" width="3.28515625" style="3" customWidth="1"/>
    <col min="4413" max="4413" width="2.7109375" style="3" customWidth="1"/>
    <col min="4414" max="4416" width="2.42578125" style="3" customWidth="1"/>
    <col min="4417" max="4417" width="5.7109375" style="3" customWidth="1"/>
    <col min="4418" max="4420" width="3" style="3" customWidth="1"/>
    <col min="4421" max="4421" width="4.7109375" style="3" customWidth="1"/>
    <col min="4422" max="4425" width="2.42578125" style="3" customWidth="1"/>
    <col min="4426" max="4426" width="2.5703125" style="3" customWidth="1"/>
    <col min="4427" max="4427" width="2.42578125" style="3" customWidth="1"/>
    <col min="4428" max="4428" width="1.42578125" style="3" customWidth="1"/>
    <col min="4429" max="4430" width="2.42578125" style="3" customWidth="1"/>
    <col min="4431" max="4431" width="7.7109375" style="3" customWidth="1"/>
    <col min="4432" max="4463" width="2.42578125" style="3" customWidth="1"/>
    <col min="4464" max="4608" width="9.140625" style="3"/>
    <col min="4609" max="4609" width="2.42578125" style="3" customWidth="1"/>
    <col min="4610" max="4610" width="3.42578125" style="3" bestFit="1" customWidth="1"/>
    <col min="4611" max="4612" width="2.42578125" style="3" customWidth="1"/>
    <col min="4613" max="4613" width="4.85546875" style="3" customWidth="1"/>
    <col min="4614" max="4615" width="2.42578125" style="3" customWidth="1"/>
    <col min="4616" max="4616" width="2.85546875" style="3" customWidth="1"/>
    <col min="4617" max="4617" width="3" style="3" customWidth="1"/>
    <col min="4618" max="4618" width="2.7109375" style="3" customWidth="1"/>
    <col min="4619" max="4630" width="2.42578125" style="3" customWidth="1"/>
    <col min="4631" max="4631" width="6.42578125" style="3" customWidth="1"/>
    <col min="4632" max="4640" width="2.42578125" style="3" customWidth="1"/>
    <col min="4641" max="4641" width="0.85546875" style="3" customWidth="1"/>
    <col min="4642" max="4642" width="0" style="3" hidden="1" customWidth="1"/>
    <col min="4643" max="4652" width="2.42578125" style="3" customWidth="1"/>
    <col min="4653" max="4653" width="5.7109375" style="3" customWidth="1"/>
    <col min="4654" max="4656" width="2.42578125" style="3" customWidth="1"/>
    <col min="4657" max="4657" width="6.42578125" style="3" customWidth="1"/>
    <col min="4658" max="4660" width="2.42578125" style="3" customWidth="1"/>
    <col min="4661" max="4661" width="6.5703125" style="3" customWidth="1"/>
    <col min="4662" max="4664" width="3.28515625" style="3" customWidth="1"/>
    <col min="4665" max="4665" width="1.5703125" style="3" customWidth="1"/>
    <col min="4666" max="4666" width="4.140625" style="3" customWidth="1"/>
    <col min="4667" max="4668" width="3.28515625" style="3" customWidth="1"/>
    <col min="4669" max="4669" width="2.7109375" style="3" customWidth="1"/>
    <col min="4670" max="4672" width="2.42578125" style="3" customWidth="1"/>
    <col min="4673" max="4673" width="5.7109375" style="3" customWidth="1"/>
    <col min="4674" max="4676" width="3" style="3" customWidth="1"/>
    <col min="4677" max="4677" width="4.7109375" style="3" customWidth="1"/>
    <col min="4678" max="4681" width="2.42578125" style="3" customWidth="1"/>
    <col min="4682" max="4682" width="2.5703125" style="3" customWidth="1"/>
    <col min="4683" max="4683" width="2.42578125" style="3" customWidth="1"/>
    <col min="4684" max="4684" width="1.42578125" style="3" customWidth="1"/>
    <col min="4685" max="4686" width="2.42578125" style="3" customWidth="1"/>
    <col min="4687" max="4687" width="7.7109375" style="3" customWidth="1"/>
    <col min="4688" max="4719" width="2.42578125" style="3" customWidth="1"/>
    <col min="4720" max="4864" width="9.140625" style="3"/>
    <col min="4865" max="4865" width="2.42578125" style="3" customWidth="1"/>
    <col min="4866" max="4866" width="3.42578125" style="3" bestFit="1" customWidth="1"/>
    <col min="4867" max="4868" width="2.42578125" style="3" customWidth="1"/>
    <col min="4869" max="4869" width="4.85546875" style="3" customWidth="1"/>
    <col min="4870" max="4871" width="2.42578125" style="3" customWidth="1"/>
    <col min="4872" max="4872" width="2.85546875" style="3" customWidth="1"/>
    <col min="4873" max="4873" width="3" style="3" customWidth="1"/>
    <col min="4874" max="4874" width="2.7109375" style="3" customWidth="1"/>
    <col min="4875" max="4886" width="2.42578125" style="3" customWidth="1"/>
    <col min="4887" max="4887" width="6.42578125" style="3" customWidth="1"/>
    <col min="4888" max="4896" width="2.42578125" style="3" customWidth="1"/>
    <col min="4897" max="4897" width="0.85546875" style="3" customWidth="1"/>
    <col min="4898" max="4898" width="0" style="3" hidden="1" customWidth="1"/>
    <col min="4899" max="4908" width="2.42578125" style="3" customWidth="1"/>
    <col min="4909" max="4909" width="5.7109375" style="3" customWidth="1"/>
    <col min="4910" max="4912" width="2.42578125" style="3" customWidth="1"/>
    <col min="4913" max="4913" width="6.42578125" style="3" customWidth="1"/>
    <col min="4914" max="4916" width="2.42578125" style="3" customWidth="1"/>
    <col min="4917" max="4917" width="6.5703125" style="3" customWidth="1"/>
    <col min="4918" max="4920" width="3.28515625" style="3" customWidth="1"/>
    <col min="4921" max="4921" width="1.5703125" style="3" customWidth="1"/>
    <col min="4922" max="4922" width="4.140625" style="3" customWidth="1"/>
    <col min="4923" max="4924" width="3.28515625" style="3" customWidth="1"/>
    <col min="4925" max="4925" width="2.7109375" style="3" customWidth="1"/>
    <col min="4926" max="4928" width="2.42578125" style="3" customWidth="1"/>
    <col min="4929" max="4929" width="5.7109375" style="3" customWidth="1"/>
    <col min="4930" max="4932" width="3" style="3" customWidth="1"/>
    <col min="4933" max="4933" width="4.7109375" style="3" customWidth="1"/>
    <col min="4934" max="4937" width="2.42578125" style="3" customWidth="1"/>
    <col min="4938" max="4938" width="2.5703125" style="3" customWidth="1"/>
    <col min="4939" max="4939" width="2.42578125" style="3" customWidth="1"/>
    <col min="4940" max="4940" width="1.42578125" style="3" customWidth="1"/>
    <col min="4941" max="4942" width="2.42578125" style="3" customWidth="1"/>
    <col min="4943" max="4943" width="7.7109375" style="3" customWidth="1"/>
    <col min="4944" max="4975" width="2.42578125" style="3" customWidth="1"/>
    <col min="4976" max="5120" width="9.140625" style="3"/>
    <col min="5121" max="5121" width="2.42578125" style="3" customWidth="1"/>
    <col min="5122" max="5122" width="3.42578125" style="3" bestFit="1" customWidth="1"/>
    <col min="5123" max="5124" width="2.42578125" style="3" customWidth="1"/>
    <col min="5125" max="5125" width="4.85546875" style="3" customWidth="1"/>
    <col min="5126" max="5127" width="2.42578125" style="3" customWidth="1"/>
    <col min="5128" max="5128" width="2.85546875" style="3" customWidth="1"/>
    <col min="5129" max="5129" width="3" style="3" customWidth="1"/>
    <col min="5130" max="5130" width="2.7109375" style="3" customWidth="1"/>
    <col min="5131" max="5142" width="2.42578125" style="3" customWidth="1"/>
    <col min="5143" max="5143" width="6.42578125" style="3" customWidth="1"/>
    <col min="5144" max="5152" width="2.42578125" style="3" customWidth="1"/>
    <col min="5153" max="5153" width="0.85546875" style="3" customWidth="1"/>
    <col min="5154" max="5154" width="0" style="3" hidden="1" customWidth="1"/>
    <col min="5155" max="5164" width="2.42578125" style="3" customWidth="1"/>
    <col min="5165" max="5165" width="5.7109375" style="3" customWidth="1"/>
    <col min="5166" max="5168" width="2.42578125" style="3" customWidth="1"/>
    <col min="5169" max="5169" width="6.42578125" style="3" customWidth="1"/>
    <col min="5170" max="5172" width="2.42578125" style="3" customWidth="1"/>
    <col min="5173" max="5173" width="6.5703125" style="3" customWidth="1"/>
    <col min="5174" max="5176" width="3.28515625" style="3" customWidth="1"/>
    <col min="5177" max="5177" width="1.5703125" style="3" customWidth="1"/>
    <col min="5178" max="5178" width="4.140625" style="3" customWidth="1"/>
    <col min="5179" max="5180" width="3.28515625" style="3" customWidth="1"/>
    <col min="5181" max="5181" width="2.7109375" style="3" customWidth="1"/>
    <col min="5182" max="5184" width="2.42578125" style="3" customWidth="1"/>
    <col min="5185" max="5185" width="5.7109375" style="3" customWidth="1"/>
    <col min="5186" max="5188" width="3" style="3" customWidth="1"/>
    <col min="5189" max="5189" width="4.7109375" style="3" customWidth="1"/>
    <col min="5190" max="5193" width="2.42578125" style="3" customWidth="1"/>
    <col min="5194" max="5194" width="2.5703125" style="3" customWidth="1"/>
    <col min="5195" max="5195" width="2.42578125" style="3" customWidth="1"/>
    <col min="5196" max="5196" width="1.42578125" style="3" customWidth="1"/>
    <col min="5197" max="5198" width="2.42578125" style="3" customWidth="1"/>
    <col min="5199" max="5199" width="7.7109375" style="3" customWidth="1"/>
    <col min="5200" max="5231" width="2.42578125" style="3" customWidth="1"/>
    <col min="5232" max="5376" width="9.140625" style="3"/>
    <col min="5377" max="5377" width="2.42578125" style="3" customWidth="1"/>
    <col min="5378" max="5378" width="3.42578125" style="3" bestFit="1" customWidth="1"/>
    <col min="5379" max="5380" width="2.42578125" style="3" customWidth="1"/>
    <col min="5381" max="5381" width="4.85546875" style="3" customWidth="1"/>
    <col min="5382" max="5383" width="2.42578125" style="3" customWidth="1"/>
    <col min="5384" max="5384" width="2.85546875" style="3" customWidth="1"/>
    <col min="5385" max="5385" width="3" style="3" customWidth="1"/>
    <col min="5386" max="5386" width="2.7109375" style="3" customWidth="1"/>
    <col min="5387" max="5398" width="2.42578125" style="3" customWidth="1"/>
    <col min="5399" max="5399" width="6.42578125" style="3" customWidth="1"/>
    <col min="5400" max="5408" width="2.42578125" style="3" customWidth="1"/>
    <col min="5409" max="5409" width="0.85546875" style="3" customWidth="1"/>
    <col min="5410" max="5410" width="0" style="3" hidden="1" customWidth="1"/>
    <col min="5411" max="5420" width="2.42578125" style="3" customWidth="1"/>
    <col min="5421" max="5421" width="5.7109375" style="3" customWidth="1"/>
    <col min="5422" max="5424" width="2.42578125" style="3" customWidth="1"/>
    <col min="5425" max="5425" width="6.42578125" style="3" customWidth="1"/>
    <col min="5426" max="5428" width="2.42578125" style="3" customWidth="1"/>
    <col min="5429" max="5429" width="6.5703125" style="3" customWidth="1"/>
    <col min="5430" max="5432" width="3.28515625" style="3" customWidth="1"/>
    <col min="5433" max="5433" width="1.5703125" style="3" customWidth="1"/>
    <col min="5434" max="5434" width="4.140625" style="3" customWidth="1"/>
    <col min="5435" max="5436" width="3.28515625" style="3" customWidth="1"/>
    <col min="5437" max="5437" width="2.7109375" style="3" customWidth="1"/>
    <col min="5438" max="5440" width="2.42578125" style="3" customWidth="1"/>
    <col min="5441" max="5441" width="5.7109375" style="3" customWidth="1"/>
    <col min="5442" max="5444" width="3" style="3" customWidth="1"/>
    <col min="5445" max="5445" width="4.7109375" style="3" customWidth="1"/>
    <col min="5446" max="5449" width="2.42578125" style="3" customWidth="1"/>
    <col min="5450" max="5450" width="2.5703125" style="3" customWidth="1"/>
    <col min="5451" max="5451" width="2.42578125" style="3" customWidth="1"/>
    <col min="5452" max="5452" width="1.42578125" style="3" customWidth="1"/>
    <col min="5453" max="5454" width="2.42578125" style="3" customWidth="1"/>
    <col min="5455" max="5455" width="7.7109375" style="3" customWidth="1"/>
    <col min="5456" max="5487" width="2.42578125" style="3" customWidth="1"/>
    <col min="5488" max="5632" width="9.140625" style="3"/>
    <col min="5633" max="5633" width="2.42578125" style="3" customWidth="1"/>
    <col min="5634" max="5634" width="3.42578125" style="3" bestFit="1" customWidth="1"/>
    <col min="5635" max="5636" width="2.42578125" style="3" customWidth="1"/>
    <col min="5637" max="5637" width="4.85546875" style="3" customWidth="1"/>
    <col min="5638" max="5639" width="2.42578125" style="3" customWidth="1"/>
    <col min="5640" max="5640" width="2.85546875" style="3" customWidth="1"/>
    <col min="5641" max="5641" width="3" style="3" customWidth="1"/>
    <col min="5642" max="5642" width="2.7109375" style="3" customWidth="1"/>
    <col min="5643" max="5654" width="2.42578125" style="3" customWidth="1"/>
    <col min="5655" max="5655" width="6.42578125" style="3" customWidth="1"/>
    <col min="5656" max="5664" width="2.42578125" style="3" customWidth="1"/>
    <col min="5665" max="5665" width="0.85546875" style="3" customWidth="1"/>
    <col min="5666" max="5666" width="0" style="3" hidden="1" customWidth="1"/>
    <col min="5667" max="5676" width="2.42578125" style="3" customWidth="1"/>
    <col min="5677" max="5677" width="5.7109375" style="3" customWidth="1"/>
    <col min="5678" max="5680" width="2.42578125" style="3" customWidth="1"/>
    <col min="5681" max="5681" width="6.42578125" style="3" customWidth="1"/>
    <col min="5682" max="5684" width="2.42578125" style="3" customWidth="1"/>
    <col min="5685" max="5685" width="6.5703125" style="3" customWidth="1"/>
    <col min="5686" max="5688" width="3.28515625" style="3" customWidth="1"/>
    <col min="5689" max="5689" width="1.5703125" style="3" customWidth="1"/>
    <col min="5690" max="5690" width="4.140625" style="3" customWidth="1"/>
    <col min="5691" max="5692" width="3.28515625" style="3" customWidth="1"/>
    <col min="5693" max="5693" width="2.7109375" style="3" customWidth="1"/>
    <col min="5694" max="5696" width="2.42578125" style="3" customWidth="1"/>
    <col min="5697" max="5697" width="5.7109375" style="3" customWidth="1"/>
    <col min="5698" max="5700" width="3" style="3" customWidth="1"/>
    <col min="5701" max="5701" width="4.7109375" style="3" customWidth="1"/>
    <col min="5702" max="5705" width="2.42578125" style="3" customWidth="1"/>
    <col min="5706" max="5706" width="2.5703125" style="3" customWidth="1"/>
    <col min="5707" max="5707" width="2.42578125" style="3" customWidth="1"/>
    <col min="5708" max="5708" width="1.42578125" style="3" customWidth="1"/>
    <col min="5709" max="5710" width="2.42578125" style="3" customWidth="1"/>
    <col min="5711" max="5711" width="7.7109375" style="3" customWidth="1"/>
    <col min="5712" max="5743" width="2.42578125" style="3" customWidth="1"/>
    <col min="5744" max="5888" width="9.140625" style="3"/>
    <col min="5889" max="5889" width="2.42578125" style="3" customWidth="1"/>
    <col min="5890" max="5890" width="3.42578125" style="3" bestFit="1" customWidth="1"/>
    <col min="5891" max="5892" width="2.42578125" style="3" customWidth="1"/>
    <col min="5893" max="5893" width="4.85546875" style="3" customWidth="1"/>
    <col min="5894" max="5895" width="2.42578125" style="3" customWidth="1"/>
    <col min="5896" max="5896" width="2.85546875" style="3" customWidth="1"/>
    <col min="5897" max="5897" width="3" style="3" customWidth="1"/>
    <col min="5898" max="5898" width="2.7109375" style="3" customWidth="1"/>
    <col min="5899" max="5910" width="2.42578125" style="3" customWidth="1"/>
    <col min="5911" max="5911" width="6.42578125" style="3" customWidth="1"/>
    <col min="5912" max="5920" width="2.42578125" style="3" customWidth="1"/>
    <col min="5921" max="5921" width="0.85546875" style="3" customWidth="1"/>
    <col min="5922" max="5922" width="0" style="3" hidden="1" customWidth="1"/>
    <col min="5923" max="5932" width="2.42578125" style="3" customWidth="1"/>
    <col min="5933" max="5933" width="5.7109375" style="3" customWidth="1"/>
    <col min="5934" max="5936" width="2.42578125" style="3" customWidth="1"/>
    <col min="5937" max="5937" width="6.42578125" style="3" customWidth="1"/>
    <col min="5938" max="5940" width="2.42578125" style="3" customWidth="1"/>
    <col min="5941" max="5941" width="6.5703125" style="3" customWidth="1"/>
    <col min="5942" max="5944" width="3.28515625" style="3" customWidth="1"/>
    <col min="5945" max="5945" width="1.5703125" style="3" customWidth="1"/>
    <col min="5946" max="5946" width="4.140625" style="3" customWidth="1"/>
    <col min="5947" max="5948" width="3.28515625" style="3" customWidth="1"/>
    <col min="5949" max="5949" width="2.7109375" style="3" customWidth="1"/>
    <col min="5950" max="5952" width="2.42578125" style="3" customWidth="1"/>
    <col min="5953" max="5953" width="5.7109375" style="3" customWidth="1"/>
    <col min="5954" max="5956" width="3" style="3" customWidth="1"/>
    <col min="5957" max="5957" width="4.7109375" style="3" customWidth="1"/>
    <col min="5958" max="5961" width="2.42578125" style="3" customWidth="1"/>
    <col min="5962" max="5962" width="2.5703125" style="3" customWidth="1"/>
    <col min="5963" max="5963" width="2.42578125" style="3" customWidth="1"/>
    <col min="5964" max="5964" width="1.42578125" style="3" customWidth="1"/>
    <col min="5965" max="5966" width="2.42578125" style="3" customWidth="1"/>
    <col min="5967" max="5967" width="7.7109375" style="3" customWidth="1"/>
    <col min="5968" max="5999" width="2.42578125" style="3" customWidth="1"/>
    <col min="6000" max="6144" width="9.140625" style="3"/>
    <col min="6145" max="6145" width="2.42578125" style="3" customWidth="1"/>
    <col min="6146" max="6146" width="3.42578125" style="3" bestFit="1" customWidth="1"/>
    <col min="6147" max="6148" width="2.42578125" style="3" customWidth="1"/>
    <col min="6149" max="6149" width="4.85546875" style="3" customWidth="1"/>
    <col min="6150" max="6151" width="2.42578125" style="3" customWidth="1"/>
    <col min="6152" max="6152" width="2.85546875" style="3" customWidth="1"/>
    <col min="6153" max="6153" width="3" style="3" customWidth="1"/>
    <col min="6154" max="6154" width="2.7109375" style="3" customWidth="1"/>
    <col min="6155" max="6166" width="2.42578125" style="3" customWidth="1"/>
    <col min="6167" max="6167" width="6.42578125" style="3" customWidth="1"/>
    <col min="6168" max="6176" width="2.42578125" style="3" customWidth="1"/>
    <col min="6177" max="6177" width="0.85546875" style="3" customWidth="1"/>
    <col min="6178" max="6178" width="0" style="3" hidden="1" customWidth="1"/>
    <col min="6179" max="6188" width="2.42578125" style="3" customWidth="1"/>
    <col min="6189" max="6189" width="5.7109375" style="3" customWidth="1"/>
    <col min="6190" max="6192" width="2.42578125" style="3" customWidth="1"/>
    <col min="6193" max="6193" width="6.42578125" style="3" customWidth="1"/>
    <col min="6194" max="6196" width="2.42578125" style="3" customWidth="1"/>
    <col min="6197" max="6197" width="6.5703125" style="3" customWidth="1"/>
    <col min="6198" max="6200" width="3.28515625" style="3" customWidth="1"/>
    <col min="6201" max="6201" width="1.5703125" style="3" customWidth="1"/>
    <col min="6202" max="6202" width="4.140625" style="3" customWidth="1"/>
    <col min="6203" max="6204" width="3.28515625" style="3" customWidth="1"/>
    <col min="6205" max="6205" width="2.7109375" style="3" customWidth="1"/>
    <col min="6206" max="6208" width="2.42578125" style="3" customWidth="1"/>
    <col min="6209" max="6209" width="5.7109375" style="3" customWidth="1"/>
    <col min="6210" max="6212" width="3" style="3" customWidth="1"/>
    <col min="6213" max="6213" width="4.7109375" style="3" customWidth="1"/>
    <col min="6214" max="6217" width="2.42578125" style="3" customWidth="1"/>
    <col min="6218" max="6218" width="2.5703125" style="3" customWidth="1"/>
    <col min="6219" max="6219" width="2.42578125" style="3" customWidth="1"/>
    <col min="6220" max="6220" width="1.42578125" style="3" customWidth="1"/>
    <col min="6221" max="6222" width="2.42578125" style="3" customWidth="1"/>
    <col min="6223" max="6223" width="7.7109375" style="3" customWidth="1"/>
    <col min="6224" max="6255" width="2.42578125" style="3" customWidth="1"/>
    <col min="6256" max="6400" width="9.140625" style="3"/>
    <col min="6401" max="6401" width="2.42578125" style="3" customWidth="1"/>
    <col min="6402" max="6402" width="3.42578125" style="3" bestFit="1" customWidth="1"/>
    <col min="6403" max="6404" width="2.42578125" style="3" customWidth="1"/>
    <col min="6405" max="6405" width="4.85546875" style="3" customWidth="1"/>
    <col min="6406" max="6407" width="2.42578125" style="3" customWidth="1"/>
    <col min="6408" max="6408" width="2.85546875" style="3" customWidth="1"/>
    <col min="6409" max="6409" width="3" style="3" customWidth="1"/>
    <col min="6410" max="6410" width="2.7109375" style="3" customWidth="1"/>
    <col min="6411" max="6422" width="2.42578125" style="3" customWidth="1"/>
    <col min="6423" max="6423" width="6.42578125" style="3" customWidth="1"/>
    <col min="6424" max="6432" width="2.42578125" style="3" customWidth="1"/>
    <col min="6433" max="6433" width="0.85546875" style="3" customWidth="1"/>
    <col min="6434" max="6434" width="0" style="3" hidden="1" customWidth="1"/>
    <col min="6435" max="6444" width="2.42578125" style="3" customWidth="1"/>
    <col min="6445" max="6445" width="5.7109375" style="3" customWidth="1"/>
    <col min="6446" max="6448" width="2.42578125" style="3" customWidth="1"/>
    <col min="6449" max="6449" width="6.42578125" style="3" customWidth="1"/>
    <col min="6450" max="6452" width="2.42578125" style="3" customWidth="1"/>
    <col min="6453" max="6453" width="6.5703125" style="3" customWidth="1"/>
    <col min="6454" max="6456" width="3.28515625" style="3" customWidth="1"/>
    <col min="6457" max="6457" width="1.5703125" style="3" customWidth="1"/>
    <col min="6458" max="6458" width="4.140625" style="3" customWidth="1"/>
    <col min="6459" max="6460" width="3.28515625" style="3" customWidth="1"/>
    <col min="6461" max="6461" width="2.7109375" style="3" customWidth="1"/>
    <col min="6462" max="6464" width="2.42578125" style="3" customWidth="1"/>
    <col min="6465" max="6465" width="5.7109375" style="3" customWidth="1"/>
    <col min="6466" max="6468" width="3" style="3" customWidth="1"/>
    <col min="6469" max="6469" width="4.7109375" style="3" customWidth="1"/>
    <col min="6470" max="6473" width="2.42578125" style="3" customWidth="1"/>
    <col min="6474" max="6474" width="2.5703125" style="3" customWidth="1"/>
    <col min="6475" max="6475" width="2.42578125" style="3" customWidth="1"/>
    <col min="6476" max="6476" width="1.42578125" style="3" customWidth="1"/>
    <col min="6477" max="6478" width="2.42578125" style="3" customWidth="1"/>
    <col min="6479" max="6479" width="7.7109375" style="3" customWidth="1"/>
    <col min="6480" max="6511" width="2.42578125" style="3" customWidth="1"/>
    <col min="6512" max="6656" width="9.140625" style="3"/>
    <col min="6657" max="6657" width="2.42578125" style="3" customWidth="1"/>
    <col min="6658" max="6658" width="3.42578125" style="3" bestFit="1" customWidth="1"/>
    <col min="6659" max="6660" width="2.42578125" style="3" customWidth="1"/>
    <col min="6661" max="6661" width="4.85546875" style="3" customWidth="1"/>
    <col min="6662" max="6663" width="2.42578125" style="3" customWidth="1"/>
    <col min="6664" max="6664" width="2.85546875" style="3" customWidth="1"/>
    <col min="6665" max="6665" width="3" style="3" customWidth="1"/>
    <col min="6666" max="6666" width="2.7109375" style="3" customWidth="1"/>
    <col min="6667" max="6678" width="2.42578125" style="3" customWidth="1"/>
    <col min="6679" max="6679" width="6.42578125" style="3" customWidth="1"/>
    <col min="6680" max="6688" width="2.42578125" style="3" customWidth="1"/>
    <col min="6689" max="6689" width="0.85546875" style="3" customWidth="1"/>
    <col min="6690" max="6690" width="0" style="3" hidden="1" customWidth="1"/>
    <col min="6691" max="6700" width="2.42578125" style="3" customWidth="1"/>
    <col min="6701" max="6701" width="5.7109375" style="3" customWidth="1"/>
    <col min="6702" max="6704" width="2.42578125" style="3" customWidth="1"/>
    <col min="6705" max="6705" width="6.42578125" style="3" customWidth="1"/>
    <col min="6706" max="6708" width="2.42578125" style="3" customWidth="1"/>
    <col min="6709" max="6709" width="6.5703125" style="3" customWidth="1"/>
    <col min="6710" max="6712" width="3.28515625" style="3" customWidth="1"/>
    <col min="6713" max="6713" width="1.5703125" style="3" customWidth="1"/>
    <col min="6714" max="6714" width="4.140625" style="3" customWidth="1"/>
    <col min="6715" max="6716" width="3.28515625" style="3" customWidth="1"/>
    <col min="6717" max="6717" width="2.7109375" style="3" customWidth="1"/>
    <col min="6718" max="6720" width="2.42578125" style="3" customWidth="1"/>
    <col min="6721" max="6721" width="5.7109375" style="3" customWidth="1"/>
    <col min="6722" max="6724" width="3" style="3" customWidth="1"/>
    <col min="6725" max="6725" width="4.7109375" style="3" customWidth="1"/>
    <col min="6726" max="6729" width="2.42578125" style="3" customWidth="1"/>
    <col min="6730" max="6730" width="2.5703125" style="3" customWidth="1"/>
    <col min="6731" max="6731" width="2.42578125" style="3" customWidth="1"/>
    <col min="6732" max="6732" width="1.42578125" style="3" customWidth="1"/>
    <col min="6733" max="6734" width="2.42578125" style="3" customWidth="1"/>
    <col min="6735" max="6735" width="7.7109375" style="3" customWidth="1"/>
    <col min="6736" max="6767" width="2.42578125" style="3" customWidth="1"/>
    <col min="6768" max="6912" width="9.140625" style="3"/>
    <col min="6913" max="6913" width="2.42578125" style="3" customWidth="1"/>
    <col min="6914" max="6914" width="3.42578125" style="3" bestFit="1" customWidth="1"/>
    <col min="6915" max="6916" width="2.42578125" style="3" customWidth="1"/>
    <col min="6917" max="6917" width="4.85546875" style="3" customWidth="1"/>
    <col min="6918" max="6919" width="2.42578125" style="3" customWidth="1"/>
    <col min="6920" max="6920" width="2.85546875" style="3" customWidth="1"/>
    <col min="6921" max="6921" width="3" style="3" customWidth="1"/>
    <col min="6922" max="6922" width="2.7109375" style="3" customWidth="1"/>
    <col min="6923" max="6934" width="2.42578125" style="3" customWidth="1"/>
    <col min="6935" max="6935" width="6.42578125" style="3" customWidth="1"/>
    <col min="6936" max="6944" width="2.42578125" style="3" customWidth="1"/>
    <col min="6945" max="6945" width="0.85546875" style="3" customWidth="1"/>
    <col min="6946" max="6946" width="0" style="3" hidden="1" customWidth="1"/>
    <col min="6947" max="6956" width="2.42578125" style="3" customWidth="1"/>
    <col min="6957" max="6957" width="5.7109375" style="3" customWidth="1"/>
    <col min="6958" max="6960" width="2.42578125" style="3" customWidth="1"/>
    <col min="6961" max="6961" width="6.42578125" style="3" customWidth="1"/>
    <col min="6962" max="6964" width="2.42578125" style="3" customWidth="1"/>
    <col min="6965" max="6965" width="6.5703125" style="3" customWidth="1"/>
    <col min="6966" max="6968" width="3.28515625" style="3" customWidth="1"/>
    <col min="6969" max="6969" width="1.5703125" style="3" customWidth="1"/>
    <col min="6970" max="6970" width="4.140625" style="3" customWidth="1"/>
    <col min="6971" max="6972" width="3.28515625" style="3" customWidth="1"/>
    <col min="6973" max="6973" width="2.7109375" style="3" customWidth="1"/>
    <col min="6974" max="6976" width="2.42578125" style="3" customWidth="1"/>
    <col min="6977" max="6977" width="5.7109375" style="3" customWidth="1"/>
    <col min="6978" max="6980" width="3" style="3" customWidth="1"/>
    <col min="6981" max="6981" width="4.7109375" style="3" customWidth="1"/>
    <col min="6982" max="6985" width="2.42578125" style="3" customWidth="1"/>
    <col min="6986" max="6986" width="2.5703125" style="3" customWidth="1"/>
    <col min="6987" max="6987" width="2.42578125" style="3" customWidth="1"/>
    <col min="6988" max="6988" width="1.42578125" style="3" customWidth="1"/>
    <col min="6989" max="6990" width="2.42578125" style="3" customWidth="1"/>
    <col min="6991" max="6991" width="7.7109375" style="3" customWidth="1"/>
    <col min="6992" max="7023" width="2.42578125" style="3" customWidth="1"/>
    <col min="7024" max="7168" width="9.140625" style="3"/>
    <col min="7169" max="7169" width="2.42578125" style="3" customWidth="1"/>
    <col min="7170" max="7170" width="3.42578125" style="3" bestFit="1" customWidth="1"/>
    <col min="7171" max="7172" width="2.42578125" style="3" customWidth="1"/>
    <col min="7173" max="7173" width="4.85546875" style="3" customWidth="1"/>
    <col min="7174" max="7175" width="2.42578125" style="3" customWidth="1"/>
    <col min="7176" max="7176" width="2.85546875" style="3" customWidth="1"/>
    <col min="7177" max="7177" width="3" style="3" customWidth="1"/>
    <col min="7178" max="7178" width="2.7109375" style="3" customWidth="1"/>
    <col min="7179" max="7190" width="2.42578125" style="3" customWidth="1"/>
    <col min="7191" max="7191" width="6.42578125" style="3" customWidth="1"/>
    <col min="7192" max="7200" width="2.42578125" style="3" customWidth="1"/>
    <col min="7201" max="7201" width="0.85546875" style="3" customWidth="1"/>
    <col min="7202" max="7202" width="0" style="3" hidden="1" customWidth="1"/>
    <col min="7203" max="7212" width="2.42578125" style="3" customWidth="1"/>
    <col min="7213" max="7213" width="5.7109375" style="3" customWidth="1"/>
    <col min="7214" max="7216" width="2.42578125" style="3" customWidth="1"/>
    <col min="7217" max="7217" width="6.42578125" style="3" customWidth="1"/>
    <col min="7218" max="7220" width="2.42578125" style="3" customWidth="1"/>
    <col min="7221" max="7221" width="6.5703125" style="3" customWidth="1"/>
    <col min="7222" max="7224" width="3.28515625" style="3" customWidth="1"/>
    <col min="7225" max="7225" width="1.5703125" style="3" customWidth="1"/>
    <col min="7226" max="7226" width="4.140625" style="3" customWidth="1"/>
    <col min="7227" max="7228" width="3.28515625" style="3" customWidth="1"/>
    <col min="7229" max="7229" width="2.7109375" style="3" customWidth="1"/>
    <col min="7230" max="7232" width="2.42578125" style="3" customWidth="1"/>
    <col min="7233" max="7233" width="5.7109375" style="3" customWidth="1"/>
    <col min="7234" max="7236" width="3" style="3" customWidth="1"/>
    <col min="7237" max="7237" width="4.7109375" style="3" customWidth="1"/>
    <col min="7238" max="7241" width="2.42578125" style="3" customWidth="1"/>
    <col min="7242" max="7242" width="2.5703125" style="3" customWidth="1"/>
    <col min="7243" max="7243" width="2.42578125" style="3" customWidth="1"/>
    <col min="7244" max="7244" width="1.42578125" style="3" customWidth="1"/>
    <col min="7245" max="7246" width="2.42578125" style="3" customWidth="1"/>
    <col min="7247" max="7247" width="7.7109375" style="3" customWidth="1"/>
    <col min="7248" max="7279" width="2.42578125" style="3" customWidth="1"/>
    <col min="7280" max="7424" width="9.140625" style="3"/>
    <col min="7425" max="7425" width="2.42578125" style="3" customWidth="1"/>
    <col min="7426" max="7426" width="3.42578125" style="3" bestFit="1" customWidth="1"/>
    <col min="7427" max="7428" width="2.42578125" style="3" customWidth="1"/>
    <col min="7429" max="7429" width="4.85546875" style="3" customWidth="1"/>
    <col min="7430" max="7431" width="2.42578125" style="3" customWidth="1"/>
    <col min="7432" max="7432" width="2.85546875" style="3" customWidth="1"/>
    <col min="7433" max="7433" width="3" style="3" customWidth="1"/>
    <col min="7434" max="7434" width="2.7109375" style="3" customWidth="1"/>
    <col min="7435" max="7446" width="2.42578125" style="3" customWidth="1"/>
    <col min="7447" max="7447" width="6.42578125" style="3" customWidth="1"/>
    <col min="7448" max="7456" width="2.42578125" style="3" customWidth="1"/>
    <col min="7457" max="7457" width="0.85546875" style="3" customWidth="1"/>
    <col min="7458" max="7458" width="0" style="3" hidden="1" customWidth="1"/>
    <col min="7459" max="7468" width="2.42578125" style="3" customWidth="1"/>
    <col min="7469" max="7469" width="5.7109375" style="3" customWidth="1"/>
    <col min="7470" max="7472" width="2.42578125" style="3" customWidth="1"/>
    <col min="7473" max="7473" width="6.42578125" style="3" customWidth="1"/>
    <col min="7474" max="7476" width="2.42578125" style="3" customWidth="1"/>
    <col min="7477" max="7477" width="6.5703125" style="3" customWidth="1"/>
    <col min="7478" max="7480" width="3.28515625" style="3" customWidth="1"/>
    <col min="7481" max="7481" width="1.5703125" style="3" customWidth="1"/>
    <col min="7482" max="7482" width="4.140625" style="3" customWidth="1"/>
    <col min="7483" max="7484" width="3.28515625" style="3" customWidth="1"/>
    <col min="7485" max="7485" width="2.7109375" style="3" customWidth="1"/>
    <col min="7486" max="7488" width="2.42578125" style="3" customWidth="1"/>
    <col min="7489" max="7489" width="5.7109375" style="3" customWidth="1"/>
    <col min="7490" max="7492" width="3" style="3" customWidth="1"/>
    <col min="7493" max="7493" width="4.7109375" style="3" customWidth="1"/>
    <col min="7494" max="7497" width="2.42578125" style="3" customWidth="1"/>
    <col min="7498" max="7498" width="2.5703125" style="3" customWidth="1"/>
    <col min="7499" max="7499" width="2.42578125" style="3" customWidth="1"/>
    <col min="7500" max="7500" width="1.42578125" style="3" customWidth="1"/>
    <col min="7501" max="7502" width="2.42578125" style="3" customWidth="1"/>
    <col min="7503" max="7503" width="7.7109375" style="3" customWidth="1"/>
    <col min="7504" max="7535" width="2.42578125" style="3" customWidth="1"/>
    <col min="7536" max="7680" width="9.140625" style="3"/>
    <col min="7681" max="7681" width="2.42578125" style="3" customWidth="1"/>
    <col min="7682" max="7682" width="3.42578125" style="3" bestFit="1" customWidth="1"/>
    <col min="7683" max="7684" width="2.42578125" style="3" customWidth="1"/>
    <col min="7685" max="7685" width="4.85546875" style="3" customWidth="1"/>
    <col min="7686" max="7687" width="2.42578125" style="3" customWidth="1"/>
    <col min="7688" max="7688" width="2.85546875" style="3" customWidth="1"/>
    <col min="7689" max="7689" width="3" style="3" customWidth="1"/>
    <col min="7690" max="7690" width="2.7109375" style="3" customWidth="1"/>
    <col min="7691" max="7702" width="2.42578125" style="3" customWidth="1"/>
    <col min="7703" max="7703" width="6.42578125" style="3" customWidth="1"/>
    <col min="7704" max="7712" width="2.42578125" style="3" customWidth="1"/>
    <col min="7713" max="7713" width="0.85546875" style="3" customWidth="1"/>
    <col min="7714" max="7714" width="0" style="3" hidden="1" customWidth="1"/>
    <col min="7715" max="7724" width="2.42578125" style="3" customWidth="1"/>
    <col min="7725" max="7725" width="5.7109375" style="3" customWidth="1"/>
    <col min="7726" max="7728" width="2.42578125" style="3" customWidth="1"/>
    <col min="7729" max="7729" width="6.42578125" style="3" customWidth="1"/>
    <col min="7730" max="7732" width="2.42578125" style="3" customWidth="1"/>
    <col min="7733" max="7733" width="6.5703125" style="3" customWidth="1"/>
    <col min="7734" max="7736" width="3.28515625" style="3" customWidth="1"/>
    <col min="7737" max="7737" width="1.5703125" style="3" customWidth="1"/>
    <col min="7738" max="7738" width="4.140625" style="3" customWidth="1"/>
    <col min="7739" max="7740" width="3.28515625" style="3" customWidth="1"/>
    <col min="7741" max="7741" width="2.7109375" style="3" customWidth="1"/>
    <col min="7742" max="7744" width="2.42578125" style="3" customWidth="1"/>
    <col min="7745" max="7745" width="5.7109375" style="3" customWidth="1"/>
    <col min="7746" max="7748" width="3" style="3" customWidth="1"/>
    <col min="7749" max="7749" width="4.7109375" style="3" customWidth="1"/>
    <col min="7750" max="7753" width="2.42578125" style="3" customWidth="1"/>
    <col min="7754" max="7754" width="2.5703125" style="3" customWidth="1"/>
    <col min="7755" max="7755" width="2.42578125" style="3" customWidth="1"/>
    <col min="7756" max="7756" width="1.42578125" style="3" customWidth="1"/>
    <col min="7757" max="7758" width="2.42578125" style="3" customWidth="1"/>
    <col min="7759" max="7759" width="7.7109375" style="3" customWidth="1"/>
    <col min="7760" max="7791" width="2.42578125" style="3" customWidth="1"/>
    <col min="7792" max="7936" width="9.140625" style="3"/>
    <col min="7937" max="7937" width="2.42578125" style="3" customWidth="1"/>
    <col min="7938" max="7938" width="3.42578125" style="3" bestFit="1" customWidth="1"/>
    <col min="7939" max="7940" width="2.42578125" style="3" customWidth="1"/>
    <col min="7941" max="7941" width="4.85546875" style="3" customWidth="1"/>
    <col min="7942" max="7943" width="2.42578125" style="3" customWidth="1"/>
    <col min="7944" max="7944" width="2.85546875" style="3" customWidth="1"/>
    <col min="7945" max="7945" width="3" style="3" customWidth="1"/>
    <col min="7946" max="7946" width="2.7109375" style="3" customWidth="1"/>
    <col min="7947" max="7958" width="2.42578125" style="3" customWidth="1"/>
    <col min="7959" max="7959" width="6.42578125" style="3" customWidth="1"/>
    <col min="7960" max="7968" width="2.42578125" style="3" customWidth="1"/>
    <col min="7969" max="7969" width="0.85546875" style="3" customWidth="1"/>
    <col min="7970" max="7970" width="0" style="3" hidden="1" customWidth="1"/>
    <col min="7971" max="7980" width="2.42578125" style="3" customWidth="1"/>
    <col min="7981" max="7981" width="5.7109375" style="3" customWidth="1"/>
    <col min="7982" max="7984" width="2.42578125" style="3" customWidth="1"/>
    <col min="7985" max="7985" width="6.42578125" style="3" customWidth="1"/>
    <col min="7986" max="7988" width="2.42578125" style="3" customWidth="1"/>
    <col min="7989" max="7989" width="6.5703125" style="3" customWidth="1"/>
    <col min="7990" max="7992" width="3.28515625" style="3" customWidth="1"/>
    <col min="7993" max="7993" width="1.5703125" style="3" customWidth="1"/>
    <col min="7994" max="7994" width="4.140625" style="3" customWidth="1"/>
    <col min="7995" max="7996" width="3.28515625" style="3" customWidth="1"/>
    <col min="7997" max="7997" width="2.7109375" style="3" customWidth="1"/>
    <col min="7998" max="8000" width="2.42578125" style="3" customWidth="1"/>
    <col min="8001" max="8001" width="5.7109375" style="3" customWidth="1"/>
    <col min="8002" max="8004" width="3" style="3" customWidth="1"/>
    <col min="8005" max="8005" width="4.7109375" style="3" customWidth="1"/>
    <col min="8006" max="8009" width="2.42578125" style="3" customWidth="1"/>
    <col min="8010" max="8010" width="2.5703125" style="3" customWidth="1"/>
    <col min="8011" max="8011" width="2.42578125" style="3" customWidth="1"/>
    <col min="8012" max="8012" width="1.42578125" style="3" customWidth="1"/>
    <col min="8013" max="8014" width="2.42578125" style="3" customWidth="1"/>
    <col min="8015" max="8015" width="7.7109375" style="3" customWidth="1"/>
    <col min="8016" max="8047" width="2.42578125" style="3" customWidth="1"/>
    <col min="8048" max="8192" width="9.140625" style="3"/>
    <col min="8193" max="8193" width="2.42578125" style="3" customWidth="1"/>
    <col min="8194" max="8194" width="3.42578125" style="3" bestFit="1" customWidth="1"/>
    <col min="8195" max="8196" width="2.42578125" style="3" customWidth="1"/>
    <col min="8197" max="8197" width="4.85546875" style="3" customWidth="1"/>
    <col min="8198" max="8199" width="2.42578125" style="3" customWidth="1"/>
    <col min="8200" max="8200" width="2.85546875" style="3" customWidth="1"/>
    <col min="8201" max="8201" width="3" style="3" customWidth="1"/>
    <col min="8202" max="8202" width="2.7109375" style="3" customWidth="1"/>
    <col min="8203" max="8214" width="2.42578125" style="3" customWidth="1"/>
    <col min="8215" max="8215" width="6.42578125" style="3" customWidth="1"/>
    <col min="8216" max="8224" width="2.42578125" style="3" customWidth="1"/>
    <col min="8225" max="8225" width="0.85546875" style="3" customWidth="1"/>
    <col min="8226" max="8226" width="0" style="3" hidden="1" customWidth="1"/>
    <col min="8227" max="8236" width="2.42578125" style="3" customWidth="1"/>
    <col min="8237" max="8237" width="5.7109375" style="3" customWidth="1"/>
    <col min="8238" max="8240" width="2.42578125" style="3" customWidth="1"/>
    <col min="8241" max="8241" width="6.42578125" style="3" customWidth="1"/>
    <col min="8242" max="8244" width="2.42578125" style="3" customWidth="1"/>
    <col min="8245" max="8245" width="6.5703125" style="3" customWidth="1"/>
    <col min="8246" max="8248" width="3.28515625" style="3" customWidth="1"/>
    <col min="8249" max="8249" width="1.5703125" style="3" customWidth="1"/>
    <col min="8250" max="8250" width="4.140625" style="3" customWidth="1"/>
    <col min="8251" max="8252" width="3.28515625" style="3" customWidth="1"/>
    <col min="8253" max="8253" width="2.7109375" style="3" customWidth="1"/>
    <col min="8254" max="8256" width="2.42578125" style="3" customWidth="1"/>
    <col min="8257" max="8257" width="5.7109375" style="3" customWidth="1"/>
    <col min="8258" max="8260" width="3" style="3" customWidth="1"/>
    <col min="8261" max="8261" width="4.7109375" style="3" customWidth="1"/>
    <col min="8262" max="8265" width="2.42578125" style="3" customWidth="1"/>
    <col min="8266" max="8266" width="2.5703125" style="3" customWidth="1"/>
    <col min="8267" max="8267" width="2.42578125" style="3" customWidth="1"/>
    <col min="8268" max="8268" width="1.42578125" style="3" customWidth="1"/>
    <col min="8269" max="8270" width="2.42578125" style="3" customWidth="1"/>
    <col min="8271" max="8271" width="7.7109375" style="3" customWidth="1"/>
    <col min="8272" max="8303" width="2.42578125" style="3" customWidth="1"/>
    <col min="8304" max="8448" width="9.140625" style="3"/>
    <col min="8449" max="8449" width="2.42578125" style="3" customWidth="1"/>
    <col min="8450" max="8450" width="3.42578125" style="3" bestFit="1" customWidth="1"/>
    <col min="8451" max="8452" width="2.42578125" style="3" customWidth="1"/>
    <col min="8453" max="8453" width="4.85546875" style="3" customWidth="1"/>
    <col min="8454" max="8455" width="2.42578125" style="3" customWidth="1"/>
    <col min="8456" max="8456" width="2.85546875" style="3" customWidth="1"/>
    <col min="8457" max="8457" width="3" style="3" customWidth="1"/>
    <col min="8458" max="8458" width="2.7109375" style="3" customWidth="1"/>
    <col min="8459" max="8470" width="2.42578125" style="3" customWidth="1"/>
    <col min="8471" max="8471" width="6.42578125" style="3" customWidth="1"/>
    <col min="8472" max="8480" width="2.42578125" style="3" customWidth="1"/>
    <col min="8481" max="8481" width="0.85546875" style="3" customWidth="1"/>
    <col min="8482" max="8482" width="0" style="3" hidden="1" customWidth="1"/>
    <col min="8483" max="8492" width="2.42578125" style="3" customWidth="1"/>
    <col min="8493" max="8493" width="5.7109375" style="3" customWidth="1"/>
    <col min="8494" max="8496" width="2.42578125" style="3" customWidth="1"/>
    <col min="8497" max="8497" width="6.42578125" style="3" customWidth="1"/>
    <col min="8498" max="8500" width="2.42578125" style="3" customWidth="1"/>
    <col min="8501" max="8501" width="6.5703125" style="3" customWidth="1"/>
    <col min="8502" max="8504" width="3.28515625" style="3" customWidth="1"/>
    <col min="8505" max="8505" width="1.5703125" style="3" customWidth="1"/>
    <col min="8506" max="8506" width="4.140625" style="3" customWidth="1"/>
    <col min="8507" max="8508" width="3.28515625" style="3" customWidth="1"/>
    <col min="8509" max="8509" width="2.7109375" style="3" customWidth="1"/>
    <col min="8510" max="8512" width="2.42578125" style="3" customWidth="1"/>
    <col min="8513" max="8513" width="5.7109375" style="3" customWidth="1"/>
    <col min="8514" max="8516" width="3" style="3" customWidth="1"/>
    <col min="8517" max="8517" width="4.7109375" style="3" customWidth="1"/>
    <col min="8518" max="8521" width="2.42578125" style="3" customWidth="1"/>
    <col min="8522" max="8522" width="2.5703125" style="3" customWidth="1"/>
    <col min="8523" max="8523" width="2.42578125" style="3" customWidth="1"/>
    <col min="8524" max="8524" width="1.42578125" style="3" customWidth="1"/>
    <col min="8525" max="8526" width="2.42578125" style="3" customWidth="1"/>
    <col min="8527" max="8527" width="7.7109375" style="3" customWidth="1"/>
    <col min="8528" max="8559" width="2.42578125" style="3" customWidth="1"/>
    <col min="8560" max="8704" width="9.140625" style="3"/>
    <col min="8705" max="8705" width="2.42578125" style="3" customWidth="1"/>
    <col min="8706" max="8706" width="3.42578125" style="3" bestFit="1" customWidth="1"/>
    <col min="8707" max="8708" width="2.42578125" style="3" customWidth="1"/>
    <col min="8709" max="8709" width="4.85546875" style="3" customWidth="1"/>
    <col min="8710" max="8711" width="2.42578125" style="3" customWidth="1"/>
    <col min="8712" max="8712" width="2.85546875" style="3" customWidth="1"/>
    <col min="8713" max="8713" width="3" style="3" customWidth="1"/>
    <col min="8714" max="8714" width="2.7109375" style="3" customWidth="1"/>
    <col min="8715" max="8726" width="2.42578125" style="3" customWidth="1"/>
    <col min="8727" max="8727" width="6.42578125" style="3" customWidth="1"/>
    <col min="8728" max="8736" width="2.42578125" style="3" customWidth="1"/>
    <col min="8737" max="8737" width="0.85546875" style="3" customWidth="1"/>
    <col min="8738" max="8738" width="0" style="3" hidden="1" customWidth="1"/>
    <col min="8739" max="8748" width="2.42578125" style="3" customWidth="1"/>
    <col min="8749" max="8749" width="5.7109375" style="3" customWidth="1"/>
    <col min="8750" max="8752" width="2.42578125" style="3" customWidth="1"/>
    <col min="8753" max="8753" width="6.42578125" style="3" customWidth="1"/>
    <col min="8754" max="8756" width="2.42578125" style="3" customWidth="1"/>
    <col min="8757" max="8757" width="6.5703125" style="3" customWidth="1"/>
    <col min="8758" max="8760" width="3.28515625" style="3" customWidth="1"/>
    <col min="8761" max="8761" width="1.5703125" style="3" customWidth="1"/>
    <col min="8762" max="8762" width="4.140625" style="3" customWidth="1"/>
    <col min="8763" max="8764" width="3.28515625" style="3" customWidth="1"/>
    <col min="8765" max="8765" width="2.7109375" style="3" customWidth="1"/>
    <col min="8766" max="8768" width="2.42578125" style="3" customWidth="1"/>
    <col min="8769" max="8769" width="5.7109375" style="3" customWidth="1"/>
    <col min="8770" max="8772" width="3" style="3" customWidth="1"/>
    <col min="8773" max="8773" width="4.7109375" style="3" customWidth="1"/>
    <col min="8774" max="8777" width="2.42578125" style="3" customWidth="1"/>
    <col min="8778" max="8778" width="2.5703125" style="3" customWidth="1"/>
    <col min="8779" max="8779" width="2.42578125" style="3" customWidth="1"/>
    <col min="8780" max="8780" width="1.42578125" style="3" customWidth="1"/>
    <col min="8781" max="8782" width="2.42578125" style="3" customWidth="1"/>
    <col min="8783" max="8783" width="7.7109375" style="3" customWidth="1"/>
    <col min="8784" max="8815" width="2.42578125" style="3" customWidth="1"/>
    <col min="8816" max="8960" width="9.140625" style="3"/>
    <col min="8961" max="8961" width="2.42578125" style="3" customWidth="1"/>
    <col min="8962" max="8962" width="3.42578125" style="3" bestFit="1" customWidth="1"/>
    <col min="8963" max="8964" width="2.42578125" style="3" customWidth="1"/>
    <col min="8965" max="8965" width="4.85546875" style="3" customWidth="1"/>
    <col min="8966" max="8967" width="2.42578125" style="3" customWidth="1"/>
    <col min="8968" max="8968" width="2.85546875" style="3" customWidth="1"/>
    <col min="8969" max="8969" width="3" style="3" customWidth="1"/>
    <col min="8970" max="8970" width="2.7109375" style="3" customWidth="1"/>
    <col min="8971" max="8982" width="2.42578125" style="3" customWidth="1"/>
    <col min="8983" max="8983" width="6.42578125" style="3" customWidth="1"/>
    <col min="8984" max="8992" width="2.42578125" style="3" customWidth="1"/>
    <col min="8993" max="8993" width="0.85546875" style="3" customWidth="1"/>
    <col min="8994" max="8994" width="0" style="3" hidden="1" customWidth="1"/>
    <col min="8995" max="9004" width="2.42578125" style="3" customWidth="1"/>
    <col min="9005" max="9005" width="5.7109375" style="3" customWidth="1"/>
    <col min="9006" max="9008" width="2.42578125" style="3" customWidth="1"/>
    <col min="9009" max="9009" width="6.42578125" style="3" customWidth="1"/>
    <col min="9010" max="9012" width="2.42578125" style="3" customWidth="1"/>
    <col min="9013" max="9013" width="6.5703125" style="3" customWidth="1"/>
    <col min="9014" max="9016" width="3.28515625" style="3" customWidth="1"/>
    <col min="9017" max="9017" width="1.5703125" style="3" customWidth="1"/>
    <col min="9018" max="9018" width="4.140625" style="3" customWidth="1"/>
    <col min="9019" max="9020" width="3.28515625" style="3" customWidth="1"/>
    <col min="9021" max="9021" width="2.7109375" style="3" customWidth="1"/>
    <col min="9022" max="9024" width="2.42578125" style="3" customWidth="1"/>
    <col min="9025" max="9025" width="5.7109375" style="3" customWidth="1"/>
    <col min="9026" max="9028" width="3" style="3" customWidth="1"/>
    <col min="9029" max="9029" width="4.7109375" style="3" customWidth="1"/>
    <col min="9030" max="9033" width="2.42578125" style="3" customWidth="1"/>
    <col min="9034" max="9034" width="2.5703125" style="3" customWidth="1"/>
    <col min="9035" max="9035" width="2.42578125" style="3" customWidth="1"/>
    <col min="9036" max="9036" width="1.42578125" style="3" customWidth="1"/>
    <col min="9037" max="9038" width="2.42578125" style="3" customWidth="1"/>
    <col min="9039" max="9039" width="7.7109375" style="3" customWidth="1"/>
    <col min="9040" max="9071" width="2.42578125" style="3" customWidth="1"/>
    <col min="9072" max="9216" width="9.140625" style="3"/>
    <col min="9217" max="9217" width="2.42578125" style="3" customWidth="1"/>
    <col min="9218" max="9218" width="3.42578125" style="3" bestFit="1" customWidth="1"/>
    <col min="9219" max="9220" width="2.42578125" style="3" customWidth="1"/>
    <col min="9221" max="9221" width="4.85546875" style="3" customWidth="1"/>
    <col min="9222" max="9223" width="2.42578125" style="3" customWidth="1"/>
    <col min="9224" max="9224" width="2.85546875" style="3" customWidth="1"/>
    <col min="9225" max="9225" width="3" style="3" customWidth="1"/>
    <col min="9226" max="9226" width="2.7109375" style="3" customWidth="1"/>
    <col min="9227" max="9238" width="2.42578125" style="3" customWidth="1"/>
    <col min="9239" max="9239" width="6.42578125" style="3" customWidth="1"/>
    <col min="9240" max="9248" width="2.42578125" style="3" customWidth="1"/>
    <col min="9249" max="9249" width="0.85546875" style="3" customWidth="1"/>
    <col min="9250" max="9250" width="0" style="3" hidden="1" customWidth="1"/>
    <col min="9251" max="9260" width="2.42578125" style="3" customWidth="1"/>
    <col min="9261" max="9261" width="5.7109375" style="3" customWidth="1"/>
    <col min="9262" max="9264" width="2.42578125" style="3" customWidth="1"/>
    <col min="9265" max="9265" width="6.42578125" style="3" customWidth="1"/>
    <col min="9266" max="9268" width="2.42578125" style="3" customWidth="1"/>
    <col min="9269" max="9269" width="6.5703125" style="3" customWidth="1"/>
    <col min="9270" max="9272" width="3.28515625" style="3" customWidth="1"/>
    <col min="9273" max="9273" width="1.5703125" style="3" customWidth="1"/>
    <col min="9274" max="9274" width="4.140625" style="3" customWidth="1"/>
    <col min="9275" max="9276" width="3.28515625" style="3" customWidth="1"/>
    <col min="9277" max="9277" width="2.7109375" style="3" customWidth="1"/>
    <col min="9278" max="9280" width="2.42578125" style="3" customWidth="1"/>
    <col min="9281" max="9281" width="5.7109375" style="3" customWidth="1"/>
    <col min="9282" max="9284" width="3" style="3" customWidth="1"/>
    <col min="9285" max="9285" width="4.7109375" style="3" customWidth="1"/>
    <col min="9286" max="9289" width="2.42578125" style="3" customWidth="1"/>
    <col min="9290" max="9290" width="2.5703125" style="3" customWidth="1"/>
    <col min="9291" max="9291" width="2.42578125" style="3" customWidth="1"/>
    <col min="9292" max="9292" width="1.42578125" style="3" customWidth="1"/>
    <col min="9293" max="9294" width="2.42578125" style="3" customWidth="1"/>
    <col min="9295" max="9295" width="7.7109375" style="3" customWidth="1"/>
    <col min="9296" max="9327" width="2.42578125" style="3" customWidth="1"/>
    <col min="9328" max="9472" width="9.140625" style="3"/>
    <col min="9473" max="9473" width="2.42578125" style="3" customWidth="1"/>
    <col min="9474" max="9474" width="3.42578125" style="3" bestFit="1" customWidth="1"/>
    <col min="9475" max="9476" width="2.42578125" style="3" customWidth="1"/>
    <col min="9477" max="9477" width="4.85546875" style="3" customWidth="1"/>
    <col min="9478" max="9479" width="2.42578125" style="3" customWidth="1"/>
    <col min="9480" max="9480" width="2.85546875" style="3" customWidth="1"/>
    <col min="9481" max="9481" width="3" style="3" customWidth="1"/>
    <col min="9482" max="9482" width="2.7109375" style="3" customWidth="1"/>
    <col min="9483" max="9494" width="2.42578125" style="3" customWidth="1"/>
    <col min="9495" max="9495" width="6.42578125" style="3" customWidth="1"/>
    <col min="9496" max="9504" width="2.42578125" style="3" customWidth="1"/>
    <col min="9505" max="9505" width="0.85546875" style="3" customWidth="1"/>
    <col min="9506" max="9506" width="0" style="3" hidden="1" customWidth="1"/>
    <col min="9507" max="9516" width="2.42578125" style="3" customWidth="1"/>
    <col min="9517" max="9517" width="5.7109375" style="3" customWidth="1"/>
    <col min="9518" max="9520" width="2.42578125" style="3" customWidth="1"/>
    <col min="9521" max="9521" width="6.42578125" style="3" customWidth="1"/>
    <col min="9522" max="9524" width="2.42578125" style="3" customWidth="1"/>
    <col min="9525" max="9525" width="6.5703125" style="3" customWidth="1"/>
    <col min="9526" max="9528" width="3.28515625" style="3" customWidth="1"/>
    <col min="9529" max="9529" width="1.5703125" style="3" customWidth="1"/>
    <col min="9530" max="9530" width="4.140625" style="3" customWidth="1"/>
    <col min="9531" max="9532" width="3.28515625" style="3" customWidth="1"/>
    <col min="9533" max="9533" width="2.7109375" style="3" customWidth="1"/>
    <col min="9534" max="9536" width="2.42578125" style="3" customWidth="1"/>
    <col min="9537" max="9537" width="5.7109375" style="3" customWidth="1"/>
    <col min="9538" max="9540" width="3" style="3" customWidth="1"/>
    <col min="9541" max="9541" width="4.7109375" style="3" customWidth="1"/>
    <col min="9542" max="9545" width="2.42578125" style="3" customWidth="1"/>
    <col min="9546" max="9546" width="2.5703125" style="3" customWidth="1"/>
    <col min="9547" max="9547" width="2.42578125" style="3" customWidth="1"/>
    <col min="9548" max="9548" width="1.42578125" style="3" customWidth="1"/>
    <col min="9549" max="9550" width="2.42578125" style="3" customWidth="1"/>
    <col min="9551" max="9551" width="7.7109375" style="3" customWidth="1"/>
    <col min="9552" max="9583" width="2.42578125" style="3" customWidth="1"/>
    <col min="9584" max="9728" width="9.140625" style="3"/>
    <col min="9729" max="9729" width="2.42578125" style="3" customWidth="1"/>
    <col min="9730" max="9730" width="3.42578125" style="3" bestFit="1" customWidth="1"/>
    <col min="9731" max="9732" width="2.42578125" style="3" customWidth="1"/>
    <col min="9733" max="9733" width="4.85546875" style="3" customWidth="1"/>
    <col min="9734" max="9735" width="2.42578125" style="3" customWidth="1"/>
    <col min="9736" max="9736" width="2.85546875" style="3" customWidth="1"/>
    <col min="9737" max="9737" width="3" style="3" customWidth="1"/>
    <col min="9738" max="9738" width="2.7109375" style="3" customWidth="1"/>
    <col min="9739" max="9750" width="2.42578125" style="3" customWidth="1"/>
    <col min="9751" max="9751" width="6.42578125" style="3" customWidth="1"/>
    <col min="9752" max="9760" width="2.42578125" style="3" customWidth="1"/>
    <col min="9761" max="9761" width="0.85546875" style="3" customWidth="1"/>
    <col min="9762" max="9762" width="0" style="3" hidden="1" customWidth="1"/>
    <col min="9763" max="9772" width="2.42578125" style="3" customWidth="1"/>
    <col min="9773" max="9773" width="5.7109375" style="3" customWidth="1"/>
    <col min="9774" max="9776" width="2.42578125" style="3" customWidth="1"/>
    <col min="9777" max="9777" width="6.42578125" style="3" customWidth="1"/>
    <col min="9778" max="9780" width="2.42578125" style="3" customWidth="1"/>
    <col min="9781" max="9781" width="6.5703125" style="3" customWidth="1"/>
    <col min="9782" max="9784" width="3.28515625" style="3" customWidth="1"/>
    <col min="9785" max="9785" width="1.5703125" style="3" customWidth="1"/>
    <col min="9786" max="9786" width="4.140625" style="3" customWidth="1"/>
    <col min="9787" max="9788" width="3.28515625" style="3" customWidth="1"/>
    <col min="9789" max="9789" width="2.7109375" style="3" customWidth="1"/>
    <col min="9790" max="9792" width="2.42578125" style="3" customWidth="1"/>
    <col min="9793" max="9793" width="5.7109375" style="3" customWidth="1"/>
    <col min="9794" max="9796" width="3" style="3" customWidth="1"/>
    <col min="9797" max="9797" width="4.7109375" style="3" customWidth="1"/>
    <col min="9798" max="9801" width="2.42578125" style="3" customWidth="1"/>
    <col min="9802" max="9802" width="2.5703125" style="3" customWidth="1"/>
    <col min="9803" max="9803" width="2.42578125" style="3" customWidth="1"/>
    <col min="9804" max="9804" width="1.42578125" style="3" customWidth="1"/>
    <col min="9805" max="9806" width="2.42578125" style="3" customWidth="1"/>
    <col min="9807" max="9807" width="7.7109375" style="3" customWidth="1"/>
    <col min="9808" max="9839" width="2.42578125" style="3" customWidth="1"/>
    <col min="9840" max="9984" width="9.140625" style="3"/>
    <col min="9985" max="9985" width="2.42578125" style="3" customWidth="1"/>
    <col min="9986" max="9986" width="3.42578125" style="3" bestFit="1" customWidth="1"/>
    <col min="9987" max="9988" width="2.42578125" style="3" customWidth="1"/>
    <col min="9989" max="9989" width="4.85546875" style="3" customWidth="1"/>
    <col min="9990" max="9991" width="2.42578125" style="3" customWidth="1"/>
    <col min="9992" max="9992" width="2.85546875" style="3" customWidth="1"/>
    <col min="9993" max="9993" width="3" style="3" customWidth="1"/>
    <col min="9994" max="9994" width="2.7109375" style="3" customWidth="1"/>
    <col min="9995" max="10006" width="2.42578125" style="3" customWidth="1"/>
    <col min="10007" max="10007" width="6.42578125" style="3" customWidth="1"/>
    <col min="10008" max="10016" width="2.42578125" style="3" customWidth="1"/>
    <col min="10017" max="10017" width="0.85546875" style="3" customWidth="1"/>
    <col min="10018" max="10018" width="0" style="3" hidden="1" customWidth="1"/>
    <col min="10019" max="10028" width="2.42578125" style="3" customWidth="1"/>
    <col min="10029" max="10029" width="5.7109375" style="3" customWidth="1"/>
    <col min="10030" max="10032" width="2.42578125" style="3" customWidth="1"/>
    <col min="10033" max="10033" width="6.42578125" style="3" customWidth="1"/>
    <col min="10034" max="10036" width="2.42578125" style="3" customWidth="1"/>
    <col min="10037" max="10037" width="6.5703125" style="3" customWidth="1"/>
    <col min="10038" max="10040" width="3.28515625" style="3" customWidth="1"/>
    <col min="10041" max="10041" width="1.5703125" style="3" customWidth="1"/>
    <col min="10042" max="10042" width="4.140625" style="3" customWidth="1"/>
    <col min="10043" max="10044" width="3.28515625" style="3" customWidth="1"/>
    <col min="10045" max="10045" width="2.7109375" style="3" customWidth="1"/>
    <col min="10046" max="10048" width="2.42578125" style="3" customWidth="1"/>
    <col min="10049" max="10049" width="5.7109375" style="3" customWidth="1"/>
    <col min="10050" max="10052" width="3" style="3" customWidth="1"/>
    <col min="10053" max="10053" width="4.7109375" style="3" customWidth="1"/>
    <col min="10054" max="10057" width="2.42578125" style="3" customWidth="1"/>
    <col min="10058" max="10058" width="2.5703125" style="3" customWidth="1"/>
    <col min="10059" max="10059" width="2.42578125" style="3" customWidth="1"/>
    <col min="10060" max="10060" width="1.42578125" style="3" customWidth="1"/>
    <col min="10061" max="10062" width="2.42578125" style="3" customWidth="1"/>
    <col min="10063" max="10063" width="7.7109375" style="3" customWidth="1"/>
    <col min="10064" max="10095" width="2.42578125" style="3" customWidth="1"/>
    <col min="10096" max="10240" width="9.140625" style="3"/>
    <col min="10241" max="10241" width="2.42578125" style="3" customWidth="1"/>
    <col min="10242" max="10242" width="3.42578125" style="3" bestFit="1" customWidth="1"/>
    <col min="10243" max="10244" width="2.42578125" style="3" customWidth="1"/>
    <col min="10245" max="10245" width="4.85546875" style="3" customWidth="1"/>
    <col min="10246" max="10247" width="2.42578125" style="3" customWidth="1"/>
    <col min="10248" max="10248" width="2.85546875" style="3" customWidth="1"/>
    <col min="10249" max="10249" width="3" style="3" customWidth="1"/>
    <col min="10250" max="10250" width="2.7109375" style="3" customWidth="1"/>
    <col min="10251" max="10262" width="2.42578125" style="3" customWidth="1"/>
    <col min="10263" max="10263" width="6.42578125" style="3" customWidth="1"/>
    <col min="10264" max="10272" width="2.42578125" style="3" customWidth="1"/>
    <col min="10273" max="10273" width="0.85546875" style="3" customWidth="1"/>
    <col min="10274" max="10274" width="0" style="3" hidden="1" customWidth="1"/>
    <col min="10275" max="10284" width="2.42578125" style="3" customWidth="1"/>
    <col min="10285" max="10285" width="5.7109375" style="3" customWidth="1"/>
    <col min="10286" max="10288" width="2.42578125" style="3" customWidth="1"/>
    <col min="10289" max="10289" width="6.42578125" style="3" customWidth="1"/>
    <col min="10290" max="10292" width="2.42578125" style="3" customWidth="1"/>
    <col min="10293" max="10293" width="6.5703125" style="3" customWidth="1"/>
    <col min="10294" max="10296" width="3.28515625" style="3" customWidth="1"/>
    <col min="10297" max="10297" width="1.5703125" style="3" customWidth="1"/>
    <col min="10298" max="10298" width="4.140625" style="3" customWidth="1"/>
    <col min="10299" max="10300" width="3.28515625" style="3" customWidth="1"/>
    <col min="10301" max="10301" width="2.7109375" style="3" customWidth="1"/>
    <col min="10302" max="10304" width="2.42578125" style="3" customWidth="1"/>
    <col min="10305" max="10305" width="5.7109375" style="3" customWidth="1"/>
    <col min="10306" max="10308" width="3" style="3" customWidth="1"/>
    <col min="10309" max="10309" width="4.7109375" style="3" customWidth="1"/>
    <col min="10310" max="10313" width="2.42578125" style="3" customWidth="1"/>
    <col min="10314" max="10314" width="2.5703125" style="3" customWidth="1"/>
    <col min="10315" max="10315" width="2.42578125" style="3" customWidth="1"/>
    <col min="10316" max="10316" width="1.42578125" style="3" customWidth="1"/>
    <col min="10317" max="10318" width="2.42578125" style="3" customWidth="1"/>
    <col min="10319" max="10319" width="7.7109375" style="3" customWidth="1"/>
    <col min="10320" max="10351" width="2.42578125" style="3" customWidth="1"/>
    <col min="10352" max="10496" width="9.140625" style="3"/>
    <col min="10497" max="10497" width="2.42578125" style="3" customWidth="1"/>
    <col min="10498" max="10498" width="3.42578125" style="3" bestFit="1" customWidth="1"/>
    <col min="10499" max="10500" width="2.42578125" style="3" customWidth="1"/>
    <col min="10501" max="10501" width="4.85546875" style="3" customWidth="1"/>
    <col min="10502" max="10503" width="2.42578125" style="3" customWidth="1"/>
    <col min="10504" max="10504" width="2.85546875" style="3" customWidth="1"/>
    <col min="10505" max="10505" width="3" style="3" customWidth="1"/>
    <col min="10506" max="10506" width="2.7109375" style="3" customWidth="1"/>
    <col min="10507" max="10518" width="2.42578125" style="3" customWidth="1"/>
    <col min="10519" max="10519" width="6.42578125" style="3" customWidth="1"/>
    <col min="10520" max="10528" width="2.42578125" style="3" customWidth="1"/>
    <col min="10529" max="10529" width="0.85546875" style="3" customWidth="1"/>
    <col min="10530" max="10530" width="0" style="3" hidden="1" customWidth="1"/>
    <col min="10531" max="10540" width="2.42578125" style="3" customWidth="1"/>
    <col min="10541" max="10541" width="5.7109375" style="3" customWidth="1"/>
    <col min="10542" max="10544" width="2.42578125" style="3" customWidth="1"/>
    <col min="10545" max="10545" width="6.42578125" style="3" customWidth="1"/>
    <col min="10546" max="10548" width="2.42578125" style="3" customWidth="1"/>
    <col min="10549" max="10549" width="6.5703125" style="3" customWidth="1"/>
    <col min="10550" max="10552" width="3.28515625" style="3" customWidth="1"/>
    <col min="10553" max="10553" width="1.5703125" style="3" customWidth="1"/>
    <col min="10554" max="10554" width="4.140625" style="3" customWidth="1"/>
    <col min="10555" max="10556" width="3.28515625" style="3" customWidth="1"/>
    <col min="10557" max="10557" width="2.7109375" style="3" customWidth="1"/>
    <col min="10558" max="10560" width="2.42578125" style="3" customWidth="1"/>
    <col min="10561" max="10561" width="5.7109375" style="3" customWidth="1"/>
    <col min="10562" max="10564" width="3" style="3" customWidth="1"/>
    <col min="10565" max="10565" width="4.7109375" style="3" customWidth="1"/>
    <col min="10566" max="10569" width="2.42578125" style="3" customWidth="1"/>
    <col min="10570" max="10570" width="2.5703125" style="3" customWidth="1"/>
    <col min="10571" max="10571" width="2.42578125" style="3" customWidth="1"/>
    <col min="10572" max="10572" width="1.42578125" style="3" customWidth="1"/>
    <col min="10573" max="10574" width="2.42578125" style="3" customWidth="1"/>
    <col min="10575" max="10575" width="7.7109375" style="3" customWidth="1"/>
    <col min="10576" max="10607" width="2.42578125" style="3" customWidth="1"/>
    <col min="10608" max="10752" width="9.140625" style="3"/>
    <col min="10753" max="10753" width="2.42578125" style="3" customWidth="1"/>
    <col min="10754" max="10754" width="3.42578125" style="3" bestFit="1" customWidth="1"/>
    <col min="10755" max="10756" width="2.42578125" style="3" customWidth="1"/>
    <col min="10757" max="10757" width="4.85546875" style="3" customWidth="1"/>
    <col min="10758" max="10759" width="2.42578125" style="3" customWidth="1"/>
    <col min="10760" max="10760" width="2.85546875" style="3" customWidth="1"/>
    <col min="10761" max="10761" width="3" style="3" customWidth="1"/>
    <col min="10762" max="10762" width="2.7109375" style="3" customWidth="1"/>
    <col min="10763" max="10774" width="2.42578125" style="3" customWidth="1"/>
    <col min="10775" max="10775" width="6.42578125" style="3" customWidth="1"/>
    <col min="10776" max="10784" width="2.42578125" style="3" customWidth="1"/>
    <col min="10785" max="10785" width="0.85546875" style="3" customWidth="1"/>
    <col min="10786" max="10786" width="0" style="3" hidden="1" customWidth="1"/>
    <col min="10787" max="10796" width="2.42578125" style="3" customWidth="1"/>
    <col min="10797" max="10797" width="5.7109375" style="3" customWidth="1"/>
    <col min="10798" max="10800" width="2.42578125" style="3" customWidth="1"/>
    <col min="10801" max="10801" width="6.42578125" style="3" customWidth="1"/>
    <col min="10802" max="10804" width="2.42578125" style="3" customWidth="1"/>
    <col min="10805" max="10805" width="6.5703125" style="3" customWidth="1"/>
    <col min="10806" max="10808" width="3.28515625" style="3" customWidth="1"/>
    <col min="10809" max="10809" width="1.5703125" style="3" customWidth="1"/>
    <col min="10810" max="10810" width="4.140625" style="3" customWidth="1"/>
    <col min="10811" max="10812" width="3.28515625" style="3" customWidth="1"/>
    <col min="10813" max="10813" width="2.7109375" style="3" customWidth="1"/>
    <col min="10814" max="10816" width="2.42578125" style="3" customWidth="1"/>
    <col min="10817" max="10817" width="5.7109375" style="3" customWidth="1"/>
    <col min="10818" max="10820" width="3" style="3" customWidth="1"/>
    <col min="10821" max="10821" width="4.7109375" style="3" customWidth="1"/>
    <col min="10822" max="10825" width="2.42578125" style="3" customWidth="1"/>
    <col min="10826" max="10826" width="2.5703125" style="3" customWidth="1"/>
    <col min="10827" max="10827" width="2.42578125" style="3" customWidth="1"/>
    <col min="10828" max="10828" width="1.42578125" style="3" customWidth="1"/>
    <col min="10829" max="10830" width="2.42578125" style="3" customWidth="1"/>
    <col min="10831" max="10831" width="7.7109375" style="3" customWidth="1"/>
    <col min="10832" max="10863" width="2.42578125" style="3" customWidth="1"/>
    <col min="10864" max="11008" width="9.140625" style="3"/>
    <col min="11009" max="11009" width="2.42578125" style="3" customWidth="1"/>
    <col min="11010" max="11010" width="3.42578125" style="3" bestFit="1" customWidth="1"/>
    <col min="11011" max="11012" width="2.42578125" style="3" customWidth="1"/>
    <col min="11013" max="11013" width="4.85546875" style="3" customWidth="1"/>
    <col min="11014" max="11015" width="2.42578125" style="3" customWidth="1"/>
    <col min="11016" max="11016" width="2.85546875" style="3" customWidth="1"/>
    <col min="11017" max="11017" width="3" style="3" customWidth="1"/>
    <col min="11018" max="11018" width="2.7109375" style="3" customWidth="1"/>
    <col min="11019" max="11030" width="2.42578125" style="3" customWidth="1"/>
    <col min="11031" max="11031" width="6.42578125" style="3" customWidth="1"/>
    <col min="11032" max="11040" width="2.42578125" style="3" customWidth="1"/>
    <col min="11041" max="11041" width="0.85546875" style="3" customWidth="1"/>
    <col min="11042" max="11042" width="0" style="3" hidden="1" customWidth="1"/>
    <col min="11043" max="11052" width="2.42578125" style="3" customWidth="1"/>
    <col min="11053" max="11053" width="5.7109375" style="3" customWidth="1"/>
    <col min="11054" max="11056" width="2.42578125" style="3" customWidth="1"/>
    <col min="11057" max="11057" width="6.42578125" style="3" customWidth="1"/>
    <col min="11058" max="11060" width="2.42578125" style="3" customWidth="1"/>
    <col min="11061" max="11061" width="6.5703125" style="3" customWidth="1"/>
    <col min="11062" max="11064" width="3.28515625" style="3" customWidth="1"/>
    <col min="11065" max="11065" width="1.5703125" style="3" customWidth="1"/>
    <col min="11066" max="11066" width="4.140625" style="3" customWidth="1"/>
    <col min="11067" max="11068" width="3.28515625" style="3" customWidth="1"/>
    <col min="11069" max="11069" width="2.7109375" style="3" customWidth="1"/>
    <col min="11070" max="11072" width="2.42578125" style="3" customWidth="1"/>
    <col min="11073" max="11073" width="5.7109375" style="3" customWidth="1"/>
    <col min="11074" max="11076" width="3" style="3" customWidth="1"/>
    <col min="11077" max="11077" width="4.7109375" style="3" customWidth="1"/>
    <col min="11078" max="11081" width="2.42578125" style="3" customWidth="1"/>
    <col min="11082" max="11082" width="2.5703125" style="3" customWidth="1"/>
    <col min="11083" max="11083" width="2.42578125" style="3" customWidth="1"/>
    <col min="11084" max="11084" width="1.42578125" style="3" customWidth="1"/>
    <col min="11085" max="11086" width="2.42578125" style="3" customWidth="1"/>
    <col min="11087" max="11087" width="7.7109375" style="3" customWidth="1"/>
    <col min="11088" max="11119" width="2.42578125" style="3" customWidth="1"/>
    <col min="11120" max="11264" width="9.140625" style="3"/>
    <col min="11265" max="11265" width="2.42578125" style="3" customWidth="1"/>
    <col min="11266" max="11266" width="3.42578125" style="3" bestFit="1" customWidth="1"/>
    <col min="11267" max="11268" width="2.42578125" style="3" customWidth="1"/>
    <col min="11269" max="11269" width="4.85546875" style="3" customWidth="1"/>
    <col min="11270" max="11271" width="2.42578125" style="3" customWidth="1"/>
    <col min="11272" max="11272" width="2.85546875" style="3" customWidth="1"/>
    <col min="11273" max="11273" width="3" style="3" customWidth="1"/>
    <col min="11274" max="11274" width="2.7109375" style="3" customWidth="1"/>
    <col min="11275" max="11286" width="2.42578125" style="3" customWidth="1"/>
    <col min="11287" max="11287" width="6.42578125" style="3" customWidth="1"/>
    <col min="11288" max="11296" width="2.42578125" style="3" customWidth="1"/>
    <col min="11297" max="11297" width="0.85546875" style="3" customWidth="1"/>
    <col min="11298" max="11298" width="0" style="3" hidden="1" customWidth="1"/>
    <col min="11299" max="11308" width="2.42578125" style="3" customWidth="1"/>
    <col min="11309" max="11309" width="5.7109375" style="3" customWidth="1"/>
    <col min="11310" max="11312" width="2.42578125" style="3" customWidth="1"/>
    <col min="11313" max="11313" width="6.42578125" style="3" customWidth="1"/>
    <col min="11314" max="11316" width="2.42578125" style="3" customWidth="1"/>
    <col min="11317" max="11317" width="6.5703125" style="3" customWidth="1"/>
    <col min="11318" max="11320" width="3.28515625" style="3" customWidth="1"/>
    <col min="11321" max="11321" width="1.5703125" style="3" customWidth="1"/>
    <col min="11322" max="11322" width="4.140625" style="3" customWidth="1"/>
    <col min="11323" max="11324" width="3.28515625" style="3" customWidth="1"/>
    <col min="11325" max="11325" width="2.7109375" style="3" customWidth="1"/>
    <col min="11326" max="11328" width="2.42578125" style="3" customWidth="1"/>
    <col min="11329" max="11329" width="5.7109375" style="3" customWidth="1"/>
    <col min="11330" max="11332" width="3" style="3" customWidth="1"/>
    <col min="11333" max="11333" width="4.7109375" style="3" customWidth="1"/>
    <col min="11334" max="11337" width="2.42578125" style="3" customWidth="1"/>
    <col min="11338" max="11338" width="2.5703125" style="3" customWidth="1"/>
    <col min="11339" max="11339" width="2.42578125" style="3" customWidth="1"/>
    <col min="11340" max="11340" width="1.42578125" style="3" customWidth="1"/>
    <col min="11341" max="11342" width="2.42578125" style="3" customWidth="1"/>
    <col min="11343" max="11343" width="7.7109375" style="3" customWidth="1"/>
    <col min="11344" max="11375" width="2.42578125" style="3" customWidth="1"/>
    <col min="11376" max="11520" width="9.140625" style="3"/>
    <col min="11521" max="11521" width="2.42578125" style="3" customWidth="1"/>
    <col min="11522" max="11522" width="3.42578125" style="3" bestFit="1" customWidth="1"/>
    <col min="11523" max="11524" width="2.42578125" style="3" customWidth="1"/>
    <col min="11525" max="11525" width="4.85546875" style="3" customWidth="1"/>
    <col min="11526" max="11527" width="2.42578125" style="3" customWidth="1"/>
    <col min="11528" max="11528" width="2.85546875" style="3" customWidth="1"/>
    <col min="11529" max="11529" width="3" style="3" customWidth="1"/>
    <col min="11530" max="11530" width="2.7109375" style="3" customWidth="1"/>
    <col min="11531" max="11542" width="2.42578125" style="3" customWidth="1"/>
    <col min="11543" max="11543" width="6.42578125" style="3" customWidth="1"/>
    <col min="11544" max="11552" width="2.42578125" style="3" customWidth="1"/>
    <col min="11553" max="11553" width="0.85546875" style="3" customWidth="1"/>
    <col min="11554" max="11554" width="0" style="3" hidden="1" customWidth="1"/>
    <col min="11555" max="11564" width="2.42578125" style="3" customWidth="1"/>
    <col min="11565" max="11565" width="5.7109375" style="3" customWidth="1"/>
    <col min="11566" max="11568" width="2.42578125" style="3" customWidth="1"/>
    <col min="11569" max="11569" width="6.42578125" style="3" customWidth="1"/>
    <col min="11570" max="11572" width="2.42578125" style="3" customWidth="1"/>
    <col min="11573" max="11573" width="6.5703125" style="3" customWidth="1"/>
    <col min="11574" max="11576" width="3.28515625" style="3" customWidth="1"/>
    <col min="11577" max="11577" width="1.5703125" style="3" customWidth="1"/>
    <col min="11578" max="11578" width="4.140625" style="3" customWidth="1"/>
    <col min="11579" max="11580" width="3.28515625" style="3" customWidth="1"/>
    <col min="11581" max="11581" width="2.7109375" style="3" customWidth="1"/>
    <col min="11582" max="11584" width="2.42578125" style="3" customWidth="1"/>
    <col min="11585" max="11585" width="5.7109375" style="3" customWidth="1"/>
    <col min="11586" max="11588" width="3" style="3" customWidth="1"/>
    <col min="11589" max="11589" width="4.7109375" style="3" customWidth="1"/>
    <col min="11590" max="11593" width="2.42578125" style="3" customWidth="1"/>
    <col min="11594" max="11594" width="2.5703125" style="3" customWidth="1"/>
    <col min="11595" max="11595" width="2.42578125" style="3" customWidth="1"/>
    <col min="11596" max="11596" width="1.42578125" style="3" customWidth="1"/>
    <col min="11597" max="11598" width="2.42578125" style="3" customWidth="1"/>
    <col min="11599" max="11599" width="7.7109375" style="3" customWidth="1"/>
    <col min="11600" max="11631" width="2.42578125" style="3" customWidth="1"/>
    <col min="11632" max="11776" width="9.140625" style="3"/>
    <col min="11777" max="11777" width="2.42578125" style="3" customWidth="1"/>
    <col min="11778" max="11778" width="3.42578125" style="3" bestFit="1" customWidth="1"/>
    <col min="11779" max="11780" width="2.42578125" style="3" customWidth="1"/>
    <col min="11781" max="11781" width="4.85546875" style="3" customWidth="1"/>
    <col min="11782" max="11783" width="2.42578125" style="3" customWidth="1"/>
    <col min="11784" max="11784" width="2.85546875" style="3" customWidth="1"/>
    <col min="11785" max="11785" width="3" style="3" customWidth="1"/>
    <col min="11786" max="11786" width="2.7109375" style="3" customWidth="1"/>
    <col min="11787" max="11798" width="2.42578125" style="3" customWidth="1"/>
    <col min="11799" max="11799" width="6.42578125" style="3" customWidth="1"/>
    <col min="11800" max="11808" width="2.42578125" style="3" customWidth="1"/>
    <col min="11809" max="11809" width="0.85546875" style="3" customWidth="1"/>
    <col min="11810" max="11810" width="0" style="3" hidden="1" customWidth="1"/>
    <col min="11811" max="11820" width="2.42578125" style="3" customWidth="1"/>
    <col min="11821" max="11821" width="5.7109375" style="3" customWidth="1"/>
    <col min="11822" max="11824" width="2.42578125" style="3" customWidth="1"/>
    <col min="11825" max="11825" width="6.42578125" style="3" customWidth="1"/>
    <col min="11826" max="11828" width="2.42578125" style="3" customWidth="1"/>
    <col min="11829" max="11829" width="6.5703125" style="3" customWidth="1"/>
    <col min="11830" max="11832" width="3.28515625" style="3" customWidth="1"/>
    <col min="11833" max="11833" width="1.5703125" style="3" customWidth="1"/>
    <col min="11834" max="11834" width="4.140625" style="3" customWidth="1"/>
    <col min="11835" max="11836" width="3.28515625" style="3" customWidth="1"/>
    <col min="11837" max="11837" width="2.7109375" style="3" customWidth="1"/>
    <col min="11838" max="11840" width="2.42578125" style="3" customWidth="1"/>
    <col min="11841" max="11841" width="5.7109375" style="3" customWidth="1"/>
    <col min="11842" max="11844" width="3" style="3" customWidth="1"/>
    <col min="11845" max="11845" width="4.7109375" style="3" customWidth="1"/>
    <col min="11846" max="11849" width="2.42578125" style="3" customWidth="1"/>
    <col min="11850" max="11850" width="2.5703125" style="3" customWidth="1"/>
    <col min="11851" max="11851" width="2.42578125" style="3" customWidth="1"/>
    <col min="11852" max="11852" width="1.42578125" style="3" customWidth="1"/>
    <col min="11853" max="11854" width="2.42578125" style="3" customWidth="1"/>
    <col min="11855" max="11855" width="7.7109375" style="3" customWidth="1"/>
    <col min="11856" max="11887" width="2.42578125" style="3" customWidth="1"/>
    <col min="11888" max="12032" width="9.140625" style="3"/>
    <col min="12033" max="12033" width="2.42578125" style="3" customWidth="1"/>
    <col min="12034" max="12034" width="3.42578125" style="3" bestFit="1" customWidth="1"/>
    <col min="12035" max="12036" width="2.42578125" style="3" customWidth="1"/>
    <col min="12037" max="12037" width="4.85546875" style="3" customWidth="1"/>
    <col min="12038" max="12039" width="2.42578125" style="3" customWidth="1"/>
    <col min="12040" max="12040" width="2.85546875" style="3" customWidth="1"/>
    <col min="12041" max="12041" width="3" style="3" customWidth="1"/>
    <col min="12042" max="12042" width="2.7109375" style="3" customWidth="1"/>
    <col min="12043" max="12054" width="2.42578125" style="3" customWidth="1"/>
    <col min="12055" max="12055" width="6.42578125" style="3" customWidth="1"/>
    <col min="12056" max="12064" width="2.42578125" style="3" customWidth="1"/>
    <col min="12065" max="12065" width="0.85546875" style="3" customWidth="1"/>
    <col min="12066" max="12066" width="0" style="3" hidden="1" customWidth="1"/>
    <col min="12067" max="12076" width="2.42578125" style="3" customWidth="1"/>
    <col min="12077" max="12077" width="5.7109375" style="3" customWidth="1"/>
    <col min="12078" max="12080" width="2.42578125" style="3" customWidth="1"/>
    <col min="12081" max="12081" width="6.42578125" style="3" customWidth="1"/>
    <col min="12082" max="12084" width="2.42578125" style="3" customWidth="1"/>
    <col min="12085" max="12085" width="6.5703125" style="3" customWidth="1"/>
    <col min="12086" max="12088" width="3.28515625" style="3" customWidth="1"/>
    <col min="12089" max="12089" width="1.5703125" style="3" customWidth="1"/>
    <col min="12090" max="12090" width="4.140625" style="3" customWidth="1"/>
    <col min="12091" max="12092" width="3.28515625" style="3" customWidth="1"/>
    <col min="12093" max="12093" width="2.7109375" style="3" customWidth="1"/>
    <col min="12094" max="12096" width="2.42578125" style="3" customWidth="1"/>
    <col min="12097" max="12097" width="5.7109375" style="3" customWidth="1"/>
    <col min="12098" max="12100" width="3" style="3" customWidth="1"/>
    <col min="12101" max="12101" width="4.7109375" style="3" customWidth="1"/>
    <col min="12102" max="12105" width="2.42578125" style="3" customWidth="1"/>
    <col min="12106" max="12106" width="2.5703125" style="3" customWidth="1"/>
    <col min="12107" max="12107" width="2.42578125" style="3" customWidth="1"/>
    <col min="12108" max="12108" width="1.42578125" style="3" customWidth="1"/>
    <col min="12109" max="12110" width="2.42578125" style="3" customWidth="1"/>
    <col min="12111" max="12111" width="7.7109375" style="3" customWidth="1"/>
    <col min="12112" max="12143" width="2.42578125" style="3" customWidth="1"/>
    <col min="12144" max="12288" width="9.140625" style="3"/>
    <col min="12289" max="12289" width="2.42578125" style="3" customWidth="1"/>
    <col min="12290" max="12290" width="3.42578125" style="3" bestFit="1" customWidth="1"/>
    <col min="12291" max="12292" width="2.42578125" style="3" customWidth="1"/>
    <col min="12293" max="12293" width="4.85546875" style="3" customWidth="1"/>
    <col min="12294" max="12295" width="2.42578125" style="3" customWidth="1"/>
    <col min="12296" max="12296" width="2.85546875" style="3" customWidth="1"/>
    <col min="12297" max="12297" width="3" style="3" customWidth="1"/>
    <col min="12298" max="12298" width="2.7109375" style="3" customWidth="1"/>
    <col min="12299" max="12310" width="2.42578125" style="3" customWidth="1"/>
    <col min="12311" max="12311" width="6.42578125" style="3" customWidth="1"/>
    <col min="12312" max="12320" width="2.42578125" style="3" customWidth="1"/>
    <col min="12321" max="12321" width="0.85546875" style="3" customWidth="1"/>
    <col min="12322" max="12322" width="0" style="3" hidden="1" customWidth="1"/>
    <col min="12323" max="12332" width="2.42578125" style="3" customWidth="1"/>
    <col min="12333" max="12333" width="5.7109375" style="3" customWidth="1"/>
    <col min="12334" max="12336" width="2.42578125" style="3" customWidth="1"/>
    <col min="12337" max="12337" width="6.42578125" style="3" customWidth="1"/>
    <col min="12338" max="12340" width="2.42578125" style="3" customWidth="1"/>
    <col min="12341" max="12341" width="6.5703125" style="3" customWidth="1"/>
    <col min="12342" max="12344" width="3.28515625" style="3" customWidth="1"/>
    <col min="12345" max="12345" width="1.5703125" style="3" customWidth="1"/>
    <col min="12346" max="12346" width="4.140625" style="3" customWidth="1"/>
    <col min="12347" max="12348" width="3.28515625" style="3" customWidth="1"/>
    <col min="12349" max="12349" width="2.7109375" style="3" customWidth="1"/>
    <col min="12350" max="12352" width="2.42578125" style="3" customWidth="1"/>
    <col min="12353" max="12353" width="5.7109375" style="3" customWidth="1"/>
    <col min="12354" max="12356" width="3" style="3" customWidth="1"/>
    <col min="12357" max="12357" width="4.7109375" style="3" customWidth="1"/>
    <col min="12358" max="12361" width="2.42578125" style="3" customWidth="1"/>
    <col min="12362" max="12362" width="2.5703125" style="3" customWidth="1"/>
    <col min="12363" max="12363" width="2.42578125" style="3" customWidth="1"/>
    <col min="12364" max="12364" width="1.42578125" style="3" customWidth="1"/>
    <col min="12365" max="12366" width="2.42578125" style="3" customWidth="1"/>
    <col min="12367" max="12367" width="7.7109375" style="3" customWidth="1"/>
    <col min="12368" max="12399" width="2.42578125" style="3" customWidth="1"/>
    <col min="12400" max="12544" width="9.140625" style="3"/>
    <col min="12545" max="12545" width="2.42578125" style="3" customWidth="1"/>
    <col min="12546" max="12546" width="3.42578125" style="3" bestFit="1" customWidth="1"/>
    <col min="12547" max="12548" width="2.42578125" style="3" customWidth="1"/>
    <col min="12549" max="12549" width="4.85546875" style="3" customWidth="1"/>
    <col min="12550" max="12551" width="2.42578125" style="3" customWidth="1"/>
    <col min="12552" max="12552" width="2.85546875" style="3" customWidth="1"/>
    <col min="12553" max="12553" width="3" style="3" customWidth="1"/>
    <col min="12554" max="12554" width="2.7109375" style="3" customWidth="1"/>
    <col min="12555" max="12566" width="2.42578125" style="3" customWidth="1"/>
    <col min="12567" max="12567" width="6.42578125" style="3" customWidth="1"/>
    <col min="12568" max="12576" width="2.42578125" style="3" customWidth="1"/>
    <col min="12577" max="12577" width="0.85546875" style="3" customWidth="1"/>
    <col min="12578" max="12578" width="0" style="3" hidden="1" customWidth="1"/>
    <col min="12579" max="12588" width="2.42578125" style="3" customWidth="1"/>
    <col min="12589" max="12589" width="5.7109375" style="3" customWidth="1"/>
    <col min="12590" max="12592" width="2.42578125" style="3" customWidth="1"/>
    <col min="12593" max="12593" width="6.42578125" style="3" customWidth="1"/>
    <col min="12594" max="12596" width="2.42578125" style="3" customWidth="1"/>
    <col min="12597" max="12597" width="6.5703125" style="3" customWidth="1"/>
    <col min="12598" max="12600" width="3.28515625" style="3" customWidth="1"/>
    <col min="12601" max="12601" width="1.5703125" style="3" customWidth="1"/>
    <col min="12602" max="12602" width="4.140625" style="3" customWidth="1"/>
    <col min="12603" max="12604" width="3.28515625" style="3" customWidth="1"/>
    <col min="12605" max="12605" width="2.7109375" style="3" customWidth="1"/>
    <col min="12606" max="12608" width="2.42578125" style="3" customWidth="1"/>
    <col min="12609" max="12609" width="5.7109375" style="3" customWidth="1"/>
    <col min="12610" max="12612" width="3" style="3" customWidth="1"/>
    <col min="12613" max="12613" width="4.7109375" style="3" customWidth="1"/>
    <col min="12614" max="12617" width="2.42578125" style="3" customWidth="1"/>
    <col min="12618" max="12618" width="2.5703125" style="3" customWidth="1"/>
    <col min="12619" max="12619" width="2.42578125" style="3" customWidth="1"/>
    <col min="12620" max="12620" width="1.42578125" style="3" customWidth="1"/>
    <col min="12621" max="12622" width="2.42578125" style="3" customWidth="1"/>
    <col min="12623" max="12623" width="7.7109375" style="3" customWidth="1"/>
    <col min="12624" max="12655" width="2.42578125" style="3" customWidth="1"/>
    <col min="12656" max="12800" width="9.140625" style="3"/>
    <col min="12801" max="12801" width="2.42578125" style="3" customWidth="1"/>
    <col min="12802" max="12802" width="3.42578125" style="3" bestFit="1" customWidth="1"/>
    <col min="12803" max="12804" width="2.42578125" style="3" customWidth="1"/>
    <col min="12805" max="12805" width="4.85546875" style="3" customWidth="1"/>
    <col min="12806" max="12807" width="2.42578125" style="3" customWidth="1"/>
    <col min="12808" max="12808" width="2.85546875" style="3" customWidth="1"/>
    <col min="12809" max="12809" width="3" style="3" customWidth="1"/>
    <col min="12810" max="12810" width="2.7109375" style="3" customWidth="1"/>
    <col min="12811" max="12822" width="2.42578125" style="3" customWidth="1"/>
    <col min="12823" max="12823" width="6.42578125" style="3" customWidth="1"/>
    <col min="12824" max="12832" width="2.42578125" style="3" customWidth="1"/>
    <col min="12833" max="12833" width="0.85546875" style="3" customWidth="1"/>
    <col min="12834" max="12834" width="0" style="3" hidden="1" customWidth="1"/>
    <col min="12835" max="12844" width="2.42578125" style="3" customWidth="1"/>
    <col min="12845" max="12845" width="5.7109375" style="3" customWidth="1"/>
    <col min="12846" max="12848" width="2.42578125" style="3" customWidth="1"/>
    <col min="12849" max="12849" width="6.42578125" style="3" customWidth="1"/>
    <col min="12850" max="12852" width="2.42578125" style="3" customWidth="1"/>
    <col min="12853" max="12853" width="6.5703125" style="3" customWidth="1"/>
    <col min="12854" max="12856" width="3.28515625" style="3" customWidth="1"/>
    <col min="12857" max="12857" width="1.5703125" style="3" customWidth="1"/>
    <col min="12858" max="12858" width="4.140625" style="3" customWidth="1"/>
    <col min="12859" max="12860" width="3.28515625" style="3" customWidth="1"/>
    <col min="12861" max="12861" width="2.7109375" style="3" customWidth="1"/>
    <col min="12862" max="12864" width="2.42578125" style="3" customWidth="1"/>
    <col min="12865" max="12865" width="5.7109375" style="3" customWidth="1"/>
    <col min="12866" max="12868" width="3" style="3" customWidth="1"/>
    <col min="12869" max="12869" width="4.7109375" style="3" customWidth="1"/>
    <col min="12870" max="12873" width="2.42578125" style="3" customWidth="1"/>
    <col min="12874" max="12874" width="2.5703125" style="3" customWidth="1"/>
    <col min="12875" max="12875" width="2.42578125" style="3" customWidth="1"/>
    <col min="12876" max="12876" width="1.42578125" style="3" customWidth="1"/>
    <col min="12877" max="12878" width="2.42578125" style="3" customWidth="1"/>
    <col min="12879" max="12879" width="7.7109375" style="3" customWidth="1"/>
    <col min="12880" max="12911" width="2.42578125" style="3" customWidth="1"/>
    <col min="12912" max="13056" width="9.140625" style="3"/>
    <col min="13057" max="13057" width="2.42578125" style="3" customWidth="1"/>
    <col min="13058" max="13058" width="3.42578125" style="3" bestFit="1" customWidth="1"/>
    <col min="13059" max="13060" width="2.42578125" style="3" customWidth="1"/>
    <col min="13061" max="13061" width="4.85546875" style="3" customWidth="1"/>
    <col min="13062" max="13063" width="2.42578125" style="3" customWidth="1"/>
    <col min="13064" max="13064" width="2.85546875" style="3" customWidth="1"/>
    <col min="13065" max="13065" width="3" style="3" customWidth="1"/>
    <col min="13066" max="13066" width="2.7109375" style="3" customWidth="1"/>
    <col min="13067" max="13078" width="2.42578125" style="3" customWidth="1"/>
    <col min="13079" max="13079" width="6.42578125" style="3" customWidth="1"/>
    <col min="13080" max="13088" width="2.42578125" style="3" customWidth="1"/>
    <col min="13089" max="13089" width="0.85546875" style="3" customWidth="1"/>
    <col min="13090" max="13090" width="0" style="3" hidden="1" customWidth="1"/>
    <col min="13091" max="13100" width="2.42578125" style="3" customWidth="1"/>
    <col min="13101" max="13101" width="5.7109375" style="3" customWidth="1"/>
    <col min="13102" max="13104" width="2.42578125" style="3" customWidth="1"/>
    <col min="13105" max="13105" width="6.42578125" style="3" customWidth="1"/>
    <col min="13106" max="13108" width="2.42578125" style="3" customWidth="1"/>
    <col min="13109" max="13109" width="6.5703125" style="3" customWidth="1"/>
    <col min="13110" max="13112" width="3.28515625" style="3" customWidth="1"/>
    <col min="13113" max="13113" width="1.5703125" style="3" customWidth="1"/>
    <col min="13114" max="13114" width="4.140625" style="3" customWidth="1"/>
    <col min="13115" max="13116" width="3.28515625" style="3" customWidth="1"/>
    <col min="13117" max="13117" width="2.7109375" style="3" customWidth="1"/>
    <col min="13118" max="13120" width="2.42578125" style="3" customWidth="1"/>
    <col min="13121" max="13121" width="5.7109375" style="3" customWidth="1"/>
    <col min="13122" max="13124" width="3" style="3" customWidth="1"/>
    <col min="13125" max="13125" width="4.7109375" style="3" customWidth="1"/>
    <col min="13126" max="13129" width="2.42578125" style="3" customWidth="1"/>
    <col min="13130" max="13130" width="2.5703125" style="3" customWidth="1"/>
    <col min="13131" max="13131" width="2.42578125" style="3" customWidth="1"/>
    <col min="13132" max="13132" width="1.42578125" style="3" customWidth="1"/>
    <col min="13133" max="13134" width="2.42578125" style="3" customWidth="1"/>
    <col min="13135" max="13135" width="7.7109375" style="3" customWidth="1"/>
    <col min="13136" max="13167" width="2.42578125" style="3" customWidth="1"/>
    <col min="13168" max="13312" width="9.140625" style="3"/>
    <col min="13313" max="13313" width="2.42578125" style="3" customWidth="1"/>
    <col min="13314" max="13314" width="3.42578125" style="3" bestFit="1" customWidth="1"/>
    <col min="13315" max="13316" width="2.42578125" style="3" customWidth="1"/>
    <col min="13317" max="13317" width="4.85546875" style="3" customWidth="1"/>
    <col min="13318" max="13319" width="2.42578125" style="3" customWidth="1"/>
    <col min="13320" max="13320" width="2.85546875" style="3" customWidth="1"/>
    <col min="13321" max="13321" width="3" style="3" customWidth="1"/>
    <col min="13322" max="13322" width="2.7109375" style="3" customWidth="1"/>
    <col min="13323" max="13334" width="2.42578125" style="3" customWidth="1"/>
    <col min="13335" max="13335" width="6.42578125" style="3" customWidth="1"/>
    <col min="13336" max="13344" width="2.42578125" style="3" customWidth="1"/>
    <col min="13345" max="13345" width="0.85546875" style="3" customWidth="1"/>
    <col min="13346" max="13346" width="0" style="3" hidden="1" customWidth="1"/>
    <col min="13347" max="13356" width="2.42578125" style="3" customWidth="1"/>
    <col min="13357" max="13357" width="5.7109375" style="3" customWidth="1"/>
    <col min="13358" max="13360" width="2.42578125" style="3" customWidth="1"/>
    <col min="13361" max="13361" width="6.42578125" style="3" customWidth="1"/>
    <col min="13362" max="13364" width="2.42578125" style="3" customWidth="1"/>
    <col min="13365" max="13365" width="6.5703125" style="3" customWidth="1"/>
    <col min="13366" max="13368" width="3.28515625" style="3" customWidth="1"/>
    <col min="13369" max="13369" width="1.5703125" style="3" customWidth="1"/>
    <col min="13370" max="13370" width="4.140625" style="3" customWidth="1"/>
    <col min="13371" max="13372" width="3.28515625" style="3" customWidth="1"/>
    <col min="13373" max="13373" width="2.7109375" style="3" customWidth="1"/>
    <col min="13374" max="13376" width="2.42578125" style="3" customWidth="1"/>
    <col min="13377" max="13377" width="5.7109375" style="3" customWidth="1"/>
    <col min="13378" max="13380" width="3" style="3" customWidth="1"/>
    <col min="13381" max="13381" width="4.7109375" style="3" customWidth="1"/>
    <col min="13382" max="13385" width="2.42578125" style="3" customWidth="1"/>
    <col min="13386" max="13386" width="2.5703125" style="3" customWidth="1"/>
    <col min="13387" max="13387" width="2.42578125" style="3" customWidth="1"/>
    <col min="13388" max="13388" width="1.42578125" style="3" customWidth="1"/>
    <col min="13389" max="13390" width="2.42578125" style="3" customWidth="1"/>
    <col min="13391" max="13391" width="7.7109375" style="3" customWidth="1"/>
    <col min="13392" max="13423" width="2.42578125" style="3" customWidth="1"/>
    <col min="13424" max="13568" width="9.140625" style="3"/>
    <col min="13569" max="13569" width="2.42578125" style="3" customWidth="1"/>
    <col min="13570" max="13570" width="3.42578125" style="3" bestFit="1" customWidth="1"/>
    <col min="13571" max="13572" width="2.42578125" style="3" customWidth="1"/>
    <col min="13573" max="13573" width="4.85546875" style="3" customWidth="1"/>
    <col min="13574" max="13575" width="2.42578125" style="3" customWidth="1"/>
    <col min="13576" max="13576" width="2.85546875" style="3" customWidth="1"/>
    <col min="13577" max="13577" width="3" style="3" customWidth="1"/>
    <col min="13578" max="13578" width="2.7109375" style="3" customWidth="1"/>
    <col min="13579" max="13590" width="2.42578125" style="3" customWidth="1"/>
    <col min="13591" max="13591" width="6.42578125" style="3" customWidth="1"/>
    <col min="13592" max="13600" width="2.42578125" style="3" customWidth="1"/>
    <col min="13601" max="13601" width="0.85546875" style="3" customWidth="1"/>
    <col min="13602" max="13602" width="0" style="3" hidden="1" customWidth="1"/>
    <col min="13603" max="13612" width="2.42578125" style="3" customWidth="1"/>
    <col min="13613" max="13613" width="5.7109375" style="3" customWidth="1"/>
    <col min="13614" max="13616" width="2.42578125" style="3" customWidth="1"/>
    <col min="13617" max="13617" width="6.42578125" style="3" customWidth="1"/>
    <col min="13618" max="13620" width="2.42578125" style="3" customWidth="1"/>
    <col min="13621" max="13621" width="6.5703125" style="3" customWidth="1"/>
    <col min="13622" max="13624" width="3.28515625" style="3" customWidth="1"/>
    <col min="13625" max="13625" width="1.5703125" style="3" customWidth="1"/>
    <col min="13626" max="13626" width="4.140625" style="3" customWidth="1"/>
    <col min="13627" max="13628" width="3.28515625" style="3" customWidth="1"/>
    <col min="13629" max="13629" width="2.7109375" style="3" customWidth="1"/>
    <col min="13630" max="13632" width="2.42578125" style="3" customWidth="1"/>
    <col min="13633" max="13633" width="5.7109375" style="3" customWidth="1"/>
    <col min="13634" max="13636" width="3" style="3" customWidth="1"/>
    <col min="13637" max="13637" width="4.7109375" style="3" customWidth="1"/>
    <col min="13638" max="13641" width="2.42578125" style="3" customWidth="1"/>
    <col min="13642" max="13642" width="2.5703125" style="3" customWidth="1"/>
    <col min="13643" max="13643" width="2.42578125" style="3" customWidth="1"/>
    <col min="13644" max="13644" width="1.42578125" style="3" customWidth="1"/>
    <col min="13645" max="13646" width="2.42578125" style="3" customWidth="1"/>
    <col min="13647" max="13647" width="7.7109375" style="3" customWidth="1"/>
    <col min="13648" max="13679" width="2.42578125" style="3" customWidth="1"/>
    <col min="13680" max="13824" width="9.140625" style="3"/>
    <col min="13825" max="13825" width="2.42578125" style="3" customWidth="1"/>
    <col min="13826" max="13826" width="3.42578125" style="3" bestFit="1" customWidth="1"/>
    <col min="13827" max="13828" width="2.42578125" style="3" customWidth="1"/>
    <col min="13829" max="13829" width="4.85546875" style="3" customWidth="1"/>
    <col min="13830" max="13831" width="2.42578125" style="3" customWidth="1"/>
    <col min="13832" max="13832" width="2.85546875" style="3" customWidth="1"/>
    <col min="13833" max="13833" width="3" style="3" customWidth="1"/>
    <col min="13834" max="13834" width="2.7109375" style="3" customWidth="1"/>
    <col min="13835" max="13846" width="2.42578125" style="3" customWidth="1"/>
    <col min="13847" max="13847" width="6.42578125" style="3" customWidth="1"/>
    <col min="13848" max="13856" width="2.42578125" style="3" customWidth="1"/>
    <col min="13857" max="13857" width="0.85546875" style="3" customWidth="1"/>
    <col min="13858" max="13858" width="0" style="3" hidden="1" customWidth="1"/>
    <col min="13859" max="13868" width="2.42578125" style="3" customWidth="1"/>
    <col min="13869" max="13869" width="5.7109375" style="3" customWidth="1"/>
    <col min="13870" max="13872" width="2.42578125" style="3" customWidth="1"/>
    <col min="13873" max="13873" width="6.42578125" style="3" customWidth="1"/>
    <col min="13874" max="13876" width="2.42578125" style="3" customWidth="1"/>
    <col min="13877" max="13877" width="6.5703125" style="3" customWidth="1"/>
    <col min="13878" max="13880" width="3.28515625" style="3" customWidth="1"/>
    <col min="13881" max="13881" width="1.5703125" style="3" customWidth="1"/>
    <col min="13882" max="13882" width="4.140625" style="3" customWidth="1"/>
    <col min="13883" max="13884" width="3.28515625" style="3" customWidth="1"/>
    <col min="13885" max="13885" width="2.7109375" style="3" customWidth="1"/>
    <col min="13886" max="13888" width="2.42578125" style="3" customWidth="1"/>
    <col min="13889" max="13889" width="5.7109375" style="3" customWidth="1"/>
    <col min="13890" max="13892" width="3" style="3" customWidth="1"/>
    <col min="13893" max="13893" width="4.7109375" style="3" customWidth="1"/>
    <col min="13894" max="13897" width="2.42578125" style="3" customWidth="1"/>
    <col min="13898" max="13898" width="2.5703125" style="3" customWidth="1"/>
    <col min="13899" max="13899" width="2.42578125" style="3" customWidth="1"/>
    <col min="13900" max="13900" width="1.42578125" style="3" customWidth="1"/>
    <col min="13901" max="13902" width="2.42578125" style="3" customWidth="1"/>
    <col min="13903" max="13903" width="7.7109375" style="3" customWidth="1"/>
    <col min="13904" max="13935" width="2.42578125" style="3" customWidth="1"/>
    <col min="13936" max="14080" width="9.140625" style="3"/>
    <col min="14081" max="14081" width="2.42578125" style="3" customWidth="1"/>
    <col min="14082" max="14082" width="3.42578125" style="3" bestFit="1" customWidth="1"/>
    <col min="14083" max="14084" width="2.42578125" style="3" customWidth="1"/>
    <col min="14085" max="14085" width="4.85546875" style="3" customWidth="1"/>
    <col min="14086" max="14087" width="2.42578125" style="3" customWidth="1"/>
    <col min="14088" max="14088" width="2.85546875" style="3" customWidth="1"/>
    <col min="14089" max="14089" width="3" style="3" customWidth="1"/>
    <col min="14090" max="14090" width="2.7109375" style="3" customWidth="1"/>
    <col min="14091" max="14102" width="2.42578125" style="3" customWidth="1"/>
    <col min="14103" max="14103" width="6.42578125" style="3" customWidth="1"/>
    <col min="14104" max="14112" width="2.42578125" style="3" customWidth="1"/>
    <col min="14113" max="14113" width="0.85546875" style="3" customWidth="1"/>
    <col min="14114" max="14114" width="0" style="3" hidden="1" customWidth="1"/>
    <col min="14115" max="14124" width="2.42578125" style="3" customWidth="1"/>
    <col min="14125" max="14125" width="5.7109375" style="3" customWidth="1"/>
    <col min="14126" max="14128" width="2.42578125" style="3" customWidth="1"/>
    <col min="14129" max="14129" width="6.42578125" style="3" customWidth="1"/>
    <col min="14130" max="14132" width="2.42578125" style="3" customWidth="1"/>
    <col min="14133" max="14133" width="6.5703125" style="3" customWidth="1"/>
    <col min="14134" max="14136" width="3.28515625" style="3" customWidth="1"/>
    <col min="14137" max="14137" width="1.5703125" style="3" customWidth="1"/>
    <col min="14138" max="14138" width="4.140625" style="3" customWidth="1"/>
    <col min="14139" max="14140" width="3.28515625" style="3" customWidth="1"/>
    <col min="14141" max="14141" width="2.7109375" style="3" customWidth="1"/>
    <col min="14142" max="14144" width="2.42578125" style="3" customWidth="1"/>
    <col min="14145" max="14145" width="5.7109375" style="3" customWidth="1"/>
    <col min="14146" max="14148" width="3" style="3" customWidth="1"/>
    <col min="14149" max="14149" width="4.7109375" style="3" customWidth="1"/>
    <col min="14150" max="14153" width="2.42578125" style="3" customWidth="1"/>
    <col min="14154" max="14154" width="2.5703125" style="3" customWidth="1"/>
    <col min="14155" max="14155" width="2.42578125" style="3" customWidth="1"/>
    <col min="14156" max="14156" width="1.42578125" style="3" customWidth="1"/>
    <col min="14157" max="14158" width="2.42578125" style="3" customWidth="1"/>
    <col min="14159" max="14159" width="7.7109375" style="3" customWidth="1"/>
    <col min="14160" max="14191" width="2.42578125" style="3" customWidth="1"/>
    <col min="14192" max="14336" width="9.140625" style="3"/>
    <col min="14337" max="14337" width="2.42578125" style="3" customWidth="1"/>
    <col min="14338" max="14338" width="3.42578125" style="3" bestFit="1" customWidth="1"/>
    <col min="14339" max="14340" width="2.42578125" style="3" customWidth="1"/>
    <col min="14341" max="14341" width="4.85546875" style="3" customWidth="1"/>
    <col min="14342" max="14343" width="2.42578125" style="3" customWidth="1"/>
    <col min="14344" max="14344" width="2.85546875" style="3" customWidth="1"/>
    <col min="14345" max="14345" width="3" style="3" customWidth="1"/>
    <col min="14346" max="14346" width="2.7109375" style="3" customWidth="1"/>
    <col min="14347" max="14358" width="2.42578125" style="3" customWidth="1"/>
    <col min="14359" max="14359" width="6.42578125" style="3" customWidth="1"/>
    <col min="14360" max="14368" width="2.42578125" style="3" customWidth="1"/>
    <col min="14369" max="14369" width="0.85546875" style="3" customWidth="1"/>
    <col min="14370" max="14370" width="0" style="3" hidden="1" customWidth="1"/>
    <col min="14371" max="14380" width="2.42578125" style="3" customWidth="1"/>
    <col min="14381" max="14381" width="5.7109375" style="3" customWidth="1"/>
    <col min="14382" max="14384" width="2.42578125" style="3" customWidth="1"/>
    <col min="14385" max="14385" width="6.42578125" style="3" customWidth="1"/>
    <col min="14386" max="14388" width="2.42578125" style="3" customWidth="1"/>
    <col min="14389" max="14389" width="6.5703125" style="3" customWidth="1"/>
    <col min="14390" max="14392" width="3.28515625" style="3" customWidth="1"/>
    <col min="14393" max="14393" width="1.5703125" style="3" customWidth="1"/>
    <col min="14394" max="14394" width="4.140625" style="3" customWidth="1"/>
    <col min="14395" max="14396" width="3.28515625" style="3" customWidth="1"/>
    <col min="14397" max="14397" width="2.7109375" style="3" customWidth="1"/>
    <col min="14398" max="14400" width="2.42578125" style="3" customWidth="1"/>
    <col min="14401" max="14401" width="5.7109375" style="3" customWidth="1"/>
    <col min="14402" max="14404" width="3" style="3" customWidth="1"/>
    <col min="14405" max="14405" width="4.7109375" style="3" customWidth="1"/>
    <col min="14406" max="14409" width="2.42578125" style="3" customWidth="1"/>
    <col min="14410" max="14410" width="2.5703125" style="3" customWidth="1"/>
    <col min="14411" max="14411" width="2.42578125" style="3" customWidth="1"/>
    <col min="14412" max="14412" width="1.42578125" style="3" customWidth="1"/>
    <col min="14413" max="14414" width="2.42578125" style="3" customWidth="1"/>
    <col min="14415" max="14415" width="7.7109375" style="3" customWidth="1"/>
    <col min="14416" max="14447" width="2.42578125" style="3" customWidth="1"/>
    <col min="14448" max="14592" width="9.140625" style="3"/>
    <col min="14593" max="14593" width="2.42578125" style="3" customWidth="1"/>
    <col min="14594" max="14594" width="3.42578125" style="3" bestFit="1" customWidth="1"/>
    <col min="14595" max="14596" width="2.42578125" style="3" customWidth="1"/>
    <col min="14597" max="14597" width="4.85546875" style="3" customWidth="1"/>
    <col min="14598" max="14599" width="2.42578125" style="3" customWidth="1"/>
    <col min="14600" max="14600" width="2.85546875" style="3" customWidth="1"/>
    <col min="14601" max="14601" width="3" style="3" customWidth="1"/>
    <col min="14602" max="14602" width="2.7109375" style="3" customWidth="1"/>
    <col min="14603" max="14614" width="2.42578125" style="3" customWidth="1"/>
    <col min="14615" max="14615" width="6.42578125" style="3" customWidth="1"/>
    <col min="14616" max="14624" width="2.42578125" style="3" customWidth="1"/>
    <col min="14625" max="14625" width="0.85546875" style="3" customWidth="1"/>
    <col min="14626" max="14626" width="0" style="3" hidden="1" customWidth="1"/>
    <col min="14627" max="14636" width="2.42578125" style="3" customWidth="1"/>
    <col min="14637" max="14637" width="5.7109375" style="3" customWidth="1"/>
    <col min="14638" max="14640" width="2.42578125" style="3" customWidth="1"/>
    <col min="14641" max="14641" width="6.42578125" style="3" customWidth="1"/>
    <col min="14642" max="14644" width="2.42578125" style="3" customWidth="1"/>
    <col min="14645" max="14645" width="6.5703125" style="3" customWidth="1"/>
    <col min="14646" max="14648" width="3.28515625" style="3" customWidth="1"/>
    <col min="14649" max="14649" width="1.5703125" style="3" customWidth="1"/>
    <col min="14650" max="14650" width="4.140625" style="3" customWidth="1"/>
    <col min="14651" max="14652" width="3.28515625" style="3" customWidth="1"/>
    <col min="14653" max="14653" width="2.7109375" style="3" customWidth="1"/>
    <col min="14654" max="14656" width="2.42578125" style="3" customWidth="1"/>
    <col min="14657" max="14657" width="5.7109375" style="3" customWidth="1"/>
    <col min="14658" max="14660" width="3" style="3" customWidth="1"/>
    <col min="14661" max="14661" width="4.7109375" style="3" customWidth="1"/>
    <col min="14662" max="14665" width="2.42578125" style="3" customWidth="1"/>
    <col min="14666" max="14666" width="2.5703125" style="3" customWidth="1"/>
    <col min="14667" max="14667" width="2.42578125" style="3" customWidth="1"/>
    <col min="14668" max="14668" width="1.42578125" style="3" customWidth="1"/>
    <col min="14669" max="14670" width="2.42578125" style="3" customWidth="1"/>
    <col min="14671" max="14671" width="7.7109375" style="3" customWidth="1"/>
    <col min="14672" max="14703" width="2.42578125" style="3" customWidth="1"/>
    <col min="14704" max="14848" width="9.140625" style="3"/>
    <col min="14849" max="14849" width="2.42578125" style="3" customWidth="1"/>
    <col min="14850" max="14850" width="3.42578125" style="3" bestFit="1" customWidth="1"/>
    <col min="14851" max="14852" width="2.42578125" style="3" customWidth="1"/>
    <col min="14853" max="14853" width="4.85546875" style="3" customWidth="1"/>
    <col min="14854" max="14855" width="2.42578125" style="3" customWidth="1"/>
    <col min="14856" max="14856" width="2.85546875" style="3" customWidth="1"/>
    <col min="14857" max="14857" width="3" style="3" customWidth="1"/>
    <col min="14858" max="14858" width="2.7109375" style="3" customWidth="1"/>
    <col min="14859" max="14870" width="2.42578125" style="3" customWidth="1"/>
    <col min="14871" max="14871" width="6.42578125" style="3" customWidth="1"/>
    <col min="14872" max="14880" width="2.42578125" style="3" customWidth="1"/>
    <col min="14881" max="14881" width="0.85546875" style="3" customWidth="1"/>
    <col min="14882" max="14882" width="0" style="3" hidden="1" customWidth="1"/>
    <col min="14883" max="14892" width="2.42578125" style="3" customWidth="1"/>
    <col min="14893" max="14893" width="5.7109375" style="3" customWidth="1"/>
    <col min="14894" max="14896" width="2.42578125" style="3" customWidth="1"/>
    <col min="14897" max="14897" width="6.42578125" style="3" customWidth="1"/>
    <col min="14898" max="14900" width="2.42578125" style="3" customWidth="1"/>
    <col min="14901" max="14901" width="6.5703125" style="3" customWidth="1"/>
    <col min="14902" max="14904" width="3.28515625" style="3" customWidth="1"/>
    <col min="14905" max="14905" width="1.5703125" style="3" customWidth="1"/>
    <col min="14906" max="14906" width="4.140625" style="3" customWidth="1"/>
    <col min="14907" max="14908" width="3.28515625" style="3" customWidth="1"/>
    <col min="14909" max="14909" width="2.7109375" style="3" customWidth="1"/>
    <col min="14910" max="14912" width="2.42578125" style="3" customWidth="1"/>
    <col min="14913" max="14913" width="5.7109375" style="3" customWidth="1"/>
    <col min="14914" max="14916" width="3" style="3" customWidth="1"/>
    <col min="14917" max="14917" width="4.7109375" style="3" customWidth="1"/>
    <col min="14918" max="14921" width="2.42578125" style="3" customWidth="1"/>
    <col min="14922" max="14922" width="2.5703125" style="3" customWidth="1"/>
    <col min="14923" max="14923" width="2.42578125" style="3" customWidth="1"/>
    <col min="14924" max="14924" width="1.42578125" style="3" customWidth="1"/>
    <col min="14925" max="14926" width="2.42578125" style="3" customWidth="1"/>
    <col min="14927" max="14927" width="7.7109375" style="3" customWidth="1"/>
    <col min="14928" max="14959" width="2.42578125" style="3" customWidth="1"/>
    <col min="14960" max="15104" width="9.140625" style="3"/>
    <col min="15105" max="15105" width="2.42578125" style="3" customWidth="1"/>
    <col min="15106" max="15106" width="3.42578125" style="3" bestFit="1" customWidth="1"/>
    <col min="15107" max="15108" width="2.42578125" style="3" customWidth="1"/>
    <col min="15109" max="15109" width="4.85546875" style="3" customWidth="1"/>
    <col min="15110" max="15111" width="2.42578125" style="3" customWidth="1"/>
    <col min="15112" max="15112" width="2.85546875" style="3" customWidth="1"/>
    <col min="15113" max="15113" width="3" style="3" customWidth="1"/>
    <col min="15114" max="15114" width="2.7109375" style="3" customWidth="1"/>
    <col min="15115" max="15126" width="2.42578125" style="3" customWidth="1"/>
    <col min="15127" max="15127" width="6.42578125" style="3" customWidth="1"/>
    <col min="15128" max="15136" width="2.42578125" style="3" customWidth="1"/>
    <col min="15137" max="15137" width="0.85546875" style="3" customWidth="1"/>
    <col min="15138" max="15138" width="0" style="3" hidden="1" customWidth="1"/>
    <col min="15139" max="15148" width="2.42578125" style="3" customWidth="1"/>
    <col min="15149" max="15149" width="5.7109375" style="3" customWidth="1"/>
    <col min="15150" max="15152" width="2.42578125" style="3" customWidth="1"/>
    <col min="15153" max="15153" width="6.42578125" style="3" customWidth="1"/>
    <col min="15154" max="15156" width="2.42578125" style="3" customWidth="1"/>
    <col min="15157" max="15157" width="6.5703125" style="3" customWidth="1"/>
    <col min="15158" max="15160" width="3.28515625" style="3" customWidth="1"/>
    <col min="15161" max="15161" width="1.5703125" style="3" customWidth="1"/>
    <col min="15162" max="15162" width="4.140625" style="3" customWidth="1"/>
    <col min="15163" max="15164" width="3.28515625" style="3" customWidth="1"/>
    <col min="15165" max="15165" width="2.7109375" style="3" customWidth="1"/>
    <col min="15166" max="15168" width="2.42578125" style="3" customWidth="1"/>
    <col min="15169" max="15169" width="5.7109375" style="3" customWidth="1"/>
    <col min="15170" max="15172" width="3" style="3" customWidth="1"/>
    <col min="15173" max="15173" width="4.7109375" style="3" customWidth="1"/>
    <col min="15174" max="15177" width="2.42578125" style="3" customWidth="1"/>
    <col min="15178" max="15178" width="2.5703125" style="3" customWidth="1"/>
    <col min="15179" max="15179" width="2.42578125" style="3" customWidth="1"/>
    <col min="15180" max="15180" width="1.42578125" style="3" customWidth="1"/>
    <col min="15181" max="15182" width="2.42578125" style="3" customWidth="1"/>
    <col min="15183" max="15183" width="7.7109375" style="3" customWidth="1"/>
    <col min="15184" max="15215" width="2.42578125" style="3" customWidth="1"/>
    <col min="15216" max="15360" width="9.140625" style="3"/>
    <col min="15361" max="15361" width="2.42578125" style="3" customWidth="1"/>
    <col min="15362" max="15362" width="3.42578125" style="3" bestFit="1" customWidth="1"/>
    <col min="15363" max="15364" width="2.42578125" style="3" customWidth="1"/>
    <col min="15365" max="15365" width="4.85546875" style="3" customWidth="1"/>
    <col min="15366" max="15367" width="2.42578125" style="3" customWidth="1"/>
    <col min="15368" max="15368" width="2.85546875" style="3" customWidth="1"/>
    <col min="15369" max="15369" width="3" style="3" customWidth="1"/>
    <col min="15370" max="15370" width="2.7109375" style="3" customWidth="1"/>
    <col min="15371" max="15382" width="2.42578125" style="3" customWidth="1"/>
    <col min="15383" max="15383" width="6.42578125" style="3" customWidth="1"/>
    <col min="15384" max="15392" width="2.42578125" style="3" customWidth="1"/>
    <col min="15393" max="15393" width="0.85546875" style="3" customWidth="1"/>
    <col min="15394" max="15394" width="0" style="3" hidden="1" customWidth="1"/>
    <col min="15395" max="15404" width="2.42578125" style="3" customWidth="1"/>
    <col min="15405" max="15405" width="5.7109375" style="3" customWidth="1"/>
    <col min="15406" max="15408" width="2.42578125" style="3" customWidth="1"/>
    <col min="15409" max="15409" width="6.42578125" style="3" customWidth="1"/>
    <col min="15410" max="15412" width="2.42578125" style="3" customWidth="1"/>
    <col min="15413" max="15413" width="6.5703125" style="3" customWidth="1"/>
    <col min="15414" max="15416" width="3.28515625" style="3" customWidth="1"/>
    <col min="15417" max="15417" width="1.5703125" style="3" customWidth="1"/>
    <col min="15418" max="15418" width="4.140625" style="3" customWidth="1"/>
    <col min="15419" max="15420" width="3.28515625" style="3" customWidth="1"/>
    <col min="15421" max="15421" width="2.7109375" style="3" customWidth="1"/>
    <col min="15422" max="15424" width="2.42578125" style="3" customWidth="1"/>
    <col min="15425" max="15425" width="5.7109375" style="3" customWidth="1"/>
    <col min="15426" max="15428" width="3" style="3" customWidth="1"/>
    <col min="15429" max="15429" width="4.7109375" style="3" customWidth="1"/>
    <col min="15430" max="15433" width="2.42578125" style="3" customWidth="1"/>
    <col min="15434" max="15434" width="2.5703125" style="3" customWidth="1"/>
    <col min="15435" max="15435" width="2.42578125" style="3" customWidth="1"/>
    <col min="15436" max="15436" width="1.42578125" style="3" customWidth="1"/>
    <col min="15437" max="15438" width="2.42578125" style="3" customWidth="1"/>
    <col min="15439" max="15439" width="7.7109375" style="3" customWidth="1"/>
    <col min="15440" max="15471" width="2.42578125" style="3" customWidth="1"/>
    <col min="15472" max="15616" width="9.140625" style="3"/>
    <col min="15617" max="15617" width="2.42578125" style="3" customWidth="1"/>
    <col min="15618" max="15618" width="3.42578125" style="3" bestFit="1" customWidth="1"/>
    <col min="15619" max="15620" width="2.42578125" style="3" customWidth="1"/>
    <col min="15621" max="15621" width="4.85546875" style="3" customWidth="1"/>
    <col min="15622" max="15623" width="2.42578125" style="3" customWidth="1"/>
    <col min="15624" max="15624" width="2.85546875" style="3" customWidth="1"/>
    <col min="15625" max="15625" width="3" style="3" customWidth="1"/>
    <col min="15626" max="15626" width="2.7109375" style="3" customWidth="1"/>
    <col min="15627" max="15638" width="2.42578125" style="3" customWidth="1"/>
    <col min="15639" max="15639" width="6.42578125" style="3" customWidth="1"/>
    <col min="15640" max="15648" width="2.42578125" style="3" customWidth="1"/>
    <col min="15649" max="15649" width="0.85546875" style="3" customWidth="1"/>
    <col min="15650" max="15650" width="0" style="3" hidden="1" customWidth="1"/>
    <col min="15651" max="15660" width="2.42578125" style="3" customWidth="1"/>
    <col min="15661" max="15661" width="5.7109375" style="3" customWidth="1"/>
    <col min="15662" max="15664" width="2.42578125" style="3" customWidth="1"/>
    <col min="15665" max="15665" width="6.42578125" style="3" customWidth="1"/>
    <col min="15666" max="15668" width="2.42578125" style="3" customWidth="1"/>
    <col min="15669" max="15669" width="6.5703125" style="3" customWidth="1"/>
    <col min="15670" max="15672" width="3.28515625" style="3" customWidth="1"/>
    <col min="15673" max="15673" width="1.5703125" style="3" customWidth="1"/>
    <col min="15674" max="15674" width="4.140625" style="3" customWidth="1"/>
    <col min="15675" max="15676" width="3.28515625" style="3" customWidth="1"/>
    <col min="15677" max="15677" width="2.7109375" style="3" customWidth="1"/>
    <col min="15678" max="15680" width="2.42578125" style="3" customWidth="1"/>
    <col min="15681" max="15681" width="5.7109375" style="3" customWidth="1"/>
    <col min="15682" max="15684" width="3" style="3" customWidth="1"/>
    <col min="15685" max="15685" width="4.7109375" style="3" customWidth="1"/>
    <col min="15686" max="15689" width="2.42578125" style="3" customWidth="1"/>
    <col min="15690" max="15690" width="2.5703125" style="3" customWidth="1"/>
    <col min="15691" max="15691" width="2.42578125" style="3" customWidth="1"/>
    <col min="15692" max="15692" width="1.42578125" style="3" customWidth="1"/>
    <col min="15693" max="15694" width="2.42578125" style="3" customWidth="1"/>
    <col min="15695" max="15695" width="7.7109375" style="3" customWidth="1"/>
    <col min="15696" max="15727" width="2.42578125" style="3" customWidth="1"/>
    <col min="15728" max="15872" width="9.140625" style="3"/>
    <col min="15873" max="15873" width="2.42578125" style="3" customWidth="1"/>
    <col min="15874" max="15874" width="3.42578125" style="3" bestFit="1" customWidth="1"/>
    <col min="15875" max="15876" width="2.42578125" style="3" customWidth="1"/>
    <col min="15877" max="15877" width="4.85546875" style="3" customWidth="1"/>
    <col min="15878" max="15879" width="2.42578125" style="3" customWidth="1"/>
    <col min="15880" max="15880" width="2.85546875" style="3" customWidth="1"/>
    <col min="15881" max="15881" width="3" style="3" customWidth="1"/>
    <col min="15882" max="15882" width="2.7109375" style="3" customWidth="1"/>
    <col min="15883" max="15894" width="2.42578125" style="3" customWidth="1"/>
    <col min="15895" max="15895" width="6.42578125" style="3" customWidth="1"/>
    <col min="15896" max="15904" width="2.42578125" style="3" customWidth="1"/>
    <col min="15905" max="15905" width="0.85546875" style="3" customWidth="1"/>
    <col min="15906" max="15906" width="0" style="3" hidden="1" customWidth="1"/>
    <col min="15907" max="15916" width="2.42578125" style="3" customWidth="1"/>
    <col min="15917" max="15917" width="5.7109375" style="3" customWidth="1"/>
    <col min="15918" max="15920" width="2.42578125" style="3" customWidth="1"/>
    <col min="15921" max="15921" width="6.42578125" style="3" customWidth="1"/>
    <col min="15922" max="15924" width="2.42578125" style="3" customWidth="1"/>
    <col min="15925" max="15925" width="6.5703125" style="3" customWidth="1"/>
    <col min="15926" max="15928" width="3.28515625" style="3" customWidth="1"/>
    <col min="15929" max="15929" width="1.5703125" style="3" customWidth="1"/>
    <col min="15930" max="15930" width="4.140625" style="3" customWidth="1"/>
    <col min="15931" max="15932" width="3.28515625" style="3" customWidth="1"/>
    <col min="15933" max="15933" width="2.7109375" style="3" customWidth="1"/>
    <col min="15934" max="15936" width="2.42578125" style="3" customWidth="1"/>
    <col min="15937" max="15937" width="5.7109375" style="3" customWidth="1"/>
    <col min="15938" max="15940" width="3" style="3" customWidth="1"/>
    <col min="15941" max="15941" width="4.7109375" style="3" customWidth="1"/>
    <col min="15942" max="15945" width="2.42578125" style="3" customWidth="1"/>
    <col min="15946" max="15946" width="2.5703125" style="3" customWidth="1"/>
    <col min="15947" max="15947" width="2.42578125" style="3" customWidth="1"/>
    <col min="15948" max="15948" width="1.42578125" style="3" customWidth="1"/>
    <col min="15949" max="15950" width="2.42578125" style="3" customWidth="1"/>
    <col min="15951" max="15951" width="7.7109375" style="3" customWidth="1"/>
    <col min="15952" max="15983" width="2.42578125" style="3" customWidth="1"/>
    <col min="15984" max="16128" width="9.140625" style="3"/>
    <col min="16129" max="16129" width="2.42578125" style="3" customWidth="1"/>
    <col min="16130" max="16130" width="3.42578125" style="3" bestFit="1" customWidth="1"/>
    <col min="16131" max="16132" width="2.42578125" style="3" customWidth="1"/>
    <col min="16133" max="16133" width="4.85546875" style="3" customWidth="1"/>
    <col min="16134" max="16135" width="2.42578125" style="3" customWidth="1"/>
    <col min="16136" max="16136" width="2.85546875" style="3" customWidth="1"/>
    <col min="16137" max="16137" width="3" style="3" customWidth="1"/>
    <col min="16138" max="16138" width="2.7109375" style="3" customWidth="1"/>
    <col min="16139" max="16150" width="2.42578125" style="3" customWidth="1"/>
    <col min="16151" max="16151" width="6.42578125" style="3" customWidth="1"/>
    <col min="16152" max="16160" width="2.42578125" style="3" customWidth="1"/>
    <col min="16161" max="16161" width="0.85546875" style="3" customWidth="1"/>
    <col min="16162" max="16162" width="0" style="3" hidden="1" customWidth="1"/>
    <col min="16163" max="16172" width="2.42578125" style="3" customWidth="1"/>
    <col min="16173" max="16173" width="5.7109375" style="3" customWidth="1"/>
    <col min="16174" max="16176" width="2.42578125" style="3" customWidth="1"/>
    <col min="16177" max="16177" width="6.42578125" style="3" customWidth="1"/>
    <col min="16178" max="16180" width="2.42578125" style="3" customWidth="1"/>
    <col min="16181" max="16181" width="6.5703125" style="3" customWidth="1"/>
    <col min="16182" max="16184" width="3.28515625" style="3" customWidth="1"/>
    <col min="16185" max="16185" width="1.5703125" style="3" customWidth="1"/>
    <col min="16186" max="16186" width="4.140625" style="3" customWidth="1"/>
    <col min="16187" max="16188" width="3.28515625" style="3" customWidth="1"/>
    <col min="16189" max="16189" width="2.7109375" style="3" customWidth="1"/>
    <col min="16190" max="16192" width="2.42578125" style="3" customWidth="1"/>
    <col min="16193" max="16193" width="5.7109375" style="3" customWidth="1"/>
    <col min="16194" max="16196" width="3" style="3" customWidth="1"/>
    <col min="16197" max="16197" width="4.7109375" style="3" customWidth="1"/>
    <col min="16198" max="16201" width="2.42578125" style="3" customWidth="1"/>
    <col min="16202" max="16202" width="2.5703125" style="3" customWidth="1"/>
    <col min="16203" max="16203" width="2.42578125" style="3" customWidth="1"/>
    <col min="16204" max="16204" width="1.42578125" style="3" customWidth="1"/>
    <col min="16205" max="16206" width="2.42578125" style="3" customWidth="1"/>
    <col min="16207" max="16207" width="7.7109375" style="3" customWidth="1"/>
    <col min="16208" max="16239" width="2.42578125" style="3" customWidth="1"/>
    <col min="16240" max="16384" width="9.140625" style="3"/>
  </cols>
  <sheetData>
    <row r="1" spans="1:107"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20"/>
    </row>
    <row r="2" spans="1:107" ht="23.25">
      <c r="B2" s="170" t="s">
        <v>0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</row>
    <row r="3" spans="1:107" ht="12.75" customHeight="1" thickBot="1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</row>
    <row r="4" spans="1:107" ht="38.25" customHeight="1" thickBot="1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71" t="s">
        <v>1</v>
      </c>
      <c r="AQ4" s="171"/>
      <c r="AR4" s="171"/>
      <c r="AS4" s="171"/>
      <c r="AT4" s="172"/>
      <c r="AU4" s="173" t="s">
        <v>2</v>
      </c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  <c r="BK4" s="174"/>
      <c r="BL4" s="174"/>
      <c r="BM4" s="174"/>
      <c r="BN4" s="174"/>
      <c r="BO4" s="174"/>
      <c r="BP4" s="174"/>
      <c r="BQ4" s="174"/>
      <c r="BR4" s="174"/>
      <c r="BS4" s="174"/>
      <c r="BT4" s="174"/>
      <c r="BU4" s="174"/>
      <c r="BV4" s="174"/>
      <c r="BW4" s="174"/>
      <c r="BX4" s="174"/>
      <c r="BY4" s="174"/>
      <c r="BZ4" s="174"/>
      <c r="CA4" s="175"/>
      <c r="CH4" s="5">
        <v>0</v>
      </c>
    </row>
    <row r="5" spans="1:107" ht="18" customHeight="1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71" t="s">
        <v>3</v>
      </c>
      <c r="AQ5" s="171"/>
      <c r="AR5" s="171"/>
      <c r="AS5" s="171"/>
      <c r="AT5" s="172"/>
      <c r="AU5" s="176" t="s">
        <v>4</v>
      </c>
      <c r="AV5" s="176"/>
      <c r="AW5" s="176"/>
      <c r="AX5" s="177"/>
      <c r="AY5" s="178">
        <v>45862</v>
      </c>
      <c r="AZ5" s="179"/>
      <c r="BA5" s="179"/>
      <c r="BB5" s="179"/>
      <c r="BC5" s="179"/>
      <c r="BD5" s="179"/>
      <c r="BE5" s="179"/>
      <c r="BF5" s="180"/>
      <c r="BG5" s="181" t="s">
        <v>5</v>
      </c>
      <c r="BH5" s="182"/>
      <c r="BI5" s="182"/>
      <c r="BJ5" s="182"/>
      <c r="BK5" s="182"/>
      <c r="BL5" s="176" t="s">
        <v>4</v>
      </c>
      <c r="BM5" s="176"/>
      <c r="BN5" s="176"/>
      <c r="BO5" s="177"/>
      <c r="BP5" s="178">
        <f ca="1">TODAY()</f>
        <v>45887</v>
      </c>
      <c r="BQ5" s="179"/>
      <c r="BR5" s="179"/>
      <c r="BS5" s="179"/>
      <c r="BT5" s="179"/>
      <c r="BU5" s="179"/>
      <c r="BV5" s="179"/>
      <c r="BW5" s="179"/>
      <c r="BX5" s="179"/>
      <c r="BY5" s="179"/>
      <c r="BZ5" s="179"/>
      <c r="CA5" s="180"/>
      <c r="CH5" s="3"/>
    </row>
    <row r="6" spans="1:107" ht="18" customHeight="1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71"/>
      <c r="AQ6" s="171"/>
      <c r="AR6" s="171"/>
      <c r="AS6" s="171"/>
      <c r="AT6" s="172"/>
      <c r="AU6" s="162" t="s">
        <v>6</v>
      </c>
      <c r="AV6" s="163"/>
      <c r="AW6" s="163"/>
      <c r="AX6" s="163"/>
      <c r="AY6" s="159" t="str">
        <f>VLOOKUP($CH$4,'[1]Payment List'!$C$5:$R$699999,7,0)</f>
        <v>PU600</v>
      </c>
      <c r="AZ6" s="160"/>
      <c r="BA6" s="160"/>
      <c r="BB6" s="160"/>
      <c r="BC6" s="160"/>
      <c r="BD6" s="160"/>
      <c r="BE6" s="160"/>
      <c r="BF6" s="161"/>
      <c r="BG6" s="183"/>
      <c r="BH6" s="171"/>
      <c r="BI6" s="171"/>
      <c r="BJ6" s="171"/>
      <c r="BK6" s="171"/>
      <c r="BL6" s="162" t="s">
        <v>6</v>
      </c>
      <c r="BM6" s="163"/>
      <c r="BN6" s="163"/>
      <c r="BO6" s="163"/>
      <c r="BP6" s="164" t="str">
        <f>VLOOKUP($CH$4,'[1]Payment List'!$C$5:$R$699999,4,0)</f>
        <v>PU712</v>
      </c>
      <c r="BQ6" s="160"/>
      <c r="BR6" s="160"/>
      <c r="BS6" s="160"/>
      <c r="BT6" s="160"/>
      <c r="BU6" s="160"/>
      <c r="BV6" s="160"/>
      <c r="BW6" s="160"/>
      <c r="BX6" s="160"/>
      <c r="BY6" s="160"/>
      <c r="BZ6" s="160"/>
      <c r="CA6" s="161"/>
      <c r="CH6" s="3"/>
    </row>
    <row r="7" spans="1:107" ht="18" customHeight="1" thickBot="1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71"/>
      <c r="AQ7" s="171"/>
      <c r="AR7" s="171"/>
      <c r="AS7" s="171"/>
      <c r="AT7" s="172"/>
      <c r="AU7" s="165" t="s">
        <v>7</v>
      </c>
      <c r="AV7" s="165"/>
      <c r="AW7" s="165"/>
      <c r="AX7" s="166"/>
      <c r="AY7" s="167" t="str">
        <f>VLOOKUP($CH$4,'[1]Payment List'!$C$5:$R$699999,8,0)</f>
        <v>Pham Thi Huong</v>
      </c>
      <c r="AZ7" s="168"/>
      <c r="BA7" s="168"/>
      <c r="BB7" s="168"/>
      <c r="BC7" s="168"/>
      <c r="BD7" s="168"/>
      <c r="BE7" s="168"/>
      <c r="BF7" s="169"/>
      <c r="BG7" s="183"/>
      <c r="BH7" s="171"/>
      <c r="BI7" s="171"/>
      <c r="BJ7" s="171"/>
      <c r="BK7" s="171"/>
      <c r="BL7" s="165" t="s">
        <v>7</v>
      </c>
      <c r="BM7" s="165"/>
      <c r="BN7" s="165"/>
      <c r="BO7" s="166"/>
      <c r="BP7" s="167" t="str">
        <f>VLOOKUP($CH$4,'[1]Payment List'!$C$5:$R$699999,5,0)</f>
        <v>Pham Thi Hoai Thu</v>
      </c>
      <c r="BQ7" s="168"/>
      <c r="BR7" s="168"/>
      <c r="BS7" s="168"/>
      <c r="BT7" s="168"/>
      <c r="BU7" s="168"/>
      <c r="BV7" s="168"/>
      <c r="BW7" s="168"/>
      <c r="BX7" s="168"/>
      <c r="BY7" s="168"/>
      <c r="BZ7" s="168"/>
      <c r="CA7" s="169"/>
      <c r="CH7" s="3"/>
    </row>
    <row r="8" spans="1:107" ht="9" customHeight="1">
      <c r="B8" s="18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19"/>
      <c r="AY8" s="19"/>
      <c r="AZ8" s="19"/>
      <c r="BA8" s="19"/>
      <c r="BB8" s="19"/>
      <c r="BC8" s="19"/>
      <c r="BD8" s="19"/>
      <c r="BE8" s="19"/>
      <c r="BF8" s="21"/>
      <c r="BG8" s="21"/>
      <c r="BH8" s="21"/>
      <c r="BI8" s="21"/>
      <c r="BJ8" s="21"/>
      <c r="BK8" s="21"/>
      <c r="BL8" s="21"/>
      <c r="BM8" s="21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H8" s="3"/>
    </row>
    <row r="9" spans="1:107" ht="28.5" customHeight="1">
      <c r="A9" s="145" t="s">
        <v>8</v>
      </c>
      <c r="B9" s="146" t="s">
        <v>9</v>
      </c>
      <c r="C9" s="137" t="s">
        <v>10</v>
      </c>
      <c r="D9" s="137"/>
      <c r="E9" s="137"/>
      <c r="F9" s="147" t="s">
        <v>11</v>
      </c>
      <c r="G9" s="147"/>
      <c r="H9" s="147"/>
      <c r="I9" s="147"/>
      <c r="J9" s="147"/>
      <c r="K9" s="147"/>
      <c r="L9" s="147"/>
      <c r="M9" s="147"/>
      <c r="N9" s="148" t="s">
        <v>12</v>
      </c>
      <c r="O9" s="149"/>
      <c r="P9" s="149"/>
      <c r="Q9" s="149"/>
      <c r="R9" s="149"/>
      <c r="S9" s="149"/>
      <c r="T9" s="149"/>
      <c r="U9" s="149"/>
      <c r="V9" s="149"/>
      <c r="W9" s="150"/>
      <c r="X9" s="149" t="s">
        <v>13</v>
      </c>
      <c r="Y9" s="149"/>
      <c r="Z9" s="149"/>
      <c r="AA9" s="149"/>
      <c r="AB9" s="149"/>
      <c r="AC9" s="149"/>
      <c r="AD9" s="149"/>
      <c r="AE9" s="149"/>
      <c r="AF9" s="149"/>
      <c r="AG9" s="149"/>
      <c r="AH9" s="150"/>
      <c r="AI9" s="146" t="s">
        <v>14</v>
      </c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37" t="s">
        <v>15</v>
      </c>
      <c r="BC9" s="137"/>
      <c r="BD9" s="137"/>
      <c r="BE9" s="137"/>
      <c r="BF9" s="146" t="s">
        <v>16</v>
      </c>
      <c r="BG9" s="146"/>
      <c r="BH9" s="146"/>
      <c r="BI9" s="146"/>
      <c r="BJ9" s="146"/>
      <c r="BK9" s="146"/>
      <c r="BL9" s="146"/>
      <c r="BM9" s="146"/>
      <c r="BN9" s="146"/>
      <c r="BO9" s="146"/>
      <c r="BP9" s="146"/>
      <c r="BQ9" s="146"/>
      <c r="BR9" s="131" t="s">
        <v>17</v>
      </c>
      <c r="BS9" s="132"/>
      <c r="BT9" s="132"/>
      <c r="BU9" s="133"/>
      <c r="BV9" s="137" t="s">
        <v>18</v>
      </c>
      <c r="BW9" s="137"/>
      <c r="BX9" s="137"/>
      <c r="BY9" s="139" t="s">
        <v>19</v>
      </c>
      <c r="BZ9" s="139"/>
      <c r="CA9" s="139"/>
      <c r="CH9" s="3"/>
    </row>
    <row r="10" spans="1:107" ht="44.25" customHeight="1">
      <c r="A10" s="145"/>
      <c r="B10" s="146"/>
      <c r="C10" s="138"/>
      <c r="D10" s="138"/>
      <c r="E10" s="138"/>
      <c r="F10" s="154" t="s">
        <v>20</v>
      </c>
      <c r="G10" s="155"/>
      <c r="H10" s="155"/>
      <c r="I10" s="156"/>
      <c r="J10" s="157" t="s">
        <v>21</v>
      </c>
      <c r="K10" s="157"/>
      <c r="L10" s="157"/>
      <c r="M10" s="158"/>
      <c r="N10" s="151"/>
      <c r="O10" s="152"/>
      <c r="P10" s="152"/>
      <c r="Q10" s="152"/>
      <c r="R10" s="152"/>
      <c r="S10" s="152"/>
      <c r="T10" s="152"/>
      <c r="U10" s="152"/>
      <c r="V10" s="152"/>
      <c r="W10" s="153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3"/>
      <c r="AI10" s="141" t="s">
        <v>22</v>
      </c>
      <c r="AJ10" s="141"/>
      <c r="AK10" s="141"/>
      <c r="AL10" s="141"/>
      <c r="AM10" s="142" t="s">
        <v>23</v>
      </c>
      <c r="AN10" s="143"/>
      <c r="AO10" s="144"/>
      <c r="AP10" s="144" t="s">
        <v>24</v>
      </c>
      <c r="AQ10" s="141"/>
      <c r="AR10" s="141"/>
      <c r="AS10" s="141"/>
      <c r="AT10" s="141" t="s">
        <v>25</v>
      </c>
      <c r="AU10" s="141"/>
      <c r="AV10" s="141"/>
      <c r="AW10" s="141"/>
      <c r="AX10" s="141" t="s">
        <v>26</v>
      </c>
      <c r="AY10" s="141"/>
      <c r="AZ10" s="141"/>
      <c r="BA10" s="141"/>
      <c r="BB10" s="138"/>
      <c r="BC10" s="138"/>
      <c r="BD10" s="138"/>
      <c r="BE10" s="138"/>
      <c r="BF10" s="141" t="s">
        <v>24</v>
      </c>
      <c r="BG10" s="141"/>
      <c r="BH10" s="141"/>
      <c r="BI10" s="141"/>
      <c r="BJ10" s="141" t="s">
        <v>25</v>
      </c>
      <c r="BK10" s="141"/>
      <c r="BL10" s="141"/>
      <c r="BM10" s="141"/>
      <c r="BN10" s="141" t="s">
        <v>26</v>
      </c>
      <c r="BO10" s="141"/>
      <c r="BP10" s="141"/>
      <c r="BQ10" s="141"/>
      <c r="BR10" s="134"/>
      <c r="BS10" s="135"/>
      <c r="BT10" s="135"/>
      <c r="BU10" s="136"/>
      <c r="BV10" s="138"/>
      <c r="BW10" s="138"/>
      <c r="BX10" s="138"/>
      <c r="BY10" s="140"/>
      <c r="BZ10" s="140"/>
      <c r="CA10" s="140"/>
      <c r="CB10" s="2"/>
      <c r="CC10" s="2"/>
      <c r="CD10" s="2"/>
      <c r="CH10" s="3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</row>
    <row r="11" spans="1:107" s="9" customFormat="1" ht="64.5" customHeight="1">
      <c r="A11" s="6"/>
      <c r="B11" s="7"/>
      <c r="C11" s="125"/>
      <c r="D11" s="125"/>
      <c r="E11" s="125"/>
      <c r="F11" s="126"/>
      <c r="G11" s="126"/>
      <c r="H11" s="126"/>
      <c r="I11" s="126"/>
      <c r="J11" s="127"/>
      <c r="K11" s="127"/>
      <c r="L11" s="127"/>
      <c r="M11" s="127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8"/>
      <c r="AI11" s="115"/>
      <c r="AJ11" s="115"/>
      <c r="AK11" s="115"/>
      <c r="AL11" s="115"/>
      <c r="AM11" s="114"/>
      <c r="AN11" s="114"/>
      <c r="AO11" s="114"/>
      <c r="AP11" s="115"/>
      <c r="AQ11" s="115"/>
      <c r="AR11" s="115"/>
      <c r="AS11" s="115"/>
      <c r="AT11" s="116"/>
      <c r="AU11" s="117"/>
      <c r="AV11" s="117"/>
      <c r="AW11" s="118"/>
      <c r="AX11" s="119"/>
      <c r="AY11" s="120"/>
      <c r="AZ11" s="120"/>
      <c r="BA11" s="121"/>
      <c r="BB11" s="122"/>
      <c r="BC11" s="122"/>
      <c r="BD11" s="122"/>
      <c r="BE11" s="122"/>
      <c r="BF11" s="119"/>
      <c r="BG11" s="120"/>
      <c r="BH11" s="120"/>
      <c r="BI11" s="121"/>
      <c r="BJ11" s="129"/>
      <c r="BK11" s="129"/>
      <c r="BL11" s="129"/>
      <c r="BM11" s="129"/>
      <c r="BN11" s="129"/>
      <c r="BO11" s="129"/>
      <c r="BP11" s="129"/>
      <c r="BQ11" s="129"/>
      <c r="BR11" s="130"/>
      <c r="BS11" s="130"/>
      <c r="BT11" s="130"/>
      <c r="BU11" s="130"/>
      <c r="BV11" s="107"/>
      <c r="BW11" s="108"/>
      <c r="BX11" s="108"/>
      <c r="BY11" s="109"/>
      <c r="BZ11" s="110"/>
      <c r="CA11" s="110"/>
      <c r="CE11" s="3"/>
      <c r="CF11" s="3"/>
      <c r="CG11" s="3"/>
      <c r="CH11" s="3"/>
    </row>
    <row r="12" spans="1:107" s="13" customFormat="1" ht="42" customHeight="1">
      <c r="A12" s="10"/>
      <c r="B12" s="11"/>
      <c r="C12" s="65"/>
      <c r="D12" s="65"/>
      <c r="E12" s="65"/>
      <c r="F12" s="94"/>
      <c r="G12" s="94"/>
      <c r="H12" s="94"/>
      <c r="I12" s="94"/>
      <c r="J12" s="111"/>
      <c r="K12" s="112"/>
      <c r="L12" s="112"/>
      <c r="M12" s="113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12"/>
      <c r="AI12" s="80"/>
      <c r="AJ12" s="80"/>
      <c r="AK12" s="80"/>
      <c r="AL12" s="80"/>
      <c r="AM12" s="124"/>
      <c r="AN12" s="124"/>
      <c r="AO12" s="124"/>
      <c r="AP12" s="80"/>
      <c r="AQ12" s="80"/>
      <c r="AR12" s="80"/>
      <c r="AS12" s="80"/>
      <c r="AT12" s="81"/>
      <c r="AU12" s="82"/>
      <c r="AV12" s="82"/>
      <c r="AW12" s="83"/>
      <c r="AX12" s="84"/>
      <c r="AY12" s="85"/>
      <c r="AZ12" s="85"/>
      <c r="BA12" s="86"/>
      <c r="BB12" s="98"/>
      <c r="BC12" s="99"/>
      <c r="BD12" s="99"/>
      <c r="BE12" s="100"/>
      <c r="BF12" s="81"/>
      <c r="BG12" s="82"/>
      <c r="BH12" s="82"/>
      <c r="BI12" s="83"/>
      <c r="BJ12" s="64"/>
      <c r="BK12" s="64"/>
      <c r="BL12" s="64"/>
      <c r="BM12" s="64"/>
      <c r="BN12" s="64"/>
      <c r="BO12" s="64"/>
      <c r="BP12" s="64"/>
      <c r="BQ12" s="64"/>
      <c r="BR12" s="101"/>
      <c r="BS12" s="101"/>
      <c r="BT12" s="101"/>
      <c r="BU12" s="101"/>
      <c r="BV12" s="123"/>
      <c r="BW12" s="124"/>
      <c r="BX12" s="124"/>
      <c r="BY12" s="69"/>
      <c r="BZ12" s="70"/>
      <c r="CA12" s="70"/>
      <c r="CE12" s="3"/>
      <c r="CF12" s="3"/>
      <c r="CG12" s="3"/>
      <c r="CH12" s="3"/>
    </row>
    <row r="13" spans="1:107" s="13" customFormat="1" ht="42.75" customHeight="1">
      <c r="A13" s="10"/>
      <c r="B13" s="11"/>
      <c r="C13" s="65"/>
      <c r="D13" s="65"/>
      <c r="E13" s="65"/>
      <c r="F13" s="94"/>
      <c r="G13" s="94"/>
      <c r="H13" s="94"/>
      <c r="I13" s="94"/>
      <c r="J13" s="102"/>
      <c r="K13" s="102"/>
      <c r="L13" s="102"/>
      <c r="M13" s="102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14"/>
      <c r="AI13" s="80"/>
      <c r="AJ13" s="80"/>
      <c r="AK13" s="80"/>
      <c r="AL13" s="80"/>
      <c r="AM13" s="79"/>
      <c r="AN13" s="79"/>
      <c r="AO13" s="79"/>
      <c r="AP13" s="80"/>
      <c r="AQ13" s="80"/>
      <c r="AR13" s="80"/>
      <c r="AS13" s="80"/>
      <c r="AT13" s="81"/>
      <c r="AU13" s="82"/>
      <c r="AV13" s="82"/>
      <c r="AW13" s="83"/>
      <c r="AX13" s="84"/>
      <c r="AY13" s="85"/>
      <c r="AZ13" s="85"/>
      <c r="BA13" s="86"/>
      <c r="BB13" s="97"/>
      <c r="BC13" s="97"/>
      <c r="BD13" s="97"/>
      <c r="BE13" s="97"/>
      <c r="BF13" s="103"/>
      <c r="BG13" s="104"/>
      <c r="BH13" s="104"/>
      <c r="BI13" s="105"/>
      <c r="BJ13" s="64"/>
      <c r="BK13" s="64"/>
      <c r="BL13" s="64"/>
      <c r="BM13" s="64"/>
      <c r="BN13" s="64"/>
      <c r="BO13" s="64"/>
      <c r="BP13" s="64"/>
      <c r="BQ13" s="64"/>
      <c r="BR13" s="101"/>
      <c r="BS13" s="101"/>
      <c r="BT13" s="101"/>
      <c r="BU13" s="101"/>
      <c r="BV13" s="68"/>
      <c r="BW13" s="68"/>
      <c r="BX13" s="68"/>
      <c r="BY13" s="69"/>
      <c r="BZ13" s="70"/>
      <c r="CA13" s="70"/>
      <c r="CE13" s="3"/>
      <c r="CF13" s="3"/>
      <c r="CG13" s="3"/>
      <c r="CH13" s="3"/>
      <c r="DC13" s="15"/>
    </row>
    <row r="14" spans="1:107" s="13" customFormat="1" ht="35.1" customHeight="1">
      <c r="A14" s="10"/>
      <c r="B14" s="11"/>
      <c r="C14" s="65"/>
      <c r="D14" s="65"/>
      <c r="E14" s="65"/>
      <c r="F14" s="94"/>
      <c r="G14" s="94"/>
      <c r="H14" s="94"/>
      <c r="I14" s="94"/>
      <c r="J14" s="102"/>
      <c r="K14" s="102"/>
      <c r="L14" s="102"/>
      <c r="M14" s="102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14"/>
      <c r="AI14" s="80"/>
      <c r="AJ14" s="80"/>
      <c r="AK14" s="80"/>
      <c r="AL14" s="80"/>
      <c r="AM14" s="79"/>
      <c r="AN14" s="79"/>
      <c r="AO14" s="79"/>
      <c r="AP14" s="80"/>
      <c r="AQ14" s="80"/>
      <c r="AR14" s="80"/>
      <c r="AS14" s="80"/>
      <c r="AT14" s="81"/>
      <c r="AU14" s="82"/>
      <c r="AV14" s="82"/>
      <c r="AW14" s="83"/>
      <c r="AX14" s="84"/>
      <c r="AY14" s="85"/>
      <c r="AZ14" s="85"/>
      <c r="BA14" s="86"/>
      <c r="BB14" s="97"/>
      <c r="BC14" s="97"/>
      <c r="BD14" s="97"/>
      <c r="BE14" s="97"/>
      <c r="BF14" s="106"/>
      <c r="BG14" s="106"/>
      <c r="BH14" s="106"/>
      <c r="BI14" s="106"/>
      <c r="BJ14" s="64"/>
      <c r="BK14" s="64"/>
      <c r="BL14" s="64"/>
      <c r="BM14" s="64"/>
      <c r="BN14" s="64"/>
      <c r="BO14" s="64"/>
      <c r="BP14" s="64"/>
      <c r="BQ14" s="64"/>
      <c r="BR14" s="66"/>
      <c r="BS14" s="66"/>
      <c r="BT14" s="66"/>
      <c r="BU14" s="66"/>
      <c r="BV14" s="68"/>
      <c r="BW14" s="68"/>
      <c r="BX14" s="68"/>
      <c r="BY14" s="69"/>
      <c r="BZ14" s="70"/>
      <c r="CA14" s="70"/>
      <c r="CE14" s="3"/>
      <c r="CF14" s="3"/>
      <c r="CG14" s="3"/>
      <c r="CH14" s="3"/>
    </row>
    <row r="15" spans="1:107" s="13" customFormat="1" ht="35.1" customHeight="1">
      <c r="A15" s="10"/>
      <c r="B15" s="11"/>
      <c r="C15" s="65"/>
      <c r="D15" s="65"/>
      <c r="E15" s="65"/>
      <c r="F15" s="94"/>
      <c r="G15" s="94"/>
      <c r="H15" s="94"/>
      <c r="I15" s="94"/>
      <c r="J15" s="95"/>
      <c r="K15" s="95"/>
      <c r="L15" s="95"/>
      <c r="M15" s="95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14"/>
      <c r="AI15" s="80"/>
      <c r="AJ15" s="80"/>
      <c r="AK15" s="80"/>
      <c r="AL15" s="80"/>
      <c r="AM15" s="79"/>
      <c r="AN15" s="79"/>
      <c r="AO15" s="79"/>
      <c r="AP15" s="80"/>
      <c r="AQ15" s="80"/>
      <c r="AR15" s="80"/>
      <c r="AS15" s="80"/>
      <c r="AT15" s="81"/>
      <c r="AU15" s="82"/>
      <c r="AV15" s="82"/>
      <c r="AW15" s="83"/>
      <c r="AX15" s="84"/>
      <c r="AY15" s="85"/>
      <c r="AZ15" s="85"/>
      <c r="BA15" s="86"/>
      <c r="BB15" s="87"/>
      <c r="BC15" s="87"/>
      <c r="BD15" s="87"/>
      <c r="BE15" s="87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6"/>
      <c r="BS15" s="66"/>
      <c r="BT15" s="66"/>
      <c r="BU15" s="66"/>
      <c r="BV15" s="67"/>
      <c r="BW15" s="68"/>
      <c r="BX15" s="68"/>
      <c r="BY15" s="69"/>
      <c r="BZ15" s="70"/>
      <c r="CA15" s="70"/>
      <c r="CE15" s="3"/>
      <c r="CF15" s="3"/>
      <c r="CG15" s="3"/>
      <c r="CH15" s="3"/>
    </row>
    <row r="16" spans="1:107" s="13" customFormat="1" ht="35.1" customHeight="1">
      <c r="A16" s="10" t="e">
        <f ca="1">IF(TYPE(MATCH($CH$4,OFFSET('[1]Payment List'!$C$5,#REF!,0):'[1]Payment List'!$C$1000007,0)+#REF!)=10,"",MATCH($CH$4,OFFSET('[1]Payment List'!$C$5,#REF!,0):'[1]Payment List'!$C$1000007,0)+#REF!)</f>
        <v>#REF!</v>
      </c>
      <c r="B16" s="22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71" t="s">
        <v>27</v>
      </c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>
        <f>AI11</f>
        <v>0</v>
      </c>
      <c r="AJ16" s="74"/>
      <c r="AK16" s="74"/>
      <c r="AL16" s="74"/>
      <c r="AM16" s="75"/>
      <c r="AN16" s="76"/>
      <c r="AO16" s="77"/>
      <c r="AP16" s="78">
        <f>SUM(AP11:AS15)</f>
        <v>0</v>
      </c>
      <c r="AQ16" s="78"/>
      <c r="AR16" s="78"/>
      <c r="AS16" s="78"/>
      <c r="AT16" s="61">
        <f>+IF(AM16=0,0,ROUND(AM16*AP16/100,2))</f>
        <v>0</v>
      </c>
      <c r="AU16" s="62"/>
      <c r="AV16" s="62"/>
      <c r="AW16" s="62"/>
      <c r="AX16" s="57">
        <f>SUM(AP16:AW16)</f>
        <v>0</v>
      </c>
      <c r="AY16" s="58"/>
      <c r="AZ16" s="58"/>
      <c r="BA16" s="59"/>
      <c r="BB16" s="60"/>
      <c r="BC16" s="60"/>
      <c r="BD16" s="60"/>
      <c r="BE16" s="60"/>
      <c r="BF16" s="61">
        <f t="shared" ref="BF16" si="0">IFERROR(IF(AI16="VND",AP16,ROUND(AP16*BB16,0)),"")</f>
        <v>0</v>
      </c>
      <c r="BG16" s="62"/>
      <c r="BH16" s="62"/>
      <c r="BI16" s="62"/>
      <c r="BJ16" s="62">
        <f t="shared" ref="BJ16" si="1">IF(AI16="VND",AT16,ROUND(AT16*BB16,0))</f>
        <v>0</v>
      </c>
      <c r="BK16" s="62"/>
      <c r="BL16" s="62"/>
      <c r="BM16" s="62"/>
      <c r="BN16" s="62">
        <f t="shared" ref="BN16" si="2">SUM(BF16:BM16)</f>
        <v>0</v>
      </c>
      <c r="BO16" s="62"/>
      <c r="BP16" s="62"/>
      <c r="BQ16" s="63"/>
      <c r="BR16" s="91"/>
      <c r="BS16" s="92"/>
      <c r="BT16" s="92"/>
      <c r="BU16" s="93"/>
      <c r="BV16" s="88"/>
      <c r="BW16" s="89"/>
      <c r="BX16" s="89"/>
      <c r="BY16" s="90"/>
      <c r="BZ16" s="90"/>
      <c r="CA16" s="90"/>
      <c r="CE16" s="3"/>
      <c r="CF16" s="3"/>
      <c r="CG16" s="3"/>
      <c r="CH16" s="3"/>
    </row>
    <row r="17" spans="1:86" s="17" customFormat="1" ht="24.75" customHeight="1" thickBot="1">
      <c r="A17" s="16"/>
      <c r="B17" s="25" t="s">
        <v>28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8"/>
      <c r="AJ17" s="28"/>
      <c r="AK17" s="28"/>
      <c r="AL17" s="28"/>
      <c r="AM17" s="28"/>
      <c r="AN17" s="28"/>
      <c r="AO17" s="28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30"/>
      <c r="BW17" s="30"/>
      <c r="BX17" s="30"/>
      <c r="BY17" s="30"/>
      <c r="BZ17" s="30"/>
      <c r="CA17" s="30"/>
    </row>
    <row r="18" spans="1:86" ht="29.25" customHeight="1" thickTop="1" thickBot="1">
      <c r="B18" s="45" t="s">
        <v>29</v>
      </c>
      <c r="C18" s="46"/>
      <c r="D18" s="46"/>
      <c r="E18" s="46"/>
      <c r="F18" s="46"/>
      <c r="G18" s="46"/>
      <c r="H18" s="46"/>
      <c r="I18" s="46"/>
      <c r="J18" s="46"/>
      <c r="K18" s="47"/>
      <c r="L18" s="48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50"/>
      <c r="AJ18" s="18"/>
      <c r="AK18" s="18"/>
      <c r="AL18" s="18"/>
      <c r="AM18" s="18"/>
      <c r="AN18" s="18"/>
      <c r="AO18" s="18"/>
      <c r="AP18" s="51" t="str">
        <f>X16</f>
        <v>TOTAL</v>
      </c>
      <c r="AQ18" s="52"/>
      <c r="AR18" s="52"/>
      <c r="AS18" s="52"/>
      <c r="AT18" s="53">
        <f>AI16</f>
        <v>0</v>
      </c>
      <c r="AU18" s="53"/>
      <c r="AV18" s="53"/>
      <c r="AW18" s="53"/>
      <c r="AX18" s="54">
        <f>IF(OR(AI16="US$",AI16="JPY"),AX16,BN16)</f>
        <v>0</v>
      </c>
      <c r="AY18" s="54"/>
      <c r="AZ18" s="54"/>
      <c r="BA18" s="54"/>
      <c r="BB18" s="54"/>
      <c r="BC18" s="54"/>
      <c r="BD18" s="54"/>
      <c r="BE18" s="54"/>
      <c r="BF18" s="55"/>
      <c r="BG18" s="56"/>
      <c r="BH18" s="56"/>
      <c r="BI18" s="56"/>
      <c r="BJ18" s="55"/>
      <c r="BK18" s="56"/>
      <c r="BL18" s="56"/>
      <c r="BM18" s="56"/>
      <c r="BN18" s="55"/>
      <c r="BO18" s="56"/>
      <c r="BP18" s="56"/>
      <c r="BQ18" s="56"/>
      <c r="BR18" s="41"/>
      <c r="BS18" s="42"/>
      <c r="BT18" s="42"/>
      <c r="BU18" s="43"/>
      <c r="BV18" s="18"/>
      <c r="BW18" s="18"/>
      <c r="BX18" s="18"/>
      <c r="BY18" s="18"/>
      <c r="BZ18" s="18"/>
      <c r="CA18" s="18"/>
      <c r="CH18" s="3"/>
    </row>
    <row r="19" spans="1:86" ht="6" customHeight="1" thickTop="1" thickBot="1"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H19" s="3"/>
    </row>
    <row r="20" spans="1:86" ht="15" thickTop="1">
      <c r="B20" s="33" t="s">
        <v>30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19"/>
      <c r="BT20" s="19"/>
      <c r="BU20" s="19"/>
      <c r="BV20" s="19"/>
      <c r="BW20" s="19"/>
      <c r="BX20" s="19"/>
      <c r="BY20" s="19"/>
      <c r="BZ20" s="19"/>
      <c r="CA20" s="19"/>
      <c r="CH20" s="3"/>
    </row>
    <row r="21" spans="1:86">
      <c r="B21" s="35" t="s">
        <v>31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19"/>
      <c r="BT21" s="19"/>
      <c r="BU21" s="19"/>
      <c r="BV21" s="19"/>
      <c r="BW21" s="19"/>
      <c r="BX21" s="19"/>
      <c r="BY21" s="19"/>
      <c r="BZ21" s="19"/>
      <c r="CA21" s="19"/>
      <c r="CH21" s="3"/>
    </row>
    <row r="22" spans="1:86" ht="15.75" customHeight="1">
      <c r="B22" s="36" t="s">
        <v>32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36" t="s">
        <v>33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36" t="s">
        <v>34</v>
      </c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36" t="s">
        <v>35</v>
      </c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36" t="s">
        <v>36</v>
      </c>
      <c r="AY22" s="19"/>
      <c r="AZ22" s="19"/>
      <c r="BA22" s="19"/>
      <c r="BB22" s="19"/>
      <c r="BC22" s="19"/>
      <c r="BD22" s="19"/>
      <c r="BE22" s="19"/>
      <c r="BF22" s="19" t="s">
        <v>37</v>
      </c>
      <c r="BG22" s="19"/>
      <c r="BH22" s="19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19"/>
      <c r="BT22" s="19"/>
      <c r="BU22" s="19"/>
      <c r="BV22" s="19"/>
      <c r="BW22" s="19"/>
      <c r="BX22" s="19"/>
      <c r="BY22" s="19"/>
      <c r="BZ22" s="19"/>
      <c r="CA22" s="19"/>
      <c r="CH22" s="3"/>
    </row>
    <row r="23" spans="1:86" ht="15.75" customHeight="1">
      <c r="B23" s="38" t="s">
        <v>4</v>
      </c>
      <c r="C23" s="38"/>
      <c r="D23" s="38"/>
      <c r="E23" s="44">
        <f ca="1">TODAY()</f>
        <v>45887</v>
      </c>
      <c r="F23" s="39"/>
      <c r="G23" s="39"/>
      <c r="H23" s="39"/>
      <c r="I23" s="39"/>
      <c r="J23" s="39"/>
      <c r="K23" s="39"/>
      <c r="L23" s="39"/>
      <c r="M23" s="19"/>
      <c r="N23" s="38" t="s">
        <v>4</v>
      </c>
      <c r="O23" s="38"/>
      <c r="P23" s="38"/>
      <c r="Q23" s="39"/>
      <c r="R23" s="39"/>
      <c r="S23" s="39"/>
      <c r="T23" s="39"/>
      <c r="U23" s="39"/>
      <c r="V23" s="39"/>
      <c r="W23" s="39"/>
      <c r="X23" s="39"/>
      <c r="Y23" s="19"/>
      <c r="Z23" s="38" t="s">
        <v>4</v>
      </c>
      <c r="AA23" s="38"/>
      <c r="AB23" s="38"/>
      <c r="AC23" s="39"/>
      <c r="AD23" s="39"/>
      <c r="AE23" s="39"/>
      <c r="AF23" s="39"/>
      <c r="AG23" s="39"/>
      <c r="AH23" s="39"/>
      <c r="AI23" s="39"/>
      <c r="AJ23" s="39"/>
      <c r="AK23" s="19"/>
      <c r="AL23" s="38" t="s">
        <v>38</v>
      </c>
      <c r="AM23" s="38"/>
      <c r="AN23" s="38"/>
      <c r="AO23" s="39"/>
      <c r="AP23" s="39"/>
      <c r="AQ23" s="39"/>
      <c r="AR23" s="39"/>
      <c r="AS23" s="39"/>
      <c r="AT23" s="39"/>
      <c r="AU23" s="39"/>
      <c r="AV23" s="39"/>
      <c r="AW23" s="19"/>
      <c r="AX23" s="38" t="s">
        <v>38</v>
      </c>
      <c r="AY23" s="38"/>
      <c r="AZ23" s="38"/>
      <c r="BA23" s="39"/>
      <c r="BB23" s="39"/>
      <c r="BC23" s="39"/>
      <c r="BD23" s="39"/>
      <c r="BE23" s="39"/>
      <c r="BF23" s="39"/>
      <c r="BG23" s="39"/>
      <c r="BH23" s="39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19"/>
      <c r="BT23" s="19"/>
      <c r="BU23" s="19"/>
      <c r="BV23" s="19"/>
      <c r="BW23" s="19"/>
      <c r="BX23" s="19"/>
      <c r="BY23" s="19"/>
      <c r="BZ23" s="19"/>
      <c r="CA23" s="19"/>
      <c r="CH23" s="3"/>
    </row>
    <row r="24" spans="1:86" ht="15.75" customHeight="1">
      <c r="B24" s="38" t="s">
        <v>7</v>
      </c>
      <c r="C24" s="38"/>
      <c r="D24" s="38"/>
      <c r="E24" s="39" t="str">
        <f>BP7</f>
        <v>Pham Thi Hoai Thu</v>
      </c>
      <c r="F24" s="39"/>
      <c r="G24" s="39"/>
      <c r="H24" s="39"/>
      <c r="I24" s="39"/>
      <c r="J24" s="39"/>
      <c r="K24" s="39"/>
      <c r="L24" s="39"/>
      <c r="M24" s="19"/>
      <c r="N24" s="38" t="s">
        <v>7</v>
      </c>
      <c r="O24" s="38"/>
      <c r="P24" s="38"/>
      <c r="Q24" s="39"/>
      <c r="R24" s="39"/>
      <c r="S24" s="39"/>
      <c r="T24" s="39"/>
      <c r="U24" s="39"/>
      <c r="V24" s="39"/>
      <c r="W24" s="39"/>
      <c r="X24" s="39"/>
      <c r="Y24" s="19"/>
      <c r="Z24" s="38" t="s">
        <v>7</v>
      </c>
      <c r="AA24" s="38"/>
      <c r="AB24" s="38"/>
      <c r="AC24" s="39"/>
      <c r="AD24" s="39"/>
      <c r="AE24" s="39"/>
      <c r="AF24" s="39"/>
      <c r="AG24" s="39"/>
      <c r="AH24" s="39"/>
      <c r="AI24" s="39"/>
      <c r="AJ24" s="39"/>
      <c r="AK24" s="19"/>
      <c r="AL24" s="38" t="s">
        <v>39</v>
      </c>
      <c r="AM24" s="38"/>
      <c r="AN24" s="38"/>
      <c r="AO24" s="39"/>
      <c r="AP24" s="39"/>
      <c r="AQ24" s="39"/>
      <c r="AR24" s="39"/>
      <c r="AS24" s="39"/>
      <c r="AT24" s="39"/>
      <c r="AU24" s="39"/>
      <c r="AV24" s="39"/>
      <c r="AW24" s="19"/>
      <c r="AX24" s="38" t="s">
        <v>39</v>
      </c>
      <c r="AY24" s="38"/>
      <c r="AZ24" s="38"/>
      <c r="BA24" s="39"/>
      <c r="BB24" s="39"/>
      <c r="BC24" s="39"/>
      <c r="BD24" s="39"/>
      <c r="BE24" s="39"/>
      <c r="BF24" s="39"/>
      <c r="BG24" s="39"/>
      <c r="BH24" s="39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19"/>
      <c r="BT24" s="19"/>
      <c r="BU24" s="19"/>
      <c r="BV24" s="19"/>
      <c r="BW24" s="19"/>
      <c r="BX24" s="19"/>
      <c r="BY24" s="19"/>
      <c r="BZ24" s="19"/>
      <c r="CA24" s="19"/>
      <c r="CH24" s="3"/>
    </row>
    <row r="25" spans="1:86" ht="15.7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19"/>
      <c r="BT25" s="19"/>
      <c r="BU25" s="19"/>
      <c r="BV25" s="19"/>
      <c r="BW25" s="19"/>
      <c r="BX25" s="19"/>
      <c r="BY25" s="19"/>
      <c r="BZ25" s="19"/>
      <c r="CA25" s="19"/>
      <c r="CH25" s="3"/>
    </row>
    <row r="26" spans="1:86" ht="19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36" t="s">
        <v>40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40" t="s">
        <v>41</v>
      </c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19"/>
      <c r="AL26" s="36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 t="s">
        <v>42</v>
      </c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34"/>
      <c r="BS26" s="19"/>
      <c r="BT26" s="19"/>
      <c r="BU26" s="19"/>
      <c r="BV26" s="19"/>
      <c r="BW26" s="19"/>
      <c r="BX26" s="19"/>
      <c r="BY26" s="19"/>
      <c r="BZ26" s="19"/>
      <c r="CA26" s="19"/>
      <c r="CH26" s="3"/>
    </row>
    <row r="27" spans="1:86" ht="15.7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38" t="s">
        <v>4</v>
      </c>
      <c r="O27" s="38"/>
      <c r="P27" s="38"/>
      <c r="Q27" s="39"/>
      <c r="R27" s="39"/>
      <c r="S27" s="39"/>
      <c r="T27" s="39"/>
      <c r="U27" s="39"/>
      <c r="V27" s="39"/>
      <c r="W27" s="39"/>
      <c r="X27" s="39"/>
      <c r="Y27" s="19"/>
      <c r="Z27" s="38" t="s">
        <v>4</v>
      </c>
      <c r="AA27" s="38"/>
      <c r="AB27" s="38"/>
      <c r="AC27" s="39"/>
      <c r="AD27" s="39"/>
      <c r="AE27" s="39"/>
      <c r="AF27" s="39"/>
      <c r="AG27" s="39"/>
      <c r="AH27" s="39"/>
      <c r="AI27" s="39"/>
      <c r="AJ27" s="39"/>
      <c r="AK27" s="19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19"/>
      <c r="AX27" s="37"/>
      <c r="AY27" s="37"/>
      <c r="AZ27" s="37"/>
      <c r="BA27" s="34"/>
      <c r="BB27" s="34"/>
      <c r="BC27" s="34"/>
      <c r="BD27" s="34"/>
      <c r="BE27" s="34"/>
      <c r="BF27" s="34"/>
      <c r="BG27" s="34"/>
      <c r="BH27" s="34"/>
      <c r="BI27" s="19"/>
      <c r="BJ27" s="19"/>
      <c r="BK27" s="19"/>
      <c r="BL27" s="19"/>
      <c r="BM27" s="19"/>
      <c r="BN27" s="19"/>
      <c r="BO27" s="19"/>
      <c r="BP27" s="19"/>
      <c r="BQ27" s="19"/>
      <c r="BR27" s="34"/>
      <c r="BS27" s="19"/>
      <c r="BT27" s="19"/>
      <c r="BU27" s="19"/>
      <c r="BV27" s="19"/>
      <c r="BW27" s="19"/>
      <c r="BX27" s="19"/>
      <c r="BY27" s="19"/>
      <c r="BZ27" s="19"/>
      <c r="CA27" s="19"/>
      <c r="CH27" s="3"/>
    </row>
    <row r="28" spans="1:86" ht="15.7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38" t="s">
        <v>7</v>
      </c>
      <c r="O28" s="38"/>
      <c r="P28" s="38"/>
      <c r="Q28" s="39"/>
      <c r="R28" s="39"/>
      <c r="S28" s="39"/>
      <c r="T28" s="39"/>
      <c r="U28" s="39"/>
      <c r="V28" s="39"/>
      <c r="W28" s="39"/>
      <c r="X28" s="39"/>
      <c r="Y28" s="19"/>
      <c r="Z28" s="38" t="s">
        <v>7</v>
      </c>
      <c r="AA28" s="38"/>
      <c r="AB28" s="38"/>
      <c r="AC28" s="39"/>
      <c r="AD28" s="39"/>
      <c r="AE28" s="39"/>
      <c r="AF28" s="39"/>
      <c r="AG28" s="39"/>
      <c r="AH28" s="39"/>
      <c r="AI28" s="39"/>
      <c r="AJ28" s="39"/>
      <c r="AK28" s="19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19"/>
      <c r="AX28" s="37"/>
      <c r="AY28" s="37"/>
      <c r="AZ28" s="37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H28" s="3"/>
    </row>
    <row r="29" spans="1:86">
      <c r="CH29" s="3"/>
    </row>
    <row r="30" spans="1:86">
      <c r="CH30" s="3"/>
    </row>
    <row r="31" spans="1:86">
      <c r="CH31" s="3"/>
    </row>
    <row r="32" spans="1:86">
      <c r="CH32" s="3"/>
    </row>
    <row r="33" spans="86:86">
      <c r="CH33" s="3"/>
    </row>
    <row r="34" spans="86:86">
      <c r="CH34" s="3"/>
    </row>
    <row r="35" spans="86:86">
      <c r="CH35" s="3"/>
    </row>
    <row r="36" spans="86:86">
      <c r="CH36" s="3"/>
    </row>
    <row r="37" spans="86:86">
      <c r="CH37" s="3"/>
    </row>
    <row r="38" spans="86:86" ht="26.1" customHeight="1">
      <c r="CH38" s="3"/>
    </row>
    <row r="39" spans="86:86" ht="26.1" customHeight="1">
      <c r="CH39" s="3"/>
    </row>
    <row r="40" spans="86:86" ht="26.1" customHeight="1">
      <c r="CH40" s="3"/>
    </row>
    <row r="41" spans="86:86" ht="26.1" customHeight="1">
      <c r="CH41" s="3"/>
    </row>
    <row r="42" spans="86:86" ht="26.1" customHeight="1">
      <c r="CH42" s="3"/>
    </row>
    <row r="43" spans="86:86" ht="26.1" customHeight="1">
      <c r="CH43" s="3"/>
    </row>
    <row r="44" spans="86:86" ht="26.1" customHeight="1">
      <c r="CH44" s="3"/>
    </row>
    <row r="45" spans="86:86" ht="26.1" customHeight="1">
      <c r="CH45" s="3"/>
    </row>
    <row r="46" spans="86:86" ht="26.1" customHeight="1">
      <c r="CH46" s="3"/>
    </row>
    <row r="47" spans="86:86" ht="26.1" customHeight="1">
      <c r="CH47" s="3"/>
    </row>
    <row r="48" spans="86:86" ht="26.1" customHeight="1">
      <c r="CH48" s="3"/>
    </row>
    <row r="49" spans="86:86" ht="26.1" customHeight="1">
      <c r="CH49" s="3"/>
    </row>
    <row r="50" spans="86:86" ht="26.1" customHeight="1">
      <c r="CH50" s="3"/>
    </row>
    <row r="51" spans="86:86" ht="26.1" customHeight="1">
      <c r="CH51" s="3"/>
    </row>
    <row r="52" spans="86:86" ht="26.1" customHeight="1">
      <c r="CH52" s="3"/>
    </row>
    <row r="53" spans="86:86" ht="26.1" customHeight="1">
      <c r="CH53" s="3"/>
    </row>
    <row r="54" spans="86:86" ht="26.1" customHeight="1">
      <c r="CH54" s="3"/>
    </row>
    <row r="55" spans="86:86" ht="26.1" customHeight="1">
      <c r="CH55" s="3"/>
    </row>
    <row r="56" spans="86:86" ht="26.1" customHeight="1">
      <c r="CH56" s="3"/>
    </row>
    <row r="57" spans="86:86" ht="26.1" customHeight="1">
      <c r="CH57" s="3"/>
    </row>
    <row r="58" spans="86:86" ht="26.1" customHeight="1">
      <c r="CH58" s="3"/>
    </row>
    <row r="59" spans="86:86" ht="26.1" customHeight="1">
      <c r="CH59" s="3"/>
    </row>
    <row r="60" spans="86:86" ht="26.1" customHeight="1">
      <c r="CH60" s="3"/>
    </row>
    <row r="61" spans="86:86" ht="26.1" customHeight="1">
      <c r="CH61" s="3"/>
    </row>
    <row r="62" spans="86:86" ht="26.1" customHeight="1">
      <c r="CH62" s="3"/>
    </row>
    <row r="63" spans="86:86" ht="26.1" customHeight="1">
      <c r="CH63" s="3"/>
    </row>
    <row r="64" spans="86:86" ht="26.1" customHeight="1">
      <c r="CH64" s="3"/>
    </row>
    <row r="65" spans="86:86" ht="26.1" customHeight="1">
      <c r="CH65" s="3"/>
    </row>
    <row r="66" spans="86:86" ht="26.1" customHeight="1">
      <c r="CH66" s="3"/>
    </row>
    <row r="67" spans="86:86" ht="26.1" customHeight="1">
      <c r="CH67" s="3"/>
    </row>
    <row r="68" spans="86:86" ht="26.1" customHeight="1">
      <c r="CH68" s="3"/>
    </row>
    <row r="69" spans="86:86" ht="26.1" customHeight="1">
      <c r="CH69" s="3"/>
    </row>
    <row r="70" spans="86:86" ht="26.1" customHeight="1">
      <c r="CH70" s="3"/>
    </row>
    <row r="71" spans="86:86" ht="26.1" customHeight="1"/>
    <row r="72" spans="86:86" ht="26.1" customHeight="1"/>
  </sheetData>
  <autoFilter ref="CG4:CH10"/>
  <mergeCells count="175">
    <mergeCell ref="B2:CA2"/>
    <mergeCell ref="AP4:AT4"/>
    <mergeCell ref="AU4:CA4"/>
    <mergeCell ref="AP5:AT7"/>
    <mergeCell ref="AU5:AX5"/>
    <mergeCell ref="AY5:BF5"/>
    <mergeCell ref="BG5:BK7"/>
    <mergeCell ref="BL5:BO5"/>
    <mergeCell ref="BP5:CA5"/>
    <mergeCell ref="AU6:AX6"/>
    <mergeCell ref="A9:A10"/>
    <mergeCell ref="B9:B10"/>
    <mergeCell ref="C9:E10"/>
    <mergeCell ref="F9:M9"/>
    <mergeCell ref="N9:W10"/>
    <mergeCell ref="X9:AH10"/>
    <mergeCell ref="F10:I10"/>
    <mergeCell ref="J10:M10"/>
    <mergeCell ref="AY6:BF6"/>
    <mergeCell ref="AI9:BA9"/>
    <mergeCell ref="BB9:BE10"/>
    <mergeCell ref="BF9:BQ9"/>
    <mergeCell ref="BL6:BO6"/>
    <mergeCell ref="BP6:CA6"/>
    <mergeCell ref="AU7:AX7"/>
    <mergeCell ref="AY7:BF7"/>
    <mergeCell ref="BL7:BO7"/>
    <mergeCell ref="BP7:CA7"/>
    <mergeCell ref="BR9:BU10"/>
    <mergeCell ref="BV9:BX10"/>
    <mergeCell ref="BY9:CA10"/>
    <mergeCell ref="AI10:AL10"/>
    <mergeCell ref="AM10:AO10"/>
    <mergeCell ref="AP10:AS10"/>
    <mergeCell ref="AT10:AW10"/>
    <mergeCell ref="AX10:BA10"/>
    <mergeCell ref="BF10:BI10"/>
    <mergeCell ref="BJ10:BM10"/>
    <mergeCell ref="BN10:BQ10"/>
    <mergeCell ref="C11:E11"/>
    <mergeCell ref="F11:I11"/>
    <mergeCell ref="J11:M11"/>
    <mergeCell ref="N11:W11"/>
    <mergeCell ref="X11:AG11"/>
    <mergeCell ref="AI11:AL11"/>
    <mergeCell ref="BJ11:BM11"/>
    <mergeCell ref="BN11:BQ11"/>
    <mergeCell ref="BR11:BU11"/>
    <mergeCell ref="BV11:BX11"/>
    <mergeCell ref="BY11:CA11"/>
    <mergeCell ref="C12:E12"/>
    <mergeCell ref="F12:I12"/>
    <mergeCell ref="J12:M12"/>
    <mergeCell ref="N12:W12"/>
    <mergeCell ref="X12:AG12"/>
    <mergeCell ref="AM11:AO11"/>
    <mergeCell ref="AP11:AS11"/>
    <mergeCell ref="AT11:AW11"/>
    <mergeCell ref="AX11:BA11"/>
    <mergeCell ref="BB11:BE11"/>
    <mergeCell ref="BF11:BI11"/>
    <mergeCell ref="BF12:BI12"/>
    <mergeCell ref="BJ12:BM12"/>
    <mergeCell ref="BN12:BQ12"/>
    <mergeCell ref="BR12:BU12"/>
    <mergeCell ref="BV12:BX12"/>
    <mergeCell ref="BY12:CA12"/>
    <mergeCell ref="AI12:AL12"/>
    <mergeCell ref="AM12:AO12"/>
    <mergeCell ref="AP12:AS12"/>
    <mergeCell ref="AT12:AW12"/>
    <mergeCell ref="AX12:BA12"/>
    <mergeCell ref="BB12:BE12"/>
    <mergeCell ref="BJ13:BM13"/>
    <mergeCell ref="BN13:BQ13"/>
    <mergeCell ref="BR13:BU13"/>
    <mergeCell ref="BV13:BX13"/>
    <mergeCell ref="BY13:CA13"/>
    <mergeCell ref="C14:E14"/>
    <mergeCell ref="F14:I14"/>
    <mergeCell ref="J14:M14"/>
    <mergeCell ref="N14:W14"/>
    <mergeCell ref="X14:AG14"/>
    <mergeCell ref="AM13:AO13"/>
    <mergeCell ref="AP13:AS13"/>
    <mergeCell ref="AT13:AW13"/>
    <mergeCell ref="AX13:BA13"/>
    <mergeCell ref="BB13:BE13"/>
    <mergeCell ref="BF13:BI13"/>
    <mergeCell ref="C13:E13"/>
    <mergeCell ref="F13:I13"/>
    <mergeCell ref="J13:M13"/>
    <mergeCell ref="N13:W13"/>
    <mergeCell ref="X13:AG13"/>
    <mergeCell ref="AI13:AL13"/>
    <mergeCell ref="BF14:BI14"/>
    <mergeCell ref="BJ14:BM14"/>
    <mergeCell ref="BN14:BQ14"/>
    <mergeCell ref="BR14:BU14"/>
    <mergeCell ref="BV14:BX14"/>
    <mergeCell ref="BY14:CA14"/>
    <mergeCell ref="AI14:AL14"/>
    <mergeCell ref="AM14:AO14"/>
    <mergeCell ref="AP14:AS14"/>
    <mergeCell ref="AT14:AW14"/>
    <mergeCell ref="AX14:BA14"/>
    <mergeCell ref="BB14:BE14"/>
    <mergeCell ref="BJ15:BM15"/>
    <mergeCell ref="BN15:BQ15"/>
    <mergeCell ref="BR15:BU15"/>
    <mergeCell ref="BV15:BX15"/>
    <mergeCell ref="BY15:CA15"/>
    <mergeCell ref="AM15:AO15"/>
    <mergeCell ref="AP15:AS15"/>
    <mergeCell ref="AT15:AW15"/>
    <mergeCell ref="AX15:BA15"/>
    <mergeCell ref="BB15:BE15"/>
    <mergeCell ref="BF15:BI15"/>
    <mergeCell ref="C15:E15"/>
    <mergeCell ref="F15:I15"/>
    <mergeCell ref="J15:M15"/>
    <mergeCell ref="N15:W15"/>
    <mergeCell ref="X15:AG15"/>
    <mergeCell ref="AI15:AL15"/>
    <mergeCell ref="X16:AH16"/>
    <mergeCell ref="AI16:AL16"/>
    <mergeCell ref="AM16:AO16"/>
    <mergeCell ref="AP16:AS16"/>
    <mergeCell ref="AT16:AW16"/>
    <mergeCell ref="BV16:BX16"/>
    <mergeCell ref="BY16:CA16"/>
    <mergeCell ref="BR16:BU16"/>
    <mergeCell ref="AX16:BA16"/>
    <mergeCell ref="BB16:BE16"/>
    <mergeCell ref="BF16:BI16"/>
    <mergeCell ref="BJ16:BM16"/>
    <mergeCell ref="BN16:BQ16"/>
    <mergeCell ref="BR18:BU18"/>
    <mergeCell ref="B23:D23"/>
    <mergeCell ref="E23:L23"/>
    <mergeCell ref="N23:P23"/>
    <mergeCell ref="Q23:X23"/>
    <mergeCell ref="Z23:AB23"/>
    <mergeCell ref="AC23:AJ23"/>
    <mergeCell ref="AL23:AN23"/>
    <mergeCell ref="AO23:AV23"/>
    <mergeCell ref="AX23:AZ23"/>
    <mergeCell ref="BA23:BH23"/>
    <mergeCell ref="B18:K18"/>
    <mergeCell ref="L18:AI18"/>
    <mergeCell ref="AP18:AS18"/>
    <mergeCell ref="AT18:AW18"/>
    <mergeCell ref="AX18:BE18"/>
    <mergeCell ref="BF18:BI18"/>
    <mergeCell ref="BJ18:BM18"/>
    <mergeCell ref="BN18:BQ18"/>
    <mergeCell ref="B24:D24"/>
    <mergeCell ref="E24:L24"/>
    <mergeCell ref="N24:P24"/>
    <mergeCell ref="Q24:X24"/>
    <mergeCell ref="Z24:AB24"/>
    <mergeCell ref="AC24:AJ24"/>
    <mergeCell ref="AL24:AN24"/>
    <mergeCell ref="AO24:AV24"/>
    <mergeCell ref="AX24:AZ24"/>
    <mergeCell ref="N28:P28"/>
    <mergeCell ref="Q28:X28"/>
    <mergeCell ref="Z28:AB28"/>
    <mergeCell ref="AC28:AJ28"/>
    <mergeCell ref="BA24:BH24"/>
    <mergeCell ref="Z26:AJ26"/>
    <mergeCell ref="N27:P27"/>
    <mergeCell ref="Q27:X27"/>
    <mergeCell ref="Z27:AB27"/>
    <mergeCell ref="AC27:AJ27"/>
  </mergeCells>
  <dataValidations count="5">
    <dataValidation type="list" allowBlank="1" showInputMessage="1" showErrorMessage="1" sqref="WWQ983041:WWT983056 AI65537:AL65552 KE65537:KH65552 UA65537:UD65552 ADW65537:ADZ65552 ANS65537:ANV65552 AXO65537:AXR65552 BHK65537:BHN65552 BRG65537:BRJ65552 CBC65537:CBF65552 CKY65537:CLB65552 CUU65537:CUX65552 DEQ65537:DET65552 DOM65537:DOP65552 DYI65537:DYL65552 EIE65537:EIH65552 ESA65537:ESD65552 FBW65537:FBZ65552 FLS65537:FLV65552 FVO65537:FVR65552 GFK65537:GFN65552 GPG65537:GPJ65552 GZC65537:GZF65552 HIY65537:HJB65552 HSU65537:HSX65552 ICQ65537:ICT65552 IMM65537:IMP65552 IWI65537:IWL65552 JGE65537:JGH65552 JQA65537:JQD65552 JZW65537:JZZ65552 KJS65537:KJV65552 KTO65537:KTR65552 LDK65537:LDN65552 LNG65537:LNJ65552 LXC65537:LXF65552 MGY65537:MHB65552 MQU65537:MQX65552 NAQ65537:NAT65552 NKM65537:NKP65552 NUI65537:NUL65552 OEE65537:OEH65552 OOA65537:OOD65552 OXW65537:OXZ65552 PHS65537:PHV65552 PRO65537:PRR65552 QBK65537:QBN65552 QLG65537:QLJ65552 QVC65537:QVF65552 REY65537:RFB65552 ROU65537:ROX65552 RYQ65537:RYT65552 SIM65537:SIP65552 SSI65537:SSL65552 TCE65537:TCH65552 TMA65537:TMD65552 TVW65537:TVZ65552 UFS65537:UFV65552 UPO65537:UPR65552 UZK65537:UZN65552 VJG65537:VJJ65552 VTC65537:VTF65552 WCY65537:WDB65552 WMU65537:WMX65552 WWQ65537:WWT65552 AI131073:AL131088 KE131073:KH131088 UA131073:UD131088 ADW131073:ADZ131088 ANS131073:ANV131088 AXO131073:AXR131088 BHK131073:BHN131088 BRG131073:BRJ131088 CBC131073:CBF131088 CKY131073:CLB131088 CUU131073:CUX131088 DEQ131073:DET131088 DOM131073:DOP131088 DYI131073:DYL131088 EIE131073:EIH131088 ESA131073:ESD131088 FBW131073:FBZ131088 FLS131073:FLV131088 FVO131073:FVR131088 GFK131073:GFN131088 GPG131073:GPJ131088 GZC131073:GZF131088 HIY131073:HJB131088 HSU131073:HSX131088 ICQ131073:ICT131088 IMM131073:IMP131088 IWI131073:IWL131088 JGE131073:JGH131088 JQA131073:JQD131088 JZW131073:JZZ131088 KJS131073:KJV131088 KTO131073:KTR131088 LDK131073:LDN131088 LNG131073:LNJ131088 LXC131073:LXF131088 MGY131073:MHB131088 MQU131073:MQX131088 NAQ131073:NAT131088 NKM131073:NKP131088 NUI131073:NUL131088 OEE131073:OEH131088 OOA131073:OOD131088 OXW131073:OXZ131088 PHS131073:PHV131088 PRO131073:PRR131088 QBK131073:QBN131088 QLG131073:QLJ131088 QVC131073:QVF131088 REY131073:RFB131088 ROU131073:ROX131088 RYQ131073:RYT131088 SIM131073:SIP131088 SSI131073:SSL131088 TCE131073:TCH131088 TMA131073:TMD131088 TVW131073:TVZ131088 UFS131073:UFV131088 UPO131073:UPR131088 UZK131073:UZN131088 VJG131073:VJJ131088 VTC131073:VTF131088 WCY131073:WDB131088 WMU131073:WMX131088 WWQ131073:WWT131088 AI196609:AL196624 KE196609:KH196624 UA196609:UD196624 ADW196609:ADZ196624 ANS196609:ANV196624 AXO196609:AXR196624 BHK196609:BHN196624 BRG196609:BRJ196624 CBC196609:CBF196624 CKY196609:CLB196624 CUU196609:CUX196624 DEQ196609:DET196624 DOM196609:DOP196624 DYI196609:DYL196624 EIE196609:EIH196624 ESA196609:ESD196624 FBW196609:FBZ196624 FLS196609:FLV196624 FVO196609:FVR196624 GFK196609:GFN196624 GPG196609:GPJ196624 GZC196609:GZF196624 HIY196609:HJB196624 HSU196609:HSX196624 ICQ196609:ICT196624 IMM196609:IMP196624 IWI196609:IWL196624 JGE196609:JGH196624 JQA196609:JQD196624 JZW196609:JZZ196624 KJS196609:KJV196624 KTO196609:KTR196624 LDK196609:LDN196624 LNG196609:LNJ196624 LXC196609:LXF196624 MGY196609:MHB196624 MQU196609:MQX196624 NAQ196609:NAT196624 NKM196609:NKP196624 NUI196609:NUL196624 OEE196609:OEH196624 OOA196609:OOD196624 OXW196609:OXZ196624 PHS196609:PHV196624 PRO196609:PRR196624 QBK196609:QBN196624 QLG196609:QLJ196624 QVC196609:QVF196624 REY196609:RFB196624 ROU196609:ROX196624 RYQ196609:RYT196624 SIM196609:SIP196624 SSI196609:SSL196624 TCE196609:TCH196624 TMA196609:TMD196624 TVW196609:TVZ196624 UFS196609:UFV196624 UPO196609:UPR196624 UZK196609:UZN196624 VJG196609:VJJ196624 VTC196609:VTF196624 WCY196609:WDB196624 WMU196609:WMX196624 WWQ196609:WWT196624 AI262145:AL262160 KE262145:KH262160 UA262145:UD262160 ADW262145:ADZ262160 ANS262145:ANV262160 AXO262145:AXR262160 BHK262145:BHN262160 BRG262145:BRJ262160 CBC262145:CBF262160 CKY262145:CLB262160 CUU262145:CUX262160 DEQ262145:DET262160 DOM262145:DOP262160 DYI262145:DYL262160 EIE262145:EIH262160 ESA262145:ESD262160 FBW262145:FBZ262160 FLS262145:FLV262160 FVO262145:FVR262160 GFK262145:GFN262160 GPG262145:GPJ262160 GZC262145:GZF262160 HIY262145:HJB262160 HSU262145:HSX262160 ICQ262145:ICT262160 IMM262145:IMP262160 IWI262145:IWL262160 JGE262145:JGH262160 JQA262145:JQD262160 JZW262145:JZZ262160 KJS262145:KJV262160 KTO262145:KTR262160 LDK262145:LDN262160 LNG262145:LNJ262160 LXC262145:LXF262160 MGY262145:MHB262160 MQU262145:MQX262160 NAQ262145:NAT262160 NKM262145:NKP262160 NUI262145:NUL262160 OEE262145:OEH262160 OOA262145:OOD262160 OXW262145:OXZ262160 PHS262145:PHV262160 PRO262145:PRR262160 QBK262145:QBN262160 QLG262145:QLJ262160 QVC262145:QVF262160 REY262145:RFB262160 ROU262145:ROX262160 RYQ262145:RYT262160 SIM262145:SIP262160 SSI262145:SSL262160 TCE262145:TCH262160 TMA262145:TMD262160 TVW262145:TVZ262160 UFS262145:UFV262160 UPO262145:UPR262160 UZK262145:UZN262160 VJG262145:VJJ262160 VTC262145:VTF262160 WCY262145:WDB262160 WMU262145:WMX262160 WWQ262145:WWT262160 AI327681:AL327696 KE327681:KH327696 UA327681:UD327696 ADW327681:ADZ327696 ANS327681:ANV327696 AXO327681:AXR327696 BHK327681:BHN327696 BRG327681:BRJ327696 CBC327681:CBF327696 CKY327681:CLB327696 CUU327681:CUX327696 DEQ327681:DET327696 DOM327681:DOP327696 DYI327681:DYL327696 EIE327681:EIH327696 ESA327681:ESD327696 FBW327681:FBZ327696 FLS327681:FLV327696 FVO327681:FVR327696 GFK327681:GFN327696 GPG327681:GPJ327696 GZC327681:GZF327696 HIY327681:HJB327696 HSU327681:HSX327696 ICQ327681:ICT327696 IMM327681:IMP327696 IWI327681:IWL327696 JGE327681:JGH327696 JQA327681:JQD327696 JZW327681:JZZ327696 KJS327681:KJV327696 KTO327681:KTR327696 LDK327681:LDN327696 LNG327681:LNJ327696 LXC327681:LXF327696 MGY327681:MHB327696 MQU327681:MQX327696 NAQ327681:NAT327696 NKM327681:NKP327696 NUI327681:NUL327696 OEE327681:OEH327696 OOA327681:OOD327696 OXW327681:OXZ327696 PHS327681:PHV327696 PRO327681:PRR327696 QBK327681:QBN327696 QLG327681:QLJ327696 QVC327681:QVF327696 REY327681:RFB327696 ROU327681:ROX327696 RYQ327681:RYT327696 SIM327681:SIP327696 SSI327681:SSL327696 TCE327681:TCH327696 TMA327681:TMD327696 TVW327681:TVZ327696 UFS327681:UFV327696 UPO327681:UPR327696 UZK327681:UZN327696 VJG327681:VJJ327696 VTC327681:VTF327696 WCY327681:WDB327696 WMU327681:WMX327696 WWQ327681:WWT327696 AI393217:AL393232 KE393217:KH393232 UA393217:UD393232 ADW393217:ADZ393232 ANS393217:ANV393232 AXO393217:AXR393232 BHK393217:BHN393232 BRG393217:BRJ393232 CBC393217:CBF393232 CKY393217:CLB393232 CUU393217:CUX393232 DEQ393217:DET393232 DOM393217:DOP393232 DYI393217:DYL393232 EIE393217:EIH393232 ESA393217:ESD393232 FBW393217:FBZ393232 FLS393217:FLV393232 FVO393217:FVR393232 GFK393217:GFN393232 GPG393217:GPJ393232 GZC393217:GZF393232 HIY393217:HJB393232 HSU393217:HSX393232 ICQ393217:ICT393232 IMM393217:IMP393232 IWI393217:IWL393232 JGE393217:JGH393232 JQA393217:JQD393232 JZW393217:JZZ393232 KJS393217:KJV393232 KTO393217:KTR393232 LDK393217:LDN393232 LNG393217:LNJ393232 LXC393217:LXF393232 MGY393217:MHB393232 MQU393217:MQX393232 NAQ393217:NAT393232 NKM393217:NKP393232 NUI393217:NUL393232 OEE393217:OEH393232 OOA393217:OOD393232 OXW393217:OXZ393232 PHS393217:PHV393232 PRO393217:PRR393232 QBK393217:QBN393232 QLG393217:QLJ393232 QVC393217:QVF393232 REY393217:RFB393232 ROU393217:ROX393232 RYQ393217:RYT393232 SIM393217:SIP393232 SSI393217:SSL393232 TCE393217:TCH393232 TMA393217:TMD393232 TVW393217:TVZ393232 UFS393217:UFV393232 UPO393217:UPR393232 UZK393217:UZN393232 VJG393217:VJJ393232 VTC393217:VTF393232 WCY393217:WDB393232 WMU393217:WMX393232 WWQ393217:WWT393232 AI458753:AL458768 KE458753:KH458768 UA458753:UD458768 ADW458753:ADZ458768 ANS458753:ANV458768 AXO458753:AXR458768 BHK458753:BHN458768 BRG458753:BRJ458768 CBC458753:CBF458768 CKY458753:CLB458768 CUU458753:CUX458768 DEQ458753:DET458768 DOM458753:DOP458768 DYI458753:DYL458768 EIE458753:EIH458768 ESA458753:ESD458768 FBW458753:FBZ458768 FLS458753:FLV458768 FVO458753:FVR458768 GFK458753:GFN458768 GPG458753:GPJ458768 GZC458753:GZF458768 HIY458753:HJB458768 HSU458753:HSX458768 ICQ458753:ICT458768 IMM458753:IMP458768 IWI458753:IWL458768 JGE458753:JGH458768 JQA458753:JQD458768 JZW458753:JZZ458768 KJS458753:KJV458768 KTO458753:KTR458768 LDK458753:LDN458768 LNG458753:LNJ458768 LXC458753:LXF458768 MGY458753:MHB458768 MQU458753:MQX458768 NAQ458753:NAT458768 NKM458753:NKP458768 NUI458753:NUL458768 OEE458753:OEH458768 OOA458753:OOD458768 OXW458753:OXZ458768 PHS458753:PHV458768 PRO458753:PRR458768 QBK458753:QBN458768 QLG458753:QLJ458768 QVC458753:QVF458768 REY458753:RFB458768 ROU458753:ROX458768 RYQ458753:RYT458768 SIM458753:SIP458768 SSI458753:SSL458768 TCE458753:TCH458768 TMA458753:TMD458768 TVW458753:TVZ458768 UFS458753:UFV458768 UPO458753:UPR458768 UZK458753:UZN458768 VJG458753:VJJ458768 VTC458753:VTF458768 WCY458753:WDB458768 WMU458753:WMX458768 WWQ458753:WWT458768 AI524289:AL524304 KE524289:KH524304 UA524289:UD524304 ADW524289:ADZ524304 ANS524289:ANV524304 AXO524289:AXR524304 BHK524289:BHN524304 BRG524289:BRJ524304 CBC524289:CBF524304 CKY524289:CLB524304 CUU524289:CUX524304 DEQ524289:DET524304 DOM524289:DOP524304 DYI524289:DYL524304 EIE524289:EIH524304 ESA524289:ESD524304 FBW524289:FBZ524304 FLS524289:FLV524304 FVO524289:FVR524304 GFK524289:GFN524304 GPG524289:GPJ524304 GZC524289:GZF524304 HIY524289:HJB524304 HSU524289:HSX524304 ICQ524289:ICT524304 IMM524289:IMP524304 IWI524289:IWL524304 JGE524289:JGH524304 JQA524289:JQD524304 JZW524289:JZZ524304 KJS524289:KJV524304 KTO524289:KTR524304 LDK524289:LDN524304 LNG524289:LNJ524304 LXC524289:LXF524304 MGY524289:MHB524304 MQU524289:MQX524304 NAQ524289:NAT524304 NKM524289:NKP524304 NUI524289:NUL524304 OEE524289:OEH524304 OOA524289:OOD524304 OXW524289:OXZ524304 PHS524289:PHV524304 PRO524289:PRR524304 QBK524289:QBN524304 QLG524289:QLJ524304 QVC524289:QVF524304 REY524289:RFB524304 ROU524289:ROX524304 RYQ524289:RYT524304 SIM524289:SIP524304 SSI524289:SSL524304 TCE524289:TCH524304 TMA524289:TMD524304 TVW524289:TVZ524304 UFS524289:UFV524304 UPO524289:UPR524304 UZK524289:UZN524304 VJG524289:VJJ524304 VTC524289:VTF524304 WCY524289:WDB524304 WMU524289:WMX524304 WWQ524289:WWT524304 AI589825:AL589840 KE589825:KH589840 UA589825:UD589840 ADW589825:ADZ589840 ANS589825:ANV589840 AXO589825:AXR589840 BHK589825:BHN589840 BRG589825:BRJ589840 CBC589825:CBF589840 CKY589825:CLB589840 CUU589825:CUX589840 DEQ589825:DET589840 DOM589825:DOP589840 DYI589825:DYL589840 EIE589825:EIH589840 ESA589825:ESD589840 FBW589825:FBZ589840 FLS589825:FLV589840 FVO589825:FVR589840 GFK589825:GFN589840 GPG589825:GPJ589840 GZC589825:GZF589840 HIY589825:HJB589840 HSU589825:HSX589840 ICQ589825:ICT589840 IMM589825:IMP589840 IWI589825:IWL589840 JGE589825:JGH589840 JQA589825:JQD589840 JZW589825:JZZ589840 KJS589825:KJV589840 KTO589825:KTR589840 LDK589825:LDN589840 LNG589825:LNJ589840 LXC589825:LXF589840 MGY589825:MHB589840 MQU589825:MQX589840 NAQ589825:NAT589840 NKM589825:NKP589840 NUI589825:NUL589840 OEE589825:OEH589840 OOA589825:OOD589840 OXW589825:OXZ589840 PHS589825:PHV589840 PRO589825:PRR589840 QBK589825:QBN589840 QLG589825:QLJ589840 QVC589825:QVF589840 REY589825:RFB589840 ROU589825:ROX589840 RYQ589825:RYT589840 SIM589825:SIP589840 SSI589825:SSL589840 TCE589825:TCH589840 TMA589825:TMD589840 TVW589825:TVZ589840 UFS589825:UFV589840 UPO589825:UPR589840 UZK589825:UZN589840 VJG589825:VJJ589840 VTC589825:VTF589840 WCY589825:WDB589840 WMU589825:WMX589840 WWQ589825:WWT589840 AI655361:AL655376 KE655361:KH655376 UA655361:UD655376 ADW655361:ADZ655376 ANS655361:ANV655376 AXO655361:AXR655376 BHK655361:BHN655376 BRG655361:BRJ655376 CBC655361:CBF655376 CKY655361:CLB655376 CUU655361:CUX655376 DEQ655361:DET655376 DOM655361:DOP655376 DYI655361:DYL655376 EIE655361:EIH655376 ESA655361:ESD655376 FBW655361:FBZ655376 FLS655361:FLV655376 FVO655361:FVR655376 GFK655361:GFN655376 GPG655361:GPJ655376 GZC655361:GZF655376 HIY655361:HJB655376 HSU655361:HSX655376 ICQ655361:ICT655376 IMM655361:IMP655376 IWI655361:IWL655376 JGE655361:JGH655376 JQA655361:JQD655376 JZW655361:JZZ655376 KJS655361:KJV655376 KTO655361:KTR655376 LDK655361:LDN655376 LNG655361:LNJ655376 LXC655361:LXF655376 MGY655361:MHB655376 MQU655361:MQX655376 NAQ655361:NAT655376 NKM655361:NKP655376 NUI655361:NUL655376 OEE655361:OEH655376 OOA655361:OOD655376 OXW655361:OXZ655376 PHS655361:PHV655376 PRO655361:PRR655376 QBK655361:QBN655376 QLG655361:QLJ655376 QVC655361:QVF655376 REY655361:RFB655376 ROU655361:ROX655376 RYQ655361:RYT655376 SIM655361:SIP655376 SSI655361:SSL655376 TCE655361:TCH655376 TMA655361:TMD655376 TVW655361:TVZ655376 UFS655361:UFV655376 UPO655361:UPR655376 UZK655361:UZN655376 VJG655361:VJJ655376 VTC655361:VTF655376 WCY655361:WDB655376 WMU655361:WMX655376 WWQ655361:WWT655376 AI720897:AL720912 KE720897:KH720912 UA720897:UD720912 ADW720897:ADZ720912 ANS720897:ANV720912 AXO720897:AXR720912 BHK720897:BHN720912 BRG720897:BRJ720912 CBC720897:CBF720912 CKY720897:CLB720912 CUU720897:CUX720912 DEQ720897:DET720912 DOM720897:DOP720912 DYI720897:DYL720912 EIE720897:EIH720912 ESA720897:ESD720912 FBW720897:FBZ720912 FLS720897:FLV720912 FVO720897:FVR720912 GFK720897:GFN720912 GPG720897:GPJ720912 GZC720897:GZF720912 HIY720897:HJB720912 HSU720897:HSX720912 ICQ720897:ICT720912 IMM720897:IMP720912 IWI720897:IWL720912 JGE720897:JGH720912 JQA720897:JQD720912 JZW720897:JZZ720912 KJS720897:KJV720912 KTO720897:KTR720912 LDK720897:LDN720912 LNG720897:LNJ720912 LXC720897:LXF720912 MGY720897:MHB720912 MQU720897:MQX720912 NAQ720897:NAT720912 NKM720897:NKP720912 NUI720897:NUL720912 OEE720897:OEH720912 OOA720897:OOD720912 OXW720897:OXZ720912 PHS720897:PHV720912 PRO720897:PRR720912 QBK720897:QBN720912 QLG720897:QLJ720912 QVC720897:QVF720912 REY720897:RFB720912 ROU720897:ROX720912 RYQ720897:RYT720912 SIM720897:SIP720912 SSI720897:SSL720912 TCE720897:TCH720912 TMA720897:TMD720912 TVW720897:TVZ720912 UFS720897:UFV720912 UPO720897:UPR720912 UZK720897:UZN720912 VJG720897:VJJ720912 VTC720897:VTF720912 WCY720897:WDB720912 WMU720897:WMX720912 WWQ720897:WWT720912 AI786433:AL786448 KE786433:KH786448 UA786433:UD786448 ADW786433:ADZ786448 ANS786433:ANV786448 AXO786433:AXR786448 BHK786433:BHN786448 BRG786433:BRJ786448 CBC786433:CBF786448 CKY786433:CLB786448 CUU786433:CUX786448 DEQ786433:DET786448 DOM786433:DOP786448 DYI786433:DYL786448 EIE786433:EIH786448 ESA786433:ESD786448 FBW786433:FBZ786448 FLS786433:FLV786448 FVO786433:FVR786448 GFK786433:GFN786448 GPG786433:GPJ786448 GZC786433:GZF786448 HIY786433:HJB786448 HSU786433:HSX786448 ICQ786433:ICT786448 IMM786433:IMP786448 IWI786433:IWL786448 JGE786433:JGH786448 JQA786433:JQD786448 JZW786433:JZZ786448 KJS786433:KJV786448 KTO786433:KTR786448 LDK786433:LDN786448 LNG786433:LNJ786448 LXC786433:LXF786448 MGY786433:MHB786448 MQU786433:MQX786448 NAQ786433:NAT786448 NKM786433:NKP786448 NUI786433:NUL786448 OEE786433:OEH786448 OOA786433:OOD786448 OXW786433:OXZ786448 PHS786433:PHV786448 PRO786433:PRR786448 QBK786433:QBN786448 QLG786433:QLJ786448 QVC786433:QVF786448 REY786433:RFB786448 ROU786433:ROX786448 RYQ786433:RYT786448 SIM786433:SIP786448 SSI786433:SSL786448 TCE786433:TCH786448 TMA786433:TMD786448 TVW786433:TVZ786448 UFS786433:UFV786448 UPO786433:UPR786448 UZK786433:UZN786448 VJG786433:VJJ786448 VTC786433:VTF786448 WCY786433:WDB786448 WMU786433:WMX786448 WWQ786433:WWT786448 AI851969:AL851984 KE851969:KH851984 UA851969:UD851984 ADW851969:ADZ851984 ANS851969:ANV851984 AXO851969:AXR851984 BHK851969:BHN851984 BRG851969:BRJ851984 CBC851969:CBF851984 CKY851969:CLB851984 CUU851969:CUX851984 DEQ851969:DET851984 DOM851969:DOP851984 DYI851969:DYL851984 EIE851969:EIH851984 ESA851969:ESD851984 FBW851969:FBZ851984 FLS851969:FLV851984 FVO851969:FVR851984 GFK851969:GFN851984 GPG851969:GPJ851984 GZC851969:GZF851984 HIY851969:HJB851984 HSU851969:HSX851984 ICQ851969:ICT851984 IMM851969:IMP851984 IWI851969:IWL851984 JGE851969:JGH851984 JQA851969:JQD851984 JZW851969:JZZ851984 KJS851969:KJV851984 KTO851969:KTR851984 LDK851969:LDN851984 LNG851969:LNJ851984 LXC851969:LXF851984 MGY851969:MHB851984 MQU851969:MQX851984 NAQ851969:NAT851984 NKM851969:NKP851984 NUI851969:NUL851984 OEE851969:OEH851984 OOA851969:OOD851984 OXW851969:OXZ851984 PHS851969:PHV851984 PRO851969:PRR851984 QBK851969:QBN851984 QLG851969:QLJ851984 QVC851969:QVF851984 REY851969:RFB851984 ROU851969:ROX851984 RYQ851969:RYT851984 SIM851969:SIP851984 SSI851969:SSL851984 TCE851969:TCH851984 TMA851969:TMD851984 TVW851969:TVZ851984 UFS851969:UFV851984 UPO851969:UPR851984 UZK851969:UZN851984 VJG851969:VJJ851984 VTC851969:VTF851984 WCY851969:WDB851984 WMU851969:WMX851984 WWQ851969:WWT851984 AI917505:AL917520 KE917505:KH917520 UA917505:UD917520 ADW917505:ADZ917520 ANS917505:ANV917520 AXO917505:AXR917520 BHK917505:BHN917520 BRG917505:BRJ917520 CBC917505:CBF917520 CKY917505:CLB917520 CUU917505:CUX917520 DEQ917505:DET917520 DOM917505:DOP917520 DYI917505:DYL917520 EIE917505:EIH917520 ESA917505:ESD917520 FBW917505:FBZ917520 FLS917505:FLV917520 FVO917505:FVR917520 GFK917505:GFN917520 GPG917505:GPJ917520 GZC917505:GZF917520 HIY917505:HJB917520 HSU917505:HSX917520 ICQ917505:ICT917520 IMM917505:IMP917520 IWI917505:IWL917520 JGE917505:JGH917520 JQA917505:JQD917520 JZW917505:JZZ917520 KJS917505:KJV917520 KTO917505:KTR917520 LDK917505:LDN917520 LNG917505:LNJ917520 LXC917505:LXF917520 MGY917505:MHB917520 MQU917505:MQX917520 NAQ917505:NAT917520 NKM917505:NKP917520 NUI917505:NUL917520 OEE917505:OEH917520 OOA917505:OOD917520 OXW917505:OXZ917520 PHS917505:PHV917520 PRO917505:PRR917520 QBK917505:QBN917520 QLG917505:QLJ917520 QVC917505:QVF917520 REY917505:RFB917520 ROU917505:ROX917520 RYQ917505:RYT917520 SIM917505:SIP917520 SSI917505:SSL917520 TCE917505:TCH917520 TMA917505:TMD917520 TVW917505:TVZ917520 UFS917505:UFV917520 UPO917505:UPR917520 UZK917505:UZN917520 VJG917505:VJJ917520 VTC917505:VTF917520 WCY917505:WDB917520 WMU917505:WMX917520 WWQ917505:WWT917520 AI983041:AL983056 KE983041:KH983056 UA983041:UD983056 ADW983041:ADZ983056 ANS983041:ANV983056 AXO983041:AXR983056 BHK983041:BHN983056 BRG983041:BRJ983056 CBC983041:CBF983056 CKY983041:CLB983056 CUU983041:CUX983056 DEQ983041:DET983056 DOM983041:DOP983056 DYI983041:DYL983056 EIE983041:EIH983056 ESA983041:ESD983056 FBW983041:FBZ983056 FLS983041:FLV983056 FVO983041:FVR983056 GFK983041:GFN983056 GPG983041:GPJ983056 GZC983041:GZF983056 HIY983041:HJB983056 HSU983041:HSX983056 ICQ983041:ICT983056 IMM983041:IMP983056 IWI983041:IWL983056 JGE983041:JGH983056 JQA983041:JQD983056 JZW983041:JZZ983056 KJS983041:KJV983056 KTO983041:KTR983056 LDK983041:LDN983056 LNG983041:LNJ983056 LXC983041:LXF983056 MGY983041:MHB983056 MQU983041:MQX983056 NAQ983041:NAT983056 NKM983041:NKP983056 NUI983041:NUL983056 OEE983041:OEH983056 OOA983041:OOD983056 OXW983041:OXZ983056 PHS983041:PHV983056 PRO983041:PRR983056 QBK983041:QBN983056 QLG983041:QLJ983056 QVC983041:QVF983056 REY983041:RFB983056 ROU983041:ROX983056 RYQ983041:RYT983056 SIM983041:SIP983056 SSI983041:SSL983056 TCE983041:TCH983056 TMA983041:TMD983056 TVW983041:TVZ983056 UFS983041:UFV983056 UPO983041:UPR983056 UZK983041:UZN983056 VJG983041:VJJ983056 VTC983041:VTF983056 WCY983041:WDB983056 WMU983041:WMX983056 AI16:AL16 WWQ12:WWT16 WMU12:WMX16 WCY12:WDB16 VTC12:VTF16 VJG12:VJJ16 UZK12:UZN16 UPO12:UPR16 UFS12:UFV16 TVW12:TVZ16 TMA12:TMD16 TCE12:TCH16 SSI12:SSL16 SIM12:SIP16 RYQ12:RYT16 ROU12:ROX16 REY12:RFB16 QVC12:QVF16 QLG12:QLJ16 QBK12:QBN16 PRO12:PRR16 PHS12:PHV16 OXW12:OXZ16 OOA12:OOD16 OEE12:OEH16 NUI12:NUL16 NKM12:NKP16 NAQ12:NAT16 MQU12:MQX16 MGY12:MHB16 LXC12:LXF16 LNG12:LNJ16 LDK12:LDN16 KTO12:KTR16 KJS12:KJV16 JZW12:JZZ16 JQA12:JQD16 JGE12:JGH16 IWI12:IWL16 IMM12:IMP16 ICQ12:ICT16 HSU12:HSX16 HIY12:HJB16 GZC12:GZF16 GPG12:GPJ16 GFK12:GFN16 FVO12:FVR16 FLS12:FLV16 FBW12:FBZ16 ESA12:ESD16 EIE12:EIH16 DYI12:DYL16 DOM12:DOP16 DEQ12:DET16 CUU12:CUX16 CKY12:CLB16 CBC12:CBF16 BRG12:BRJ16 BHK12:BHN16 AXO12:AXR16 ANS12:ANV16 ADW12:ADZ16 UA12:UD16 KE12:KH16">
      <formula1>"VND,US$,JPY"</formula1>
    </dataValidation>
    <dataValidation type="list" allowBlank="1" showInputMessage="1" showErrorMessage="1" sqref="AN65544:AO65544 KJ65544:KK65544 UF65544:UG65544 AEB65544:AEC65544 ANX65544:ANY65544 AXT65544:AXU65544 BHP65544:BHQ65544 BRL65544:BRM65544 CBH65544:CBI65544 CLD65544:CLE65544 CUZ65544:CVA65544 DEV65544:DEW65544 DOR65544:DOS65544 DYN65544:DYO65544 EIJ65544:EIK65544 ESF65544:ESG65544 FCB65544:FCC65544 FLX65544:FLY65544 FVT65544:FVU65544 GFP65544:GFQ65544 GPL65544:GPM65544 GZH65544:GZI65544 HJD65544:HJE65544 HSZ65544:HTA65544 ICV65544:ICW65544 IMR65544:IMS65544 IWN65544:IWO65544 JGJ65544:JGK65544 JQF65544:JQG65544 KAB65544:KAC65544 KJX65544:KJY65544 KTT65544:KTU65544 LDP65544:LDQ65544 LNL65544:LNM65544 LXH65544:LXI65544 MHD65544:MHE65544 MQZ65544:MRA65544 NAV65544:NAW65544 NKR65544:NKS65544 NUN65544:NUO65544 OEJ65544:OEK65544 OOF65544:OOG65544 OYB65544:OYC65544 PHX65544:PHY65544 PRT65544:PRU65544 QBP65544:QBQ65544 QLL65544:QLM65544 QVH65544:QVI65544 RFD65544:RFE65544 ROZ65544:RPA65544 RYV65544:RYW65544 SIR65544:SIS65544 SSN65544:SSO65544 TCJ65544:TCK65544 TMF65544:TMG65544 TWB65544:TWC65544 UFX65544:UFY65544 UPT65544:UPU65544 UZP65544:UZQ65544 VJL65544:VJM65544 VTH65544:VTI65544 WDD65544:WDE65544 WMZ65544:WNA65544 WWV65544:WWW65544 AN131080:AO131080 KJ131080:KK131080 UF131080:UG131080 AEB131080:AEC131080 ANX131080:ANY131080 AXT131080:AXU131080 BHP131080:BHQ131080 BRL131080:BRM131080 CBH131080:CBI131080 CLD131080:CLE131080 CUZ131080:CVA131080 DEV131080:DEW131080 DOR131080:DOS131080 DYN131080:DYO131080 EIJ131080:EIK131080 ESF131080:ESG131080 FCB131080:FCC131080 FLX131080:FLY131080 FVT131080:FVU131080 GFP131080:GFQ131080 GPL131080:GPM131080 GZH131080:GZI131080 HJD131080:HJE131080 HSZ131080:HTA131080 ICV131080:ICW131080 IMR131080:IMS131080 IWN131080:IWO131080 JGJ131080:JGK131080 JQF131080:JQG131080 KAB131080:KAC131080 KJX131080:KJY131080 KTT131080:KTU131080 LDP131080:LDQ131080 LNL131080:LNM131080 LXH131080:LXI131080 MHD131080:MHE131080 MQZ131080:MRA131080 NAV131080:NAW131080 NKR131080:NKS131080 NUN131080:NUO131080 OEJ131080:OEK131080 OOF131080:OOG131080 OYB131080:OYC131080 PHX131080:PHY131080 PRT131080:PRU131080 QBP131080:QBQ131080 QLL131080:QLM131080 QVH131080:QVI131080 RFD131080:RFE131080 ROZ131080:RPA131080 RYV131080:RYW131080 SIR131080:SIS131080 SSN131080:SSO131080 TCJ131080:TCK131080 TMF131080:TMG131080 TWB131080:TWC131080 UFX131080:UFY131080 UPT131080:UPU131080 UZP131080:UZQ131080 VJL131080:VJM131080 VTH131080:VTI131080 WDD131080:WDE131080 WMZ131080:WNA131080 WWV131080:WWW131080 AN196616:AO196616 KJ196616:KK196616 UF196616:UG196616 AEB196616:AEC196616 ANX196616:ANY196616 AXT196616:AXU196616 BHP196616:BHQ196616 BRL196616:BRM196616 CBH196616:CBI196616 CLD196616:CLE196616 CUZ196616:CVA196616 DEV196616:DEW196616 DOR196616:DOS196616 DYN196616:DYO196616 EIJ196616:EIK196616 ESF196616:ESG196616 FCB196616:FCC196616 FLX196616:FLY196616 FVT196616:FVU196616 GFP196616:GFQ196616 GPL196616:GPM196616 GZH196616:GZI196616 HJD196616:HJE196616 HSZ196616:HTA196616 ICV196616:ICW196616 IMR196616:IMS196616 IWN196616:IWO196616 JGJ196616:JGK196616 JQF196616:JQG196616 KAB196616:KAC196616 KJX196616:KJY196616 KTT196616:KTU196616 LDP196616:LDQ196616 LNL196616:LNM196616 LXH196616:LXI196616 MHD196616:MHE196616 MQZ196616:MRA196616 NAV196616:NAW196616 NKR196616:NKS196616 NUN196616:NUO196616 OEJ196616:OEK196616 OOF196616:OOG196616 OYB196616:OYC196616 PHX196616:PHY196616 PRT196616:PRU196616 QBP196616:QBQ196616 QLL196616:QLM196616 QVH196616:QVI196616 RFD196616:RFE196616 ROZ196616:RPA196616 RYV196616:RYW196616 SIR196616:SIS196616 SSN196616:SSO196616 TCJ196616:TCK196616 TMF196616:TMG196616 TWB196616:TWC196616 UFX196616:UFY196616 UPT196616:UPU196616 UZP196616:UZQ196616 VJL196616:VJM196616 VTH196616:VTI196616 WDD196616:WDE196616 WMZ196616:WNA196616 WWV196616:WWW196616 AN262152:AO262152 KJ262152:KK262152 UF262152:UG262152 AEB262152:AEC262152 ANX262152:ANY262152 AXT262152:AXU262152 BHP262152:BHQ262152 BRL262152:BRM262152 CBH262152:CBI262152 CLD262152:CLE262152 CUZ262152:CVA262152 DEV262152:DEW262152 DOR262152:DOS262152 DYN262152:DYO262152 EIJ262152:EIK262152 ESF262152:ESG262152 FCB262152:FCC262152 FLX262152:FLY262152 FVT262152:FVU262152 GFP262152:GFQ262152 GPL262152:GPM262152 GZH262152:GZI262152 HJD262152:HJE262152 HSZ262152:HTA262152 ICV262152:ICW262152 IMR262152:IMS262152 IWN262152:IWO262152 JGJ262152:JGK262152 JQF262152:JQG262152 KAB262152:KAC262152 KJX262152:KJY262152 KTT262152:KTU262152 LDP262152:LDQ262152 LNL262152:LNM262152 LXH262152:LXI262152 MHD262152:MHE262152 MQZ262152:MRA262152 NAV262152:NAW262152 NKR262152:NKS262152 NUN262152:NUO262152 OEJ262152:OEK262152 OOF262152:OOG262152 OYB262152:OYC262152 PHX262152:PHY262152 PRT262152:PRU262152 QBP262152:QBQ262152 QLL262152:QLM262152 QVH262152:QVI262152 RFD262152:RFE262152 ROZ262152:RPA262152 RYV262152:RYW262152 SIR262152:SIS262152 SSN262152:SSO262152 TCJ262152:TCK262152 TMF262152:TMG262152 TWB262152:TWC262152 UFX262152:UFY262152 UPT262152:UPU262152 UZP262152:UZQ262152 VJL262152:VJM262152 VTH262152:VTI262152 WDD262152:WDE262152 WMZ262152:WNA262152 WWV262152:WWW262152 AN327688:AO327688 KJ327688:KK327688 UF327688:UG327688 AEB327688:AEC327688 ANX327688:ANY327688 AXT327688:AXU327688 BHP327688:BHQ327688 BRL327688:BRM327688 CBH327688:CBI327688 CLD327688:CLE327688 CUZ327688:CVA327688 DEV327688:DEW327688 DOR327688:DOS327688 DYN327688:DYO327688 EIJ327688:EIK327688 ESF327688:ESG327688 FCB327688:FCC327688 FLX327688:FLY327688 FVT327688:FVU327688 GFP327688:GFQ327688 GPL327688:GPM327688 GZH327688:GZI327688 HJD327688:HJE327688 HSZ327688:HTA327688 ICV327688:ICW327688 IMR327688:IMS327688 IWN327688:IWO327688 JGJ327688:JGK327688 JQF327688:JQG327688 KAB327688:KAC327688 KJX327688:KJY327688 KTT327688:KTU327688 LDP327688:LDQ327688 LNL327688:LNM327688 LXH327688:LXI327688 MHD327688:MHE327688 MQZ327688:MRA327688 NAV327688:NAW327688 NKR327688:NKS327688 NUN327688:NUO327688 OEJ327688:OEK327688 OOF327688:OOG327688 OYB327688:OYC327688 PHX327688:PHY327688 PRT327688:PRU327688 QBP327688:QBQ327688 QLL327688:QLM327688 QVH327688:QVI327688 RFD327688:RFE327688 ROZ327688:RPA327688 RYV327688:RYW327688 SIR327688:SIS327688 SSN327688:SSO327688 TCJ327688:TCK327688 TMF327688:TMG327688 TWB327688:TWC327688 UFX327688:UFY327688 UPT327688:UPU327688 UZP327688:UZQ327688 VJL327688:VJM327688 VTH327688:VTI327688 WDD327688:WDE327688 WMZ327688:WNA327688 WWV327688:WWW327688 AN393224:AO393224 KJ393224:KK393224 UF393224:UG393224 AEB393224:AEC393224 ANX393224:ANY393224 AXT393224:AXU393224 BHP393224:BHQ393224 BRL393224:BRM393224 CBH393224:CBI393224 CLD393224:CLE393224 CUZ393224:CVA393224 DEV393224:DEW393224 DOR393224:DOS393224 DYN393224:DYO393224 EIJ393224:EIK393224 ESF393224:ESG393224 FCB393224:FCC393224 FLX393224:FLY393224 FVT393224:FVU393224 GFP393224:GFQ393224 GPL393224:GPM393224 GZH393224:GZI393224 HJD393224:HJE393224 HSZ393224:HTA393224 ICV393224:ICW393224 IMR393224:IMS393224 IWN393224:IWO393224 JGJ393224:JGK393224 JQF393224:JQG393224 KAB393224:KAC393224 KJX393224:KJY393224 KTT393224:KTU393224 LDP393224:LDQ393224 LNL393224:LNM393224 LXH393224:LXI393224 MHD393224:MHE393224 MQZ393224:MRA393224 NAV393224:NAW393224 NKR393224:NKS393224 NUN393224:NUO393224 OEJ393224:OEK393224 OOF393224:OOG393224 OYB393224:OYC393224 PHX393224:PHY393224 PRT393224:PRU393224 QBP393224:QBQ393224 QLL393224:QLM393224 QVH393224:QVI393224 RFD393224:RFE393224 ROZ393224:RPA393224 RYV393224:RYW393224 SIR393224:SIS393224 SSN393224:SSO393224 TCJ393224:TCK393224 TMF393224:TMG393224 TWB393224:TWC393224 UFX393224:UFY393224 UPT393224:UPU393224 UZP393224:UZQ393224 VJL393224:VJM393224 VTH393224:VTI393224 WDD393224:WDE393224 WMZ393224:WNA393224 WWV393224:WWW393224 AN458760:AO458760 KJ458760:KK458760 UF458760:UG458760 AEB458760:AEC458760 ANX458760:ANY458760 AXT458760:AXU458760 BHP458760:BHQ458760 BRL458760:BRM458760 CBH458760:CBI458760 CLD458760:CLE458760 CUZ458760:CVA458760 DEV458760:DEW458760 DOR458760:DOS458760 DYN458760:DYO458760 EIJ458760:EIK458760 ESF458760:ESG458760 FCB458760:FCC458760 FLX458760:FLY458760 FVT458760:FVU458760 GFP458760:GFQ458760 GPL458760:GPM458760 GZH458760:GZI458760 HJD458760:HJE458760 HSZ458760:HTA458760 ICV458760:ICW458760 IMR458760:IMS458760 IWN458760:IWO458760 JGJ458760:JGK458760 JQF458760:JQG458760 KAB458760:KAC458760 KJX458760:KJY458760 KTT458760:KTU458760 LDP458760:LDQ458760 LNL458760:LNM458760 LXH458760:LXI458760 MHD458760:MHE458760 MQZ458760:MRA458760 NAV458760:NAW458760 NKR458760:NKS458760 NUN458760:NUO458760 OEJ458760:OEK458760 OOF458760:OOG458760 OYB458760:OYC458760 PHX458760:PHY458760 PRT458760:PRU458760 QBP458760:QBQ458760 QLL458760:QLM458760 QVH458760:QVI458760 RFD458760:RFE458760 ROZ458760:RPA458760 RYV458760:RYW458760 SIR458760:SIS458760 SSN458760:SSO458760 TCJ458760:TCK458760 TMF458760:TMG458760 TWB458760:TWC458760 UFX458760:UFY458760 UPT458760:UPU458760 UZP458760:UZQ458760 VJL458760:VJM458760 VTH458760:VTI458760 WDD458760:WDE458760 WMZ458760:WNA458760 WWV458760:WWW458760 AN524296:AO524296 KJ524296:KK524296 UF524296:UG524296 AEB524296:AEC524296 ANX524296:ANY524296 AXT524296:AXU524296 BHP524296:BHQ524296 BRL524296:BRM524296 CBH524296:CBI524296 CLD524296:CLE524296 CUZ524296:CVA524296 DEV524296:DEW524296 DOR524296:DOS524296 DYN524296:DYO524296 EIJ524296:EIK524296 ESF524296:ESG524296 FCB524296:FCC524296 FLX524296:FLY524296 FVT524296:FVU524296 GFP524296:GFQ524296 GPL524296:GPM524296 GZH524296:GZI524296 HJD524296:HJE524296 HSZ524296:HTA524296 ICV524296:ICW524296 IMR524296:IMS524296 IWN524296:IWO524296 JGJ524296:JGK524296 JQF524296:JQG524296 KAB524296:KAC524296 KJX524296:KJY524296 KTT524296:KTU524296 LDP524296:LDQ524296 LNL524296:LNM524296 LXH524296:LXI524296 MHD524296:MHE524296 MQZ524296:MRA524296 NAV524296:NAW524296 NKR524296:NKS524296 NUN524296:NUO524296 OEJ524296:OEK524296 OOF524296:OOG524296 OYB524296:OYC524296 PHX524296:PHY524296 PRT524296:PRU524296 QBP524296:QBQ524296 QLL524296:QLM524296 QVH524296:QVI524296 RFD524296:RFE524296 ROZ524296:RPA524296 RYV524296:RYW524296 SIR524296:SIS524296 SSN524296:SSO524296 TCJ524296:TCK524296 TMF524296:TMG524296 TWB524296:TWC524296 UFX524296:UFY524296 UPT524296:UPU524296 UZP524296:UZQ524296 VJL524296:VJM524296 VTH524296:VTI524296 WDD524296:WDE524296 WMZ524296:WNA524296 WWV524296:WWW524296 AN589832:AO589832 KJ589832:KK589832 UF589832:UG589832 AEB589832:AEC589832 ANX589832:ANY589832 AXT589832:AXU589832 BHP589832:BHQ589832 BRL589832:BRM589832 CBH589832:CBI589832 CLD589832:CLE589832 CUZ589832:CVA589832 DEV589832:DEW589832 DOR589832:DOS589832 DYN589832:DYO589832 EIJ589832:EIK589832 ESF589832:ESG589832 FCB589832:FCC589832 FLX589832:FLY589832 FVT589832:FVU589832 GFP589832:GFQ589832 GPL589832:GPM589832 GZH589832:GZI589832 HJD589832:HJE589832 HSZ589832:HTA589832 ICV589832:ICW589832 IMR589832:IMS589832 IWN589832:IWO589832 JGJ589832:JGK589832 JQF589832:JQG589832 KAB589832:KAC589832 KJX589832:KJY589832 KTT589832:KTU589832 LDP589832:LDQ589832 LNL589832:LNM589832 LXH589832:LXI589832 MHD589832:MHE589832 MQZ589832:MRA589832 NAV589832:NAW589832 NKR589832:NKS589832 NUN589832:NUO589832 OEJ589832:OEK589832 OOF589832:OOG589832 OYB589832:OYC589832 PHX589832:PHY589832 PRT589832:PRU589832 QBP589832:QBQ589832 QLL589832:QLM589832 QVH589832:QVI589832 RFD589832:RFE589832 ROZ589832:RPA589832 RYV589832:RYW589832 SIR589832:SIS589832 SSN589832:SSO589832 TCJ589832:TCK589832 TMF589832:TMG589832 TWB589832:TWC589832 UFX589832:UFY589832 UPT589832:UPU589832 UZP589832:UZQ589832 VJL589832:VJM589832 VTH589832:VTI589832 WDD589832:WDE589832 WMZ589832:WNA589832 WWV589832:WWW589832 AN655368:AO655368 KJ655368:KK655368 UF655368:UG655368 AEB655368:AEC655368 ANX655368:ANY655368 AXT655368:AXU655368 BHP655368:BHQ655368 BRL655368:BRM655368 CBH655368:CBI655368 CLD655368:CLE655368 CUZ655368:CVA655368 DEV655368:DEW655368 DOR655368:DOS655368 DYN655368:DYO655368 EIJ655368:EIK655368 ESF655368:ESG655368 FCB655368:FCC655368 FLX655368:FLY655368 FVT655368:FVU655368 GFP655368:GFQ655368 GPL655368:GPM655368 GZH655368:GZI655368 HJD655368:HJE655368 HSZ655368:HTA655368 ICV655368:ICW655368 IMR655368:IMS655368 IWN655368:IWO655368 JGJ655368:JGK655368 JQF655368:JQG655368 KAB655368:KAC655368 KJX655368:KJY655368 KTT655368:KTU655368 LDP655368:LDQ655368 LNL655368:LNM655368 LXH655368:LXI655368 MHD655368:MHE655368 MQZ655368:MRA655368 NAV655368:NAW655368 NKR655368:NKS655368 NUN655368:NUO655368 OEJ655368:OEK655368 OOF655368:OOG655368 OYB655368:OYC655368 PHX655368:PHY655368 PRT655368:PRU655368 QBP655368:QBQ655368 QLL655368:QLM655368 QVH655368:QVI655368 RFD655368:RFE655368 ROZ655368:RPA655368 RYV655368:RYW655368 SIR655368:SIS655368 SSN655368:SSO655368 TCJ655368:TCK655368 TMF655368:TMG655368 TWB655368:TWC655368 UFX655368:UFY655368 UPT655368:UPU655368 UZP655368:UZQ655368 VJL655368:VJM655368 VTH655368:VTI655368 WDD655368:WDE655368 WMZ655368:WNA655368 WWV655368:WWW655368 AN720904:AO720904 KJ720904:KK720904 UF720904:UG720904 AEB720904:AEC720904 ANX720904:ANY720904 AXT720904:AXU720904 BHP720904:BHQ720904 BRL720904:BRM720904 CBH720904:CBI720904 CLD720904:CLE720904 CUZ720904:CVA720904 DEV720904:DEW720904 DOR720904:DOS720904 DYN720904:DYO720904 EIJ720904:EIK720904 ESF720904:ESG720904 FCB720904:FCC720904 FLX720904:FLY720904 FVT720904:FVU720904 GFP720904:GFQ720904 GPL720904:GPM720904 GZH720904:GZI720904 HJD720904:HJE720904 HSZ720904:HTA720904 ICV720904:ICW720904 IMR720904:IMS720904 IWN720904:IWO720904 JGJ720904:JGK720904 JQF720904:JQG720904 KAB720904:KAC720904 KJX720904:KJY720904 KTT720904:KTU720904 LDP720904:LDQ720904 LNL720904:LNM720904 LXH720904:LXI720904 MHD720904:MHE720904 MQZ720904:MRA720904 NAV720904:NAW720904 NKR720904:NKS720904 NUN720904:NUO720904 OEJ720904:OEK720904 OOF720904:OOG720904 OYB720904:OYC720904 PHX720904:PHY720904 PRT720904:PRU720904 QBP720904:QBQ720904 QLL720904:QLM720904 QVH720904:QVI720904 RFD720904:RFE720904 ROZ720904:RPA720904 RYV720904:RYW720904 SIR720904:SIS720904 SSN720904:SSO720904 TCJ720904:TCK720904 TMF720904:TMG720904 TWB720904:TWC720904 UFX720904:UFY720904 UPT720904:UPU720904 UZP720904:UZQ720904 VJL720904:VJM720904 VTH720904:VTI720904 WDD720904:WDE720904 WMZ720904:WNA720904 WWV720904:WWW720904 AN786440:AO786440 KJ786440:KK786440 UF786440:UG786440 AEB786440:AEC786440 ANX786440:ANY786440 AXT786440:AXU786440 BHP786440:BHQ786440 BRL786440:BRM786440 CBH786440:CBI786440 CLD786440:CLE786440 CUZ786440:CVA786440 DEV786440:DEW786440 DOR786440:DOS786440 DYN786440:DYO786440 EIJ786440:EIK786440 ESF786440:ESG786440 FCB786440:FCC786440 FLX786440:FLY786440 FVT786440:FVU786440 GFP786440:GFQ786440 GPL786440:GPM786440 GZH786440:GZI786440 HJD786440:HJE786440 HSZ786440:HTA786440 ICV786440:ICW786440 IMR786440:IMS786440 IWN786440:IWO786440 JGJ786440:JGK786440 JQF786440:JQG786440 KAB786440:KAC786440 KJX786440:KJY786440 KTT786440:KTU786440 LDP786440:LDQ786440 LNL786440:LNM786440 LXH786440:LXI786440 MHD786440:MHE786440 MQZ786440:MRA786440 NAV786440:NAW786440 NKR786440:NKS786440 NUN786440:NUO786440 OEJ786440:OEK786440 OOF786440:OOG786440 OYB786440:OYC786440 PHX786440:PHY786440 PRT786440:PRU786440 QBP786440:QBQ786440 QLL786440:QLM786440 QVH786440:QVI786440 RFD786440:RFE786440 ROZ786440:RPA786440 RYV786440:RYW786440 SIR786440:SIS786440 SSN786440:SSO786440 TCJ786440:TCK786440 TMF786440:TMG786440 TWB786440:TWC786440 UFX786440:UFY786440 UPT786440:UPU786440 UZP786440:UZQ786440 VJL786440:VJM786440 VTH786440:VTI786440 WDD786440:WDE786440 WMZ786440:WNA786440 WWV786440:WWW786440 AN851976:AO851976 KJ851976:KK851976 UF851976:UG851976 AEB851976:AEC851976 ANX851976:ANY851976 AXT851976:AXU851976 BHP851976:BHQ851976 BRL851976:BRM851976 CBH851976:CBI851976 CLD851976:CLE851976 CUZ851976:CVA851976 DEV851976:DEW851976 DOR851976:DOS851976 DYN851976:DYO851976 EIJ851976:EIK851976 ESF851976:ESG851976 FCB851976:FCC851976 FLX851976:FLY851976 FVT851976:FVU851976 GFP851976:GFQ851976 GPL851976:GPM851976 GZH851976:GZI851976 HJD851976:HJE851976 HSZ851976:HTA851976 ICV851976:ICW851976 IMR851976:IMS851976 IWN851976:IWO851976 JGJ851976:JGK851976 JQF851976:JQG851976 KAB851976:KAC851976 KJX851976:KJY851976 KTT851976:KTU851976 LDP851976:LDQ851976 LNL851976:LNM851976 LXH851976:LXI851976 MHD851976:MHE851976 MQZ851976:MRA851976 NAV851976:NAW851976 NKR851976:NKS851976 NUN851976:NUO851976 OEJ851976:OEK851976 OOF851976:OOG851976 OYB851976:OYC851976 PHX851976:PHY851976 PRT851976:PRU851976 QBP851976:QBQ851976 QLL851976:QLM851976 QVH851976:QVI851976 RFD851976:RFE851976 ROZ851976:RPA851976 RYV851976:RYW851976 SIR851976:SIS851976 SSN851976:SSO851976 TCJ851976:TCK851976 TMF851976:TMG851976 TWB851976:TWC851976 UFX851976:UFY851976 UPT851976:UPU851976 UZP851976:UZQ851976 VJL851976:VJM851976 VTH851976:VTI851976 WDD851976:WDE851976 WMZ851976:WNA851976 WWV851976:WWW851976 AN917512:AO917512 KJ917512:KK917512 UF917512:UG917512 AEB917512:AEC917512 ANX917512:ANY917512 AXT917512:AXU917512 BHP917512:BHQ917512 BRL917512:BRM917512 CBH917512:CBI917512 CLD917512:CLE917512 CUZ917512:CVA917512 DEV917512:DEW917512 DOR917512:DOS917512 DYN917512:DYO917512 EIJ917512:EIK917512 ESF917512:ESG917512 FCB917512:FCC917512 FLX917512:FLY917512 FVT917512:FVU917512 GFP917512:GFQ917512 GPL917512:GPM917512 GZH917512:GZI917512 HJD917512:HJE917512 HSZ917512:HTA917512 ICV917512:ICW917512 IMR917512:IMS917512 IWN917512:IWO917512 JGJ917512:JGK917512 JQF917512:JQG917512 KAB917512:KAC917512 KJX917512:KJY917512 KTT917512:KTU917512 LDP917512:LDQ917512 LNL917512:LNM917512 LXH917512:LXI917512 MHD917512:MHE917512 MQZ917512:MRA917512 NAV917512:NAW917512 NKR917512:NKS917512 NUN917512:NUO917512 OEJ917512:OEK917512 OOF917512:OOG917512 OYB917512:OYC917512 PHX917512:PHY917512 PRT917512:PRU917512 QBP917512:QBQ917512 QLL917512:QLM917512 QVH917512:QVI917512 RFD917512:RFE917512 ROZ917512:RPA917512 RYV917512:RYW917512 SIR917512:SIS917512 SSN917512:SSO917512 TCJ917512:TCK917512 TMF917512:TMG917512 TWB917512:TWC917512 UFX917512:UFY917512 UPT917512:UPU917512 UZP917512:UZQ917512 VJL917512:VJM917512 VTH917512:VTI917512 WDD917512:WDE917512 WMZ917512:WNA917512 WWV917512:WWW917512 AN983048:AO983048 KJ983048:KK983048 UF983048:UG983048 AEB983048:AEC983048 ANX983048:ANY983048 AXT983048:AXU983048 BHP983048:BHQ983048 BRL983048:BRM983048 CBH983048:CBI983048 CLD983048:CLE983048 CUZ983048:CVA983048 DEV983048:DEW983048 DOR983048:DOS983048 DYN983048:DYO983048 EIJ983048:EIK983048 ESF983048:ESG983048 FCB983048:FCC983048 FLX983048:FLY983048 FVT983048:FVU983048 GFP983048:GFQ983048 GPL983048:GPM983048 GZH983048:GZI983048 HJD983048:HJE983048 HSZ983048:HTA983048 ICV983048:ICW983048 IMR983048:IMS983048 IWN983048:IWO983048 JGJ983048:JGK983048 JQF983048:JQG983048 KAB983048:KAC983048 KJX983048:KJY983048 KTT983048:KTU983048 LDP983048:LDQ983048 LNL983048:LNM983048 LXH983048:LXI983048 MHD983048:MHE983048 MQZ983048:MRA983048 NAV983048:NAW983048 NKR983048:NKS983048 NUN983048:NUO983048 OEJ983048:OEK983048 OOF983048:OOG983048 OYB983048:OYC983048 PHX983048:PHY983048 PRT983048:PRU983048 QBP983048:QBQ983048 QLL983048:QLM983048 QVH983048:QVI983048 RFD983048:RFE983048 ROZ983048:RPA983048 RYV983048:RYW983048 SIR983048:SIS983048 SSN983048:SSO983048 TCJ983048:TCK983048 TMF983048:TMG983048 TWB983048:TWC983048 UFX983048:UFY983048 UPT983048:UPU983048 UZP983048:UZQ983048 VJL983048:VJM983048 VTH983048:VTI983048 WDD983048:WDE983048 WMZ983048:WNA983048 WWV983048:WWW983048 AN65551:AO65552 KJ65551:KK65552 UF65551:UG65552 AEB65551:AEC65552 ANX65551:ANY65552 AXT65551:AXU65552 BHP65551:BHQ65552 BRL65551:BRM65552 CBH65551:CBI65552 CLD65551:CLE65552 CUZ65551:CVA65552 DEV65551:DEW65552 DOR65551:DOS65552 DYN65551:DYO65552 EIJ65551:EIK65552 ESF65551:ESG65552 FCB65551:FCC65552 FLX65551:FLY65552 FVT65551:FVU65552 GFP65551:GFQ65552 GPL65551:GPM65552 GZH65551:GZI65552 HJD65551:HJE65552 HSZ65551:HTA65552 ICV65551:ICW65552 IMR65551:IMS65552 IWN65551:IWO65552 JGJ65551:JGK65552 JQF65551:JQG65552 KAB65551:KAC65552 KJX65551:KJY65552 KTT65551:KTU65552 LDP65551:LDQ65552 LNL65551:LNM65552 LXH65551:LXI65552 MHD65551:MHE65552 MQZ65551:MRA65552 NAV65551:NAW65552 NKR65551:NKS65552 NUN65551:NUO65552 OEJ65551:OEK65552 OOF65551:OOG65552 OYB65551:OYC65552 PHX65551:PHY65552 PRT65551:PRU65552 QBP65551:QBQ65552 QLL65551:QLM65552 QVH65551:QVI65552 RFD65551:RFE65552 ROZ65551:RPA65552 RYV65551:RYW65552 SIR65551:SIS65552 SSN65551:SSO65552 TCJ65551:TCK65552 TMF65551:TMG65552 TWB65551:TWC65552 UFX65551:UFY65552 UPT65551:UPU65552 UZP65551:UZQ65552 VJL65551:VJM65552 VTH65551:VTI65552 WDD65551:WDE65552 WMZ65551:WNA65552 WWV65551:WWW65552 AN131087:AO131088 KJ131087:KK131088 UF131087:UG131088 AEB131087:AEC131088 ANX131087:ANY131088 AXT131087:AXU131088 BHP131087:BHQ131088 BRL131087:BRM131088 CBH131087:CBI131088 CLD131087:CLE131088 CUZ131087:CVA131088 DEV131087:DEW131088 DOR131087:DOS131088 DYN131087:DYO131088 EIJ131087:EIK131088 ESF131087:ESG131088 FCB131087:FCC131088 FLX131087:FLY131088 FVT131087:FVU131088 GFP131087:GFQ131088 GPL131087:GPM131088 GZH131087:GZI131088 HJD131087:HJE131088 HSZ131087:HTA131088 ICV131087:ICW131088 IMR131087:IMS131088 IWN131087:IWO131088 JGJ131087:JGK131088 JQF131087:JQG131088 KAB131087:KAC131088 KJX131087:KJY131088 KTT131087:KTU131088 LDP131087:LDQ131088 LNL131087:LNM131088 LXH131087:LXI131088 MHD131087:MHE131088 MQZ131087:MRA131088 NAV131087:NAW131088 NKR131087:NKS131088 NUN131087:NUO131088 OEJ131087:OEK131088 OOF131087:OOG131088 OYB131087:OYC131088 PHX131087:PHY131088 PRT131087:PRU131088 QBP131087:QBQ131088 QLL131087:QLM131088 QVH131087:QVI131088 RFD131087:RFE131088 ROZ131087:RPA131088 RYV131087:RYW131088 SIR131087:SIS131088 SSN131087:SSO131088 TCJ131087:TCK131088 TMF131087:TMG131088 TWB131087:TWC131088 UFX131087:UFY131088 UPT131087:UPU131088 UZP131087:UZQ131088 VJL131087:VJM131088 VTH131087:VTI131088 WDD131087:WDE131088 WMZ131087:WNA131088 WWV131087:WWW131088 AN196623:AO196624 KJ196623:KK196624 UF196623:UG196624 AEB196623:AEC196624 ANX196623:ANY196624 AXT196623:AXU196624 BHP196623:BHQ196624 BRL196623:BRM196624 CBH196623:CBI196624 CLD196623:CLE196624 CUZ196623:CVA196624 DEV196623:DEW196624 DOR196623:DOS196624 DYN196623:DYO196624 EIJ196623:EIK196624 ESF196623:ESG196624 FCB196623:FCC196624 FLX196623:FLY196624 FVT196623:FVU196624 GFP196623:GFQ196624 GPL196623:GPM196624 GZH196623:GZI196624 HJD196623:HJE196624 HSZ196623:HTA196624 ICV196623:ICW196624 IMR196623:IMS196624 IWN196623:IWO196624 JGJ196623:JGK196624 JQF196623:JQG196624 KAB196623:KAC196624 KJX196623:KJY196624 KTT196623:KTU196624 LDP196623:LDQ196624 LNL196623:LNM196624 LXH196623:LXI196624 MHD196623:MHE196624 MQZ196623:MRA196624 NAV196623:NAW196624 NKR196623:NKS196624 NUN196623:NUO196624 OEJ196623:OEK196624 OOF196623:OOG196624 OYB196623:OYC196624 PHX196623:PHY196624 PRT196623:PRU196624 QBP196623:QBQ196624 QLL196623:QLM196624 QVH196623:QVI196624 RFD196623:RFE196624 ROZ196623:RPA196624 RYV196623:RYW196624 SIR196623:SIS196624 SSN196623:SSO196624 TCJ196623:TCK196624 TMF196623:TMG196624 TWB196623:TWC196624 UFX196623:UFY196624 UPT196623:UPU196624 UZP196623:UZQ196624 VJL196623:VJM196624 VTH196623:VTI196624 WDD196623:WDE196624 WMZ196623:WNA196624 WWV196623:WWW196624 AN262159:AO262160 KJ262159:KK262160 UF262159:UG262160 AEB262159:AEC262160 ANX262159:ANY262160 AXT262159:AXU262160 BHP262159:BHQ262160 BRL262159:BRM262160 CBH262159:CBI262160 CLD262159:CLE262160 CUZ262159:CVA262160 DEV262159:DEW262160 DOR262159:DOS262160 DYN262159:DYO262160 EIJ262159:EIK262160 ESF262159:ESG262160 FCB262159:FCC262160 FLX262159:FLY262160 FVT262159:FVU262160 GFP262159:GFQ262160 GPL262159:GPM262160 GZH262159:GZI262160 HJD262159:HJE262160 HSZ262159:HTA262160 ICV262159:ICW262160 IMR262159:IMS262160 IWN262159:IWO262160 JGJ262159:JGK262160 JQF262159:JQG262160 KAB262159:KAC262160 KJX262159:KJY262160 KTT262159:KTU262160 LDP262159:LDQ262160 LNL262159:LNM262160 LXH262159:LXI262160 MHD262159:MHE262160 MQZ262159:MRA262160 NAV262159:NAW262160 NKR262159:NKS262160 NUN262159:NUO262160 OEJ262159:OEK262160 OOF262159:OOG262160 OYB262159:OYC262160 PHX262159:PHY262160 PRT262159:PRU262160 QBP262159:QBQ262160 QLL262159:QLM262160 QVH262159:QVI262160 RFD262159:RFE262160 ROZ262159:RPA262160 RYV262159:RYW262160 SIR262159:SIS262160 SSN262159:SSO262160 TCJ262159:TCK262160 TMF262159:TMG262160 TWB262159:TWC262160 UFX262159:UFY262160 UPT262159:UPU262160 UZP262159:UZQ262160 VJL262159:VJM262160 VTH262159:VTI262160 WDD262159:WDE262160 WMZ262159:WNA262160 WWV262159:WWW262160 AN327695:AO327696 KJ327695:KK327696 UF327695:UG327696 AEB327695:AEC327696 ANX327695:ANY327696 AXT327695:AXU327696 BHP327695:BHQ327696 BRL327695:BRM327696 CBH327695:CBI327696 CLD327695:CLE327696 CUZ327695:CVA327696 DEV327695:DEW327696 DOR327695:DOS327696 DYN327695:DYO327696 EIJ327695:EIK327696 ESF327695:ESG327696 FCB327695:FCC327696 FLX327695:FLY327696 FVT327695:FVU327696 GFP327695:GFQ327696 GPL327695:GPM327696 GZH327695:GZI327696 HJD327695:HJE327696 HSZ327695:HTA327696 ICV327695:ICW327696 IMR327695:IMS327696 IWN327695:IWO327696 JGJ327695:JGK327696 JQF327695:JQG327696 KAB327695:KAC327696 KJX327695:KJY327696 KTT327695:KTU327696 LDP327695:LDQ327696 LNL327695:LNM327696 LXH327695:LXI327696 MHD327695:MHE327696 MQZ327695:MRA327696 NAV327695:NAW327696 NKR327695:NKS327696 NUN327695:NUO327696 OEJ327695:OEK327696 OOF327695:OOG327696 OYB327695:OYC327696 PHX327695:PHY327696 PRT327695:PRU327696 QBP327695:QBQ327696 QLL327695:QLM327696 QVH327695:QVI327696 RFD327695:RFE327696 ROZ327695:RPA327696 RYV327695:RYW327696 SIR327695:SIS327696 SSN327695:SSO327696 TCJ327695:TCK327696 TMF327695:TMG327696 TWB327695:TWC327696 UFX327695:UFY327696 UPT327695:UPU327696 UZP327695:UZQ327696 VJL327695:VJM327696 VTH327695:VTI327696 WDD327695:WDE327696 WMZ327695:WNA327696 WWV327695:WWW327696 AN393231:AO393232 KJ393231:KK393232 UF393231:UG393232 AEB393231:AEC393232 ANX393231:ANY393232 AXT393231:AXU393232 BHP393231:BHQ393232 BRL393231:BRM393232 CBH393231:CBI393232 CLD393231:CLE393232 CUZ393231:CVA393232 DEV393231:DEW393232 DOR393231:DOS393232 DYN393231:DYO393232 EIJ393231:EIK393232 ESF393231:ESG393232 FCB393231:FCC393232 FLX393231:FLY393232 FVT393231:FVU393232 GFP393231:GFQ393232 GPL393231:GPM393232 GZH393231:GZI393232 HJD393231:HJE393232 HSZ393231:HTA393232 ICV393231:ICW393232 IMR393231:IMS393232 IWN393231:IWO393232 JGJ393231:JGK393232 JQF393231:JQG393232 KAB393231:KAC393232 KJX393231:KJY393232 KTT393231:KTU393232 LDP393231:LDQ393232 LNL393231:LNM393232 LXH393231:LXI393232 MHD393231:MHE393232 MQZ393231:MRA393232 NAV393231:NAW393232 NKR393231:NKS393232 NUN393231:NUO393232 OEJ393231:OEK393232 OOF393231:OOG393232 OYB393231:OYC393232 PHX393231:PHY393232 PRT393231:PRU393232 QBP393231:QBQ393232 QLL393231:QLM393232 QVH393231:QVI393232 RFD393231:RFE393232 ROZ393231:RPA393232 RYV393231:RYW393232 SIR393231:SIS393232 SSN393231:SSO393232 TCJ393231:TCK393232 TMF393231:TMG393232 TWB393231:TWC393232 UFX393231:UFY393232 UPT393231:UPU393232 UZP393231:UZQ393232 VJL393231:VJM393232 VTH393231:VTI393232 WDD393231:WDE393232 WMZ393231:WNA393232 WWV393231:WWW393232 AN458767:AO458768 KJ458767:KK458768 UF458767:UG458768 AEB458767:AEC458768 ANX458767:ANY458768 AXT458767:AXU458768 BHP458767:BHQ458768 BRL458767:BRM458768 CBH458767:CBI458768 CLD458767:CLE458768 CUZ458767:CVA458768 DEV458767:DEW458768 DOR458767:DOS458768 DYN458767:DYO458768 EIJ458767:EIK458768 ESF458767:ESG458768 FCB458767:FCC458768 FLX458767:FLY458768 FVT458767:FVU458768 GFP458767:GFQ458768 GPL458767:GPM458768 GZH458767:GZI458768 HJD458767:HJE458768 HSZ458767:HTA458768 ICV458767:ICW458768 IMR458767:IMS458768 IWN458767:IWO458768 JGJ458767:JGK458768 JQF458767:JQG458768 KAB458767:KAC458768 KJX458767:KJY458768 KTT458767:KTU458768 LDP458767:LDQ458768 LNL458767:LNM458768 LXH458767:LXI458768 MHD458767:MHE458768 MQZ458767:MRA458768 NAV458767:NAW458768 NKR458767:NKS458768 NUN458767:NUO458768 OEJ458767:OEK458768 OOF458767:OOG458768 OYB458767:OYC458768 PHX458767:PHY458768 PRT458767:PRU458768 QBP458767:QBQ458768 QLL458767:QLM458768 QVH458767:QVI458768 RFD458767:RFE458768 ROZ458767:RPA458768 RYV458767:RYW458768 SIR458767:SIS458768 SSN458767:SSO458768 TCJ458767:TCK458768 TMF458767:TMG458768 TWB458767:TWC458768 UFX458767:UFY458768 UPT458767:UPU458768 UZP458767:UZQ458768 VJL458767:VJM458768 VTH458767:VTI458768 WDD458767:WDE458768 WMZ458767:WNA458768 WWV458767:WWW458768 AN524303:AO524304 KJ524303:KK524304 UF524303:UG524304 AEB524303:AEC524304 ANX524303:ANY524304 AXT524303:AXU524304 BHP524303:BHQ524304 BRL524303:BRM524304 CBH524303:CBI524304 CLD524303:CLE524304 CUZ524303:CVA524304 DEV524303:DEW524304 DOR524303:DOS524304 DYN524303:DYO524304 EIJ524303:EIK524304 ESF524303:ESG524304 FCB524303:FCC524304 FLX524303:FLY524304 FVT524303:FVU524304 GFP524303:GFQ524304 GPL524303:GPM524304 GZH524303:GZI524304 HJD524303:HJE524304 HSZ524303:HTA524304 ICV524303:ICW524304 IMR524303:IMS524304 IWN524303:IWO524304 JGJ524303:JGK524304 JQF524303:JQG524304 KAB524303:KAC524304 KJX524303:KJY524304 KTT524303:KTU524304 LDP524303:LDQ524304 LNL524303:LNM524304 LXH524303:LXI524304 MHD524303:MHE524304 MQZ524303:MRA524304 NAV524303:NAW524304 NKR524303:NKS524304 NUN524303:NUO524304 OEJ524303:OEK524304 OOF524303:OOG524304 OYB524303:OYC524304 PHX524303:PHY524304 PRT524303:PRU524304 QBP524303:QBQ524304 QLL524303:QLM524304 QVH524303:QVI524304 RFD524303:RFE524304 ROZ524303:RPA524304 RYV524303:RYW524304 SIR524303:SIS524304 SSN524303:SSO524304 TCJ524303:TCK524304 TMF524303:TMG524304 TWB524303:TWC524304 UFX524303:UFY524304 UPT524303:UPU524304 UZP524303:UZQ524304 VJL524303:VJM524304 VTH524303:VTI524304 WDD524303:WDE524304 WMZ524303:WNA524304 WWV524303:WWW524304 AN589839:AO589840 KJ589839:KK589840 UF589839:UG589840 AEB589839:AEC589840 ANX589839:ANY589840 AXT589839:AXU589840 BHP589839:BHQ589840 BRL589839:BRM589840 CBH589839:CBI589840 CLD589839:CLE589840 CUZ589839:CVA589840 DEV589839:DEW589840 DOR589839:DOS589840 DYN589839:DYO589840 EIJ589839:EIK589840 ESF589839:ESG589840 FCB589839:FCC589840 FLX589839:FLY589840 FVT589839:FVU589840 GFP589839:GFQ589840 GPL589839:GPM589840 GZH589839:GZI589840 HJD589839:HJE589840 HSZ589839:HTA589840 ICV589839:ICW589840 IMR589839:IMS589840 IWN589839:IWO589840 JGJ589839:JGK589840 JQF589839:JQG589840 KAB589839:KAC589840 KJX589839:KJY589840 KTT589839:KTU589840 LDP589839:LDQ589840 LNL589839:LNM589840 LXH589839:LXI589840 MHD589839:MHE589840 MQZ589839:MRA589840 NAV589839:NAW589840 NKR589839:NKS589840 NUN589839:NUO589840 OEJ589839:OEK589840 OOF589839:OOG589840 OYB589839:OYC589840 PHX589839:PHY589840 PRT589839:PRU589840 QBP589839:QBQ589840 QLL589839:QLM589840 QVH589839:QVI589840 RFD589839:RFE589840 ROZ589839:RPA589840 RYV589839:RYW589840 SIR589839:SIS589840 SSN589839:SSO589840 TCJ589839:TCK589840 TMF589839:TMG589840 TWB589839:TWC589840 UFX589839:UFY589840 UPT589839:UPU589840 UZP589839:UZQ589840 VJL589839:VJM589840 VTH589839:VTI589840 WDD589839:WDE589840 WMZ589839:WNA589840 WWV589839:WWW589840 AN655375:AO655376 KJ655375:KK655376 UF655375:UG655376 AEB655375:AEC655376 ANX655375:ANY655376 AXT655375:AXU655376 BHP655375:BHQ655376 BRL655375:BRM655376 CBH655375:CBI655376 CLD655375:CLE655376 CUZ655375:CVA655376 DEV655375:DEW655376 DOR655375:DOS655376 DYN655375:DYO655376 EIJ655375:EIK655376 ESF655375:ESG655376 FCB655375:FCC655376 FLX655375:FLY655376 FVT655375:FVU655376 GFP655375:GFQ655376 GPL655375:GPM655376 GZH655375:GZI655376 HJD655375:HJE655376 HSZ655375:HTA655376 ICV655375:ICW655376 IMR655375:IMS655376 IWN655375:IWO655376 JGJ655375:JGK655376 JQF655375:JQG655376 KAB655375:KAC655376 KJX655375:KJY655376 KTT655375:KTU655376 LDP655375:LDQ655376 LNL655375:LNM655376 LXH655375:LXI655376 MHD655375:MHE655376 MQZ655375:MRA655376 NAV655375:NAW655376 NKR655375:NKS655376 NUN655375:NUO655376 OEJ655375:OEK655376 OOF655375:OOG655376 OYB655375:OYC655376 PHX655375:PHY655376 PRT655375:PRU655376 QBP655375:QBQ655376 QLL655375:QLM655376 QVH655375:QVI655376 RFD655375:RFE655376 ROZ655375:RPA655376 RYV655375:RYW655376 SIR655375:SIS655376 SSN655375:SSO655376 TCJ655375:TCK655376 TMF655375:TMG655376 TWB655375:TWC655376 UFX655375:UFY655376 UPT655375:UPU655376 UZP655375:UZQ655376 VJL655375:VJM655376 VTH655375:VTI655376 WDD655375:WDE655376 WMZ655375:WNA655376 WWV655375:WWW655376 AN720911:AO720912 KJ720911:KK720912 UF720911:UG720912 AEB720911:AEC720912 ANX720911:ANY720912 AXT720911:AXU720912 BHP720911:BHQ720912 BRL720911:BRM720912 CBH720911:CBI720912 CLD720911:CLE720912 CUZ720911:CVA720912 DEV720911:DEW720912 DOR720911:DOS720912 DYN720911:DYO720912 EIJ720911:EIK720912 ESF720911:ESG720912 FCB720911:FCC720912 FLX720911:FLY720912 FVT720911:FVU720912 GFP720911:GFQ720912 GPL720911:GPM720912 GZH720911:GZI720912 HJD720911:HJE720912 HSZ720911:HTA720912 ICV720911:ICW720912 IMR720911:IMS720912 IWN720911:IWO720912 JGJ720911:JGK720912 JQF720911:JQG720912 KAB720911:KAC720912 KJX720911:KJY720912 KTT720911:KTU720912 LDP720911:LDQ720912 LNL720911:LNM720912 LXH720911:LXI720912 MHD720911:MHE720912 MQZ720911:MRA720912 NAV720911:NAW720912 NKR720911:NKS720912 NUN720911:NUO720912 OEJ720911:OEK720912 OOF720911:OOG720912 OYB720911:OYC720912 PHX720911:PHY720912 PRT720911:PRU720912 QBP720911:QBQ720912 QLL720911:QLM720912 QVH720911:QVI720912 RFD720911:RFE720912 ROZ720911:RPA720912 RYV720911:RYW720912 SIR720911:SIS720912 SSN720911:SSO720912 TCJ720911:TCK720912 TMF720911:TMG720912 TWB720911:TWC720912 UFX720911:UFY720912 UPT720911:UPU720912 UZP720911:UZQ720912 VJL720911:VJM720912 VTH720911:VTI720912 WDD720911:WDE720912 WMZ720911:WNA720912 WWV720911:WWW720912 AN786447:AO786448 KJ786447:KK786448 UF786447:UG786448 AEB786447:AEC786448 ANX786447:ANY786448 AXT786447:AXU786448 BHP786447:BHQ786448 BRL786447:BRM786448 CBH786447:CBI786448 CLD786447:CLE786448 CUZ786447:CVA786448 DEV786447:DEW786448 DOR786447:DOS786448 DYN786447:DYO786448 EIJ786447:EIK786448 ESF786447:ESG786448 FCB786447:FCC786448 FLX786447:FLY786448 FVT786447:FVU786448 GFP786447:GFQ786448 GPL786447:GPM786448 GZH786447:GZI786448 HJD786447:HJE786448 HSZ786447:HTA786448 ICV786447:ICW786448 IMR786447:IMS786448 IWN786447:IWO786448 JGJ786447:JGK786448 JQF786447:JQG786448 KAB786447:KAC786448 KJX786447:KJY786448 KTT786447:KTU786448 LDP786447:LDQ786448 LNL786447:LNM786448 LXH786447:LXI786448 MHD786447:MHE786448 MQZ786447:MRA786448 NAV786447:NAW786448 NKR786447:NKS786448 NUN786447:NUO786448 OEJ786447:OEK786448 OOF786447:OOG786448 OYB786447:OYC786448 PHX786447:PHY786448 PRT786447:PRU786448 QBP786447:QBQ786448 QLL786447:QLM786448 QVH786447:QVI786448 RFD786447:RFE786448 ROZ786447:RPA786448 RYV786447:RYW786448 SIR786447:SIS786448 SSN786447:SSO786448 TCJ786447:TCK786448 TMF786447:TMG786448 TWB786447:TWC786448 UFX786447:UFY786448 UPT786447:UPU786448 UZP786447:UZQ786448 VJL786447:VJM786448 VTH786447:VTI786448 WDD786447:WDE786448 WMZ786447:WNA786448 WWV786447:WWW786448 AN851983:AO851984 KJ851983:KK851984 UF851983:UG851984 AEB851983:AEC851984 ANX851983:ANY851984 AXT851983:AXU851984 BHP851983:BHQ851984 BRL851983:BRM851984 CBH851983:CBI851984 CLD851983:CLE851984 CUZ851983:CVA851984 DEV851983:DEW851984 DOR851983:DOS851984 DYN851983:DYO851984 EIJ851983:EIK851984 ESF851983:ESG851984 FCB851983:FCC851984 FLX851983:FLY851984 FVT851983:FVU851984 GFP851983:GFQ851984 GPL851983:GPM851984 GZH851983:GZI851984 HJD851983:HJE851984 HSZ851983:HTA851984 ICV851983:ICW851984 IMR851983:IMS851984 IWN851983:IWO851984 JGJ851983:JGK851984 JQF851983:JQG851984 KAB851983:KAC851984 KJX851983:KJY851984 KTT851983:KTU851984 LDP851983:LDQ851984 LNL851983:LNM851984 LXH851983:LXI851984 MHD851983:MHE851984 MQZ851983:MRA851984 NAV851983:NAW851984 NKR851983:NKS851984 NUN851983:NUO851984 OEJ851983:OEK851984 OOF851983:OOG851984 OYB851983:OYC851984 PHX851983:PHY851984 PRT851983:PRU851984 QBP851983:QBQ851984 QLL851983:QLM851984 QVH851983:QVI851984 RFD851983:RFE851984 ROZ851983:RPA851984 RYV851983:RYW851984 SIR851983:SIS851984 SSN851983:SSO851984 TCJ851983:TCK851984 TMF851983:TMG851984 TWB851983:TWC851984 UFX851983:UFY851984 UPT851983:UPU851984 UZP851983:UZQ851984 VJL851983:VJM851984 VTH851983:VTI851984 WDD851983:WDE851984 WMZ851983:WNA851984 WWV851983:WWW851984 AN917519:AO917520 KJ917519:KK917520 UF917519:UG917520 AEB917519:AEC917520 ANX917519:ANY917520 AXT917519:AXU917520 BHP917519:BHQ917520 BRL917519:BRM917520 CBH917519:CBI917520 CLD917519:CLE917520 CUZ917519:CVA917520 DEV917519:DEW917520 DOR917519:DOS917520 DYN917519:DYO917520 EIJ917519:EIK917520 ESF917519:ESG917520 FCB917519:FCC917520 FLX917519:FLY917520 FVT917519:FVU917520 GFP917519:GFQ917520 GPL917519:GPM917520 GZH917519:GZI917520 HJD917519:HJE917520 HSZ917519:HTA917520 ICV917519:ICW917520 IMR917519:IMS917520 IWN917519:IWO917520 JGJ917519:JGK917520 JQF917519:JQG917520 KAB917519:KAC917520 KJX917519:KJY917520 KTT917519:KTU917520 LDP917519:LDQ917520 LNL917519:LNM917520 LXH917519:LXI917520 MHD917519:MHE917520 MQZ917519:MRA917520 NAV917519:NAW917520 NKR917519:NKS917520 NUN917519:NUO917520 OEJ917519:OEK917520 OOF917519:OOG917520 OYB917519:OYC917520 PHX917519:PHY917520 PRT917519:PRU917520 QBP917519:QBQ917520 QLL917519:QLM917520 QVH917519:QVI917520 RFD917519:RFE917520 ROZ917519:RPA917520 RYV917519:RYW917520 SIR917519:SIS917520 SSN917519:SSO917520 TCJ917519:TCK917520 TMF917519:TMG917520 TWB917519:TWC917520 UFX917519:UFY917520 UPT917519:UPU917520 UZP917519:UZQ917520 VJL917519:VJM917520 VTH917519:VTI917520 WDD917519:WDE917520 WMZ917519:WNA917520 WWV917519:WWW917520 AN983055:AO983056 KJ983055:KK983056 UF983055:UG983056 AEB983055:AEC983056 ANX983055:ANY983056 AXT983055:AXU983056 BHP983055:BHQ983056 BRL983055:BRM983056 CBH983055:CBI983056 CLD983055:CLE983056 CUZ983055:CVA983056 DEV983055:DEW983056 DOR983055:DOS983056 DYN983055:DYO983056 EIJ983055:EIK983056 ESF983055:ESG983056 FCB983055:FCC983056 FLX983055:FLY983056 FVT983055:FVU983056 GFP983055:GFQ983056 GPL983055:GPM983056 GZH983055:GZI983056 HJD983055:HJE983056 HSZ983055:HTA983056 ICV983055:ICW983056 IMR983055:IMS983056 IWN983055:IWO983056 JGJ983055:JGK983056 JQF983055:JQG983056 KAB983055:KAC983056 KJX983055:KJY983056 KTT983055:KTU983056 LDP983055:LDQ983056 LNL983055:LNM983056 LXH983055:LXI983056 MHD983055:MHE983056 MQZ983055:MRA983056 NAV983055:NAW983056 NKR983055:NKS983056 NUN983055:NUO983056 OEJ983055:OEK983056 OOF983055:OOG983056 OYB983055:OYC983056 PHX983055:PHY983056 PRT983055:PRU983056 QBP983055:QBQ983056 QLL983055:QLM983056 QVH983055:QVI983056 RFD983055:RFE983056 ROZ983055:RPA983056 RYV983055:RYW983056 SIR983055:SIS983056 SSN983055:SSO983056 TCJ983055:TCK983056 TMF983055:TMG983056 TWB983055:TWC983056 UFX983055:UFY983056 UPT983055:UPU983056 UZP983055:UZQ983056 VJL983055:VJM983056 VTH983055:VTI983056 WDD983055:WDE983056 WMZ983055:WNA983056 WWV983055:WWW983056 AN65546:AO65547 KJ65546:KK65547 UF65546:UG65547 AEB65546:AEC65547 ANX65546:ANY65547 AXT65546:AXU65547 BHP65546:BHQ65547 BRL65546:BRM65547 CBH65546:CBI65547 CLD65546:CLE65547 CUZ65546:CVA65547 DEV65546:DEW65547 DOR65546:DOS65547 DYN65546:DYO65547 EIJ65546:EIK65547 ESF65546:ESG65547 FCB65546:FCC65547 FLX65546:FLY65547 FVT65546:FVU65547 GFP65546:GFQ65547 GPL65546:GPM65547 GZH65546:GZI65547 HJD65546:HJE65547 HSZ65546:HTA65547 ICV65546:ICW65547 IMR65546:IMS65547 IWN65546:IWO65547 JGJ65546:JGK65547 JQF65546:JQG65547 KAB65546:KAC65547 KJX65546:KJY65547 KTT65546:KTU65547 LDP65546:LDQ65547 LNL65546:LNM65547 LXH65546:LXI65547 MHD65546:MHE65547 MQZ65546:MRA65547 NAV65546:NAW65547 NKR65546:NKS65547 NUN65546:NUO65547 OEJ65546:OEK65547 OOF65546:OOG65547 OYB65546:OYC65547 PHX65546:PHY65547 PRT65546:PRU65547 QBP65546:QBQ65547 QLL65546:QLM65547 QVH65546:QVI65547 RFD65546:RFE65547 ROZ65546:RPA65547 RYV65546:RYW65547 SIR65546:SIS65547 SSN65546:SSO65547 TCJ65546:TCK65547 TMF65546:TMG65547 TWB65546:TWC65547 UFX65546:UFY65547 UPT65546:UPU65547 UZP65546:UZQ65547 VJL65546:VJM65547 VTH65546:VTI65547 WDD65546:WDE65547 WMZ65546:WNA65547 WWV65546:WWW65547 AN131082:AO131083 KJ131082:KK131083 UF131082:UG131083 AEB131082:AEC131083 ANX131082:ANY131083 AXT131082:AXU131083 BHP131082:BHQ131083 BRL131082:BRM131083 CBH131082:CBI131083 CLD131082:CLE131083 CUZ131082:CVA131083 DEV131082:DEW131083 DOR131082:DOS131083 DYN131082:DYO131083 EIJ131082:EIK131083 ESF131082:ESG131083 FCB131082:FCC131083 FLX131082:FLY131083 FVT131082:FVU131083 GFP131082:GFQ131083 GPL131082:GPM131083 GZH131082:GZI131083 HJD131082:HJE131083 HSZ131082:HTA131083 ICV131082:ICW131083 IMR131082:IMS131083 IWN131082:IWO131083 JGJ131082:JGK131083 JQF131082:JQG131083 KAB131082:KAC131083 KJX131082:KJY131083 KTT131082:KTU131083 LDP131082:LDQ131083 LNL131082:LNM131083 LXH131082:LXI131083 MHD131082:MHE131083 MQZ131082:MRA131083 NAV131082:NAW131083 NKR131082:NKS131083 NUN131082:NUO131083 OEJ131082:OEK131083 OOF131082:OOG131083 OYB131082:OYC131083 PHX131082:PHY131083 PRT131082:PRU131083 QBP131082:QBQ131083 QLL131082:QLM131083 QVH131082:QVI131083 RFD131082:RFE131083 ROZ131082:RPA131083 RYV131082:RYW131083 SIR131082:SIS131083 SSN131082:SSO131083 TCJ131082:TCK131083 TMF131082:TMG131083 TWB131082:TWC131083 UFX131082:UFY131083 UPT131082:UPU131083 UZP131082:UZQ131083 VJL131082:VJM131083 VTH131082:VTI131083 WDD131082:WDE131083 WMZ131082:WNA131083 WWV131082:WWW131083 AN196618:AO196619 KJ196618:KK196619 UF196618:UG196619 AEB196618:AEC196619 ANX196618:ANY196619 AXT196618:AXU196619 BHP196618:BHQ196619 BRL196618:BRM196619 CBH196618:CBI196619 CLD196618:CLE196619 CUZ196618:CVA196619 DEV196618:DEW196619 DOR196618:DOS196619 DYN196618:DYO196619 EIJ196618:EIK196619 ESF196618:ESG196619 FCB196618:FCC196619 FLX196618:FLY196619 FVT196618:FVU196619 GFP196618:GFQ196619 GPL196618:GPM196619 GZH196618:GZI196619 HJD196618:HJE196619 HSZ196618:HTA196619 ICV196618:ICW196619 IMR196618:IMS196619 IWN196618:IWO196619 JGJ196618:JGK196619 JQF196618:JQG196619 KAB196618:KAC196619 KJX196618:KJY196619 KTT196618:KTU196619 LDP196618:LDQ196619 LNL196618:LNM196619 LXH196618:LXI196619 MHD196618:MHE196619 MQZ196618:MRA196619 NAV196618:NAW196619 NKR196618:NKS196619 NUN196618:NUO196619 OEJ196618:OEK196619 OOF196618:OOG196619 OYB196618:OYC196619 PHX196618:PHY196619 PRT196618:PRU196619 QBP196618:QBQ196619 QLL196618:QLM196619 QVH196618:QVI196619 RFD196618:RFE196619 ROZ196618:RPA196619 RYV196618:RYW196619 SIR196618:SIS196619 SSN196618:SSO196619 TCJ196618:TCK196619 TMF196618:TMG196619 TWB196618:TWC196619 UFX196618:UFY196619 UPT196618:UPU196619 UZP196618:UZQ196619 VJL196618:VJM196619 VTH196618:VTI196619 WDD196618:WDE196619 WMZ196618:WNA196619 WWV196618:WWW196619 AN262154:AO262155 KJ262154:KK262155 UF262154:UG262155 AEB262154:AEC262155 ANX262154:ANY262155 AXT262154:AXU262155 BHP262154:BHQ262155 BRL262154:BRM262155 CBH262154:CBI262155 CLD262154:CLE262155 CUZ262154:CVA262155 DEV262154:DEW262155 DOR262154:DOS262155 DYN262154:DYO262155 EIJ262154:EIK262155 ESF262154:ESG262155 FCB262154:FCC262155 FLX262154:FLY262155 FVT262154:FVU262155 GFP262154:GFQ262155 GPL262154:GPM262155 GZH262154:GZI262155 HJD262154:HJE262155 HSZ262154:HTA262155 ICV262154:ICW262155 IMR262154:IMS262155 IWN262154:IWO262155 JGJ262154:JGK262155 JQF262154:JQG262155 KAB262154:KAC262155 KJX262154:KJY262155 KTT262154:KTU262155 LDP262154:LDQ262155 LNL262154:LNM262155 LXH262154:LXI262155 MHD262154:MHE262155 MQZ262154:MRA262155 NAV262154:NAW262155 NKR262154:NKS262155 NUN262154:NUO262155 OEJ262154:OEK262155 OOF262154:OOG262155 OYB262154:OYC262155 PHX262154:PHY262155 PRT262154:PRU262155 QBP262154:QBQ262155 QLL262154:QLM262155 QVH262154:QVI262155 RFD262154:RFE262155 ROZ262154:RPA262155 RYV262154:RYW262155 SIR262154:SIS262155 SSN262154:SSO262155 TCJ262154:TCK262155 TMF262154:TMG262155 TWB262154:TWC262155 UFX262154:UFY262155 UPT262154:UPU262155 UZP262154:UZQ262155 VJL262154:VJM262155 VTH262154:VTI262155 WDD262154:WDE262155 WMZ262154:WNA262155 WWV262154:WWW262155 AN327690:AO327691 KJ327690:KK327691 UF327690:UG327691 AEB327690:AEC327691 ANX327690:ANY327691 AXT327690:AXU327691 BHP327690:BHQ327691 BRL327690:BRM327691 CBH327690:CBI327691 CLD327690:CLE327691 CUZ327690:CVA327691 DEV327690:DEW327691 DOR327690:DOS327691 DYN327690:DYO327691 EIJ327690:EIK327691 ESF327690:ESG327691 FCB327690:FCC327691 FLX327690:FLY327691 FVT327690:FVU327691 GFP327690:GFQ327691 GPL327690:GPM327691 GZH327690:GZI327691 HJD327690:HJE327691 HSZ327690:HTA327691 ICV327690:ICW327691 IMR327690:IMS327691 IWN327690:IWO327691 JGJ327690:JGK327691 JQF327690:JQG327691 KAB327690:KAC327691 KJX327690:KJY327691 KTT327690:KTU327691 LDP327690:LDQ327691 LNL327690:LNM327691 LXH327690:LXI327691 MHD327690:MHE327691 MQZ327690:MRA327691 NAV327690:NAW327691 NKR327690:NKS327691 NUN327690:NUO327691 OEJ327690:OEK327691 OOF327690:OOG327691 OYB327690:OYC327691 PHX327690:PHY327691 PRT327690:PRU327691 QBP327690:QBQ327691 QLL327690:QLM327691 QVH327690:QVI327691 RFD327690:RFE327691 ROZ327690:RPA327691 RYV327690:RYW327691 SIR327690:SIS327691 SSN327690:SSO327691 TCJ327690:TCK327691 TMF327690:TMG327691 TWB327690:TWC327691 UFX327690:UFY327691 UPT327690:UPU327691 UZP327690:UZQ327691 VJL327690:VJM327691 VTH327690:VTI327691 WDD327690:WDE327691 WMZ327690:WNA327691 WWV327690:WWW327691 AN393226:AO393227 KJ393226:KK393227 UF393226:UG393227 AEB393226:AEC393227 ANX393226:ANY393227 AXT393226:AXU393227 BHP393226:BHQ393227 BRL393226:BRM393227 CBH393226:CBI393227 CLD393226:CLE393227 CUZ393226:CVA393227 DEV393226:DEW393227 DOR393226:DOS393227 DYN393226:DYO393227 EIJ393226:EIK393227 ESF393226:ESG393227 FCB393226:FCC393227 FLX393226:FLY393227 FVT393226:FVU393227 GFP393226:GFQ393227 GPL393226:GPM393227 GZH393226:GZI393227 HJD393226:HJE393227 HSZ393226:HTA393227 ICV393226:ICW393227 IMR393226:IMS393227 IWN393226:IWO393227 JGJ393226:JGK393227 JQF393226:JQG393227 KAB393226:KAC393227 KJX393226:KJY393227 KTT393226:KTU393227 LDP393226:LDQ393227 LNL393226:LNM393227 LXH393226:LXI393227 MHD393226:MHE393227 MQZ393226:MRA393227 NAV393226:NAW393227 NKR393226:NKS393227 NUN393226:NUO393227 OEJ393226:OEK393227 OOF393226:OOG393227 OYB393226:OYC393227 PHX393226:PHY393227 PRT393226:PRU393227 QBP393226:QBQ393227 QLL393226:QLM393227 QVH393226:QVI393227 RFD393226:RFE393227 ROZ393226:RPA393227 RYV393226:RYW393227 SIR393226:SIS393227 SSN393226:SSO393227 TCJ393226:TCK393227 TMF393226:TMG393227 TWB393226:TWC393227 UFX393226:UFY393227 UPT393226:UPU393227 UZP393226:UZQ393227 VJL393226:VJM393227 VTH393226:VTI393227 WDD393226:WDE393227 WMZ393226:WNA393227 WWV393226:WWW393227 AN458762:AO458763 KJ458762:KK458763 UF458762:UG458763 AEB458762:AEC458763 ANX458762:ANY458763 AXT458762:AXU458763 BHP458762:BHQ458763 BRL458762:BRM458763 CBH458762:CBI458763 CLD458762:CLE458763 CUZ458762:CVA458763 DEV458762:DEW458763 DOR458762:DOS458763 DYN458762:DYO458763 EIJ458762:EIK458763 ESF458762:ESG458763 FCB458762:FCC458763 FLX458762:FLY458763 FVT458762:FVU458763 GFP458762:GFQ458763 GPL458762:GPM458763 GZH458762:GZI458763 HJD458762:HJE458763 HSZ458762:HTA458763 ICV458762:ICW458763 IMR458762:IMS458763 IWN458762:IWO458763 JGJ458762:JGK458763 JQF458762:JQG458763 KAB458762:KAC458763 KJX458762:KJY458763 KTT458762:KTU458763 LDP458762:LDQ458763 LNL458762:LNM458763 LXH458762:LXI458763 MHD458762:MHE458763 MQZ458762:MRA458763 NAV458762:NAW458763 NKR458762:NKS458763 NUN458762:NUO458763 OEJ458762:OEK458763 OOF458762:OOG458763 OYB458762:OYC458763 PHX458762:PHY458763 PRT458762:PRU458763 QBP458762:QBQ458763 QLL458762:QLM458763 QVH458762:QVI458763 RFD458762:RFE458763 ROZ458762:RPA458763 RYV458762:RYW458763 SIR458762:SIS458763 SSN458762:SSO458763 TCJ458762:TCK458763 TMF458762:TMG458763 TWB458762:TWC458763 UFX458762:UFY458763 UPT458762:UPU458763 UZP458762:UZQ458763 VJL458762:VJM458763 VTH458762:VTI458763 WDD458762:WDE458763 WMZ458762:WNA458763 WWV458762:WWW458763 AN524298:AO524299 KJ524298:KK524299 UF524298:UG524299 AEB524298:AEC524299 ANX524298:ANY524299 AXT524298:AXU524299 BHP524298:BHQ524299 BRL524298:BRM524299 CBH524298:CBI524299 CLD524298:CLE524299 CUZ524298:CVA524299 DEV524298:DEW524299 DOR524298:DOS524299 DYN524298:DYO524299 EIJ524298:EIK524299 ESF524298:ESG524299 FCB524298:FCC524299 FLX524298:FLY524299 FVT524298:FVU524299 GFP524298:GFQ524299 GPL524298:GPM524299 GZH524298:GZI524299 HJD524298:HJE524299 HSZ524298:HTA524299 ICV524298:ICW524299 IMR524298:IMS524299 IWN524298:IWO524299 JGJ524298:JGK524299 JQF524298:JQG524299 KAB524298:KAC524299 KJX524298:KJY524299 KTT524298:KTU524299 LDP524298:LDQ524299 LNL524298:LNM524299 LXH524298:LXI524299 MHD524298:MHE524299 MQZ524298:MRA524299 NAV524298:NAW524299 NKR524298:NKS524299 NUN524298:NUO524299 OEJ524298:OEK524299 OOF524298:OOG524299 OYB524298:OYC524299 PHX524298:PHY524299 PRT524298:PRU524299 QBP524298:QBQ524299 QLL524298:QLM524299 QVH524298:QVI524299 RFD524298:RFE524299 ROZ524298:RPA524299 RYV524298:RYW524299 SIR524298:SIS524299 SSN524298:SSO524299 TCJ524298:TCK524299 TMF524298:TMG524299 TWB524298:TWC524299 UFX524298:UFY524299 UPT524298:UPU524299 UZP524298:UZQ524299 VJL524298:VJM524299 VTH524298:VTI524299 WDD524298:WDE524299 WMZ524298:WNA524299 WWV524298:WWW524299 AN589834:AO589835 KJ589834:KK589835 UF589834:UG589835 AEB589834:AEC589835 ANX589834:ANY589835 AXT589834:AXU589835 BHP589834:BHQ589835 BRL589834:BRM589835 CBH589834:CBI589835 CLD589834:CLE589835 CUZ589834:CVA589835 DEV589834:DEW589835 DOR589834:DOS589835 DYN589834:DYO589835 EIJ589834:EIK589835 ESF589834:ESG589835 FCB589834:FCC589835 FLX589834:FLY589835 FVT589834:FVU589835 GFP589834:GFQ589835 GPL589834:GPM589835 GZH589834:GZI589835 HJD589834:HJE589835 HSZ589834:HTA589835 ICV589834:ICW589835 IMR589834:IMS589835 IWN589834:IWO589835 JGJ589834:JGK589835 JQF589834:JQG589835 KAB589834:KAC589835 KJX589834:KJY589835 KTT589834:KTU589835 LDP589834:LDQ589835 LNL589834:LNM589835 LXH589834:LXI589835 MHD589834:MHE589835 MQZ589834:MRA589835 NAV589834:NAW589835 NKR589834:NKS589835 NUN589834:NUO589835 OEJ589834:OEK589835 OOF589834:OOG589835 OYB589834:OYC589835 PHX589834:PHY589835 PRT589834:PRU589835 QBP589834:QBQ589835 QLL589834:QLM589835 QVH589834:QVI589835 RFD589834:RFE589835 ROZ589834:RPA589835 RYV589834:RYW589835 SIR589834:SIS589835 SSN589834:SSO589835 TCJ589834:TCK589835 TMF589834:TMG589835 TWB589834:TWC589835 UFX589834:UFY589835 UPT589834:UPU589835 UZP589834:UZQ589835 VJL589834:VJM589835 VTH589834:VTI589835 WDD589834:WDE589835 WMZ589834:WNA589835 WWV589834:WWW589835 AN655370:AO655371 KJ655370:KK655371 UF655370:UG655371 AEB655370:AEC655371 ANX655370:ANY655371 AXT655370:AXU655371 BHP655370:BHQ655371 BRL655370:BRM655371 CBH655370:CBI655371 CLD655370:CLE655371 CUZ655370:CVA655371 DEV655370:DEW655371 DOR655370:DOS655371 DYN655370:DYO655371 EIJ655370:EIK655371 ESF655370:ESG655371 FCB655370:FCC655371 FLX655370:FLY655371 FVT655370:FVU655371 GFP655370:GFQ655371 GPL655370:GPM655371 GZH655370:GZI655371 HJD655370:HJE655371 HSZ655370:HTA655371 ICV655370:ICW655371 IMR655370:IMS655371 IWN655370:IWO655371 JGJ655370:JGK655371 JQF655370:JQG655371 KAB655370:KAC655371 KJX655370:KJY655371 KTT655370:KTU655371 LDP655370:LDQ655371 LNL655370:LNM655371 LXH655370:LXI655371 MHD655370:MHE655371 MQZ655370:MRA655371 NAV655370:NAW655371 NKR655370:NKS655371 NUN655370:NUO655371 OEJ655370:OEK655371 OOF655370:OOG655371 OYB655370:OYC655371 PHX655370:PHY655371 PRT655370:PRU655371 QBP655370:QBQ655371 QLL655370:QLM655371 QVH655370:QVI655371 RFD655370:RFE655371 ROZ655370:RPA655371 RYV655370:RYW655371 SIR655370:SIS655371 SSN655370:SSO655371 TCJ655370:TCK655371 TMF655370:TMG655371 TWB655370:TWC655371 UFX655370:UFY655371 UPT655370:UPU655371 UZP655370:UZQ655371 VJL655370:VJM655371 VTH655370:VTI655371 WDD655370:WDE655371 WMZ655370:WNA655371 WWV655370:WWW655371 AN720906:AO720907 KJ720906:KK720907 UF720906:UG720907 AEB720906:AEC720907 ANX720906:ANY720907 AXT720906:AXU720907 BHP720906:BHQ720907 BRL720906:BRM720907 CBH720906:CBI720907 CLD720906:CLE720907 CUZ720906:CVA720907 DEV720906:DEW720907 DOR720906:DOS720907 DYN720906:DYO720907 EIJ720906:EIK720907 ESF720906:ESG720907 FCB720906:FCC720907 FLX720906:FLY720907 FVT720906:FVU720907 GFP720906:GFQ720907 GPL720906:GPM720907 GZH720906:GZI720907 HJD720906:HJE720907 HSZ720906:HTA720907 ICV720906:ICW720907 IMR720906:IMS720907 IWN720906:IWO720907 JGJ720906:JGK720907 JQF720906:JQG720907 KAB720906:KAC720907 KJX720906:KJY720907 KTT720906:KTU720907 LDP720906:LDQ720907 LNL720906:LNM720907 LXH720906:LXI720907 MHD720906:MHE720907 MQZ720906:MRA720907 NAV720906:NAW720907 NKR720906:NKS720907 NUN720906:NUO720907 OEJ720906:OEK720907 OOF720906:OOG720907 OYB720906:OYC720907 PHX720906:PHY720907 PRT720906:PRU720907 QBP720906:QBQ720907 QLL720906:QLM720907 QVH720906:QVI720907 RFD720906:RFE720907 ROZ720906:RPA720907 RYV720906:RYW720907 SIR720906:SIS720907 SSN720906:SSO720907 TCJ720906:TCK720907 TMF720906:TMG720907 TWB720906:TWC720907 UFX720906:UFY720907 UPT720906:UPU720907 UZP720906:UZQ720907 VJL720906:VJM720907 VTH720906:VTI720907 WDD720906:WDE720907 WMZ720906:WNA720907 WWV720906:WWW720907 AN786442:AO786443 KJ786442:KK786443 UF786442:UG786443 AEB786442:AEC786443 ANX786442:ANY786443 AXT786442:AXU786443 BHP786442:BHQ786443 BRL786442:BRM786443 CBH786442:CBI786443 CLD786442:CLE786443 CUZ786442:CVA786443 DEV786442:DEW786443 DOR786442:DOS786443 DYN786442:DYO786443 EIJ786442:EIK786443 ESF786442:ESG786443 FCB786442:FCC786443 FLX786442:FLY786443 FVT786442:FVU786443 GFP786442:GFQ786443 GPL786442:GPM786443 GZH786442:GZI786443 HJD786442:HJE786443 HSZ786442:HTA786443 ICV786442:ICW786443 IMR786442:IMS786443 IWN786442:IWO786443 JGJ786442:JGK786443 JQF786442:JQG786443 KAB786442:KAC786443 KJX786442:KJY786443 KTT786442:KTU786443 LDP786442:LDQ786443 LNL786442:LNM786443 LXH786442:LXI786443 MHD786442:MHE786443 MQZ786442:MRA786443 NAV786442:NAW786443 NKR786442:NKS786443 NUN786442:NUO786443 OEJ786442:OEK786443 OOF786442:OOG786443 OYB786442:OYC786443 PHX786442:PHY786443 PRT786442:PRU786443 QBP786442:QBQ786443 QLL786442:QLM786443 QVH786442:QVI786443 RFD786442:RFE786443 ROZ786442:RPA786443 RYV786442:RYW786443 SIR786442:SIS786443 SSN786442:SSO786443 TCJ786442:TCK786443 TMF786442:TMG786443 TWB786442:TWC786443 UFX786442:UFY786443 UPT786442:UPU786443 UZP786442:UZQ786443 VJL786442:VJM786443 VTH786442:VTI786443 WDD786442:WDE786443 WMZ786442:WNA786443 WWV786442:WWW786443 AN851978:AO851979 KJ851978:KK851979 UF851978:UG851979 AEB851978:AEC851979 ANX851978:ANY851979 AXT851978:AXU851979 BHP851978:BHQ851979 BRL851978:BRM851979 CBH851978:CBI851979 CLD851978:CLE851979 CUZ851978:CVA851979 DEV851978:DEW851979 DOR851978:DOS851979 DYN851978:DYO851979 EIJ851978:EIK851979 ESF851978:ESG851979 FCB851978:FCC851979 FLX851978:FLY851979 FVT851978:FVU851979 GFP851978:GFQ851979 GPL851978:GPM851979 GZH851978:GZI851979 HJD851978:HJE851979 HSZ851978:HTA851979 ICV851978:ICW851979 IMR851978:IMS851979 IWN851978:IWO851979 JGJ851978:JGK851979 JQF851978:JQG851979 KAB851978:KAC851979 KJX851978:KJY851979 KTT851978:KTU851979 LDP851978:LDQ851979 LNL851978:LNM851979 LXH851978:LXI851979 MHD851978:MHE851979 MQZ851978:MRA851979 NAV851978:NAW851979 NKR851978:NKS851979 NUN851978:NUO851979 OEJ851978:OEK851979 OOF851978:OOG851979 OYB851978:OYC851979 PHX851978:PHY851979 PRT851978:PRU851979 QBP851978:QBQ851979 QLL851978:QLM851979 QVH851978:QVI851979 RFD851978:RFE851979 ROZ851978:RPA851979 RYV851978:RYW851979 SIR851978:SIS851979 SSN851978:SSO851979 TCJ851978:TCK851979 TMF851978:TMG851979 TWB851978:TWC851979 UFX851978:UFY851979 UPT851978:UPU851979 UZP851978:UZQ851979 VJL851978:VJM851979 VTH851978:VTI851979 WDD851978:WDE851979 WMZ851978:WNA851979 WWV851978:WWW851979 AN917514:AO917515 KJ917514:KK917515 UF917514:UG917515 AEB917514:AEC917515 ANX917514:ANY917515 AXT917514:AXU917515 BHP917514:BHQ917515 BRL917514:BRM917515 CBH917514:CBI917515 CLD917514:CLE917515 CUZ917514:CVA917515 DEV917514:DEW917515 DOR917514:DOS917515 DYN917514:DYO917515 EIJ917514:EIK917515 ESF917514:ESG917515 FCB917514:FCC917515 FLX917514:FLY917515 FVT917514:FVU917515 GFP917514:GFQ917515 GPL917514:GPM917515 GZH917514:GZI917515 HJD917514:HJE917515 HSZ917514:HTA917515 ICV917514:ICW917515 IMR917514:IMS917515 IWN917514:IWO917515 JGJ917514:JGK917515 JQF917514:JQG917515 KAB917514:KAC917515 KJX917514:KJY917515 KTT917514:KTU917515 LDP917514:LDQ917515 LNL917514:LNM917515 LXH917514:LXI917515 MHD917514:MHE917515 MQZ917514:MRA917515 NAV917514:NAW917515 NKR917514:NKS917515 NUN917514:NUO917515 OEJ917514:OEK917515 OOF917514:OOG917515 OYB917514:OYC917515 PHX917514:PHY917515 PRT917514:PRU917515 QBP917514:QBQ917515 QLL917514:QLM917515 QVH917514:QVI917515 RFD917514:RFE917515 ROZ917514:RPA917515 RYV917514:RYW917515 SIR917514:SIS917515 SSN917514:SSO917515 TCJ917514:TCK917515 TMF917514:TMG917515 TWB917514:TWC917515 UFX917514:UFY917515 UPT917514:UPU917515 UZP917514:UZQ917515 VJL917514:VJM917515 VTH917514:VTI917515 WDD917514:WDE917515 WMZ917514:WNA917515 WWV917514:WWW917515 AN983050:AO983051 KJ983050:KK983051 UF983050:UG983051 AEB983050:AEC983051 ANX983050:ANY983051 AXT983050:AXU983051 BHP983050:BHQ983051 BRL983050:BRM983051 CBH983050:CBI983051 CLD983050:CLE983051 CUZ983050:CVA983051 DEV983050:DEW983051 DOR983050:DOS983051 DYN983050:DYO983051 EIJ983050:EIK983051 ESF983050:ESG983051 FCB983050:FCC983051 FLX983050:FLY983051 FVT983050:FVU983051 GFP983050:GFQ983051 GPL983050:GPM983051 GZH983050:GZI983051 HJD983050:HJE983051 HSZ983050:HTA983051 ICV983050:ICW983051 IMR983050:IMS983051 IWN983050:IWO983051 JGJ983050:JGK983051 JQF983050:JQG983051 KAB983050:KAC983051 KJX983050:KJY983051 KTT983050:KTU983051 LDP983050:LDQ983051 LNL983050:LNM983051 LXH983050:LXI983051 MHD983050:MHE983051 MQZ983050:MRA983051 NAV983050:NAW983051 NKR983050:NKS983051 NUN983050:NUO983051 OEJ983050:OEK983051 OOF983050:OOG983051 OYB983050:OYC983051 PHX983050:PHY983051 PRT983050:PRU983051 QBP983050:QBQ983051 QLL983050:QLM983051 QVH983050:QVI983051 RFD983050:RFE983051 ROZ983050:RPA983051 RYV983050:RYW983051 SIR983050:SIS983051 SSN983050:SSO983051 TCJ983050:TCK983051 TMF983050:TMG983051 TWB983050:TWC983051 UFX983050:UFY983051 UPT983050:UPU983051 UZP983050:UZQ983051 VJL983050:VJM983051 VTH983050:VTI983051 WDD983050:WDE983051 WMZ983050:WNA983051 WWV983050:WWW983051 KJ11:KK14 UF11:UG14 AEB11:AEC14 ANX11:ANY14 AXT11:AXU14 BHP11:BHQ14 BRL11:BRM14 CBH11:CBI14 CLD11:CLE14 CUZ11:CVA14 DEV11:DEW14 DOR11:DOS14 DYN11:DYO14 EIJ11:EIK14 ESF11:ESG14 FCB11:FCC14 FLX11:FLY14 FVT11:FVU14 GFP11:GFQ14 GPL11:GPM14 GZH11:GZI14 HJD11:HJE14 HSZ11:HTA14 ICV11:ICW14 IMR11:IMS14 IWN11:IWO14 JGJ11:JGK14 JQF11:JQG14 KAB11:KAC14 KJX11:KJY14 KTT11:KTU14 LDP11:LDQ14 LNL11:LNM14 LXH11:LXI14 MHD11:MHE14 MQZ11:MRA14 NAV11:NAW14 NKR11:NKS14 NUN11:NUO14 OEJ11:OEK14 OOF11:OOG14 OYB11:OYC14 PHX11:PHY14 PRT11:PRU14 QBP11:QBQ14 QLL11:QLM14 QVH11:QVI14 RFD11:RFE14 ROZ11:RPA14 RYV11:RYW14 SIR11:SIS14 SSN11:SSO14 TCJ11:TCK14 TMF11:TMG14 TWB11:TWC14 UFX11:UFY14 UPT11:UPU14 UZP11:UZQ14 VJL11:VJM14 VTH11:VTI14 WDD11:WDE14 WMZ11:WNA14 WWV11:WWW14 AN65536:AO65539 KJ65536:KK65539 UF65536:UG65539 AEB65536:AEC65539 ANX65536:ANY65539 AXT65536:AXU65539 BHP65536:BHQ65539 BRL65536:BRM65539 CBH65536:CBI65539 CLD65536:CLE65539 CUZ65536:CVA65539 DEV65536:DEW65539 DOR65536:DOS65539 DYN65536:DYO65539 EIJ65536:EIK65539 ESF65536:ESG65539 FCB65536:FCC65539 FLX65536:FLY65539 FVT65536:FVU65539 GFP65536:GFQ65539 GPL65536:GPM65539 GZH65536:GZI65539 HJD65536:HJE65539 HSZ65536:HTA65539 ICV65536:ICW65539 IMR65536:IMS65539 IWN65536:IWO65539 JGJ65536:JGK65539 JQF65536:JQG65539 KAB65536:KAC65539 KJX65536:KJY65539 KTT65536:KTU65539 LDP65536:LDQ65539 LNL65536:LNM65539 LXH65536:LXI65539 MHD65536:MHE65539 MQZ65536:MRA65539 NAV65536:NAW65539 NKR65536:NKS65539 NUN65536:NUO65539 OEJ65536:OEK65539 OOF65536:OOG65539 OYB65536:OYC65539 PHX65536:PHY65539 PRT65536:PRU65539 QBP65536:QBQ65539 QLL65536:QLM65539 QVH65536:QVI65539 RFD65536:RFE65539 ROZ65536:RPA65539 RYV65536:RYW65539 SIR65536:SIS65539 SSN65536:SSO65539 TCJ65536:TCK65539 TMF65536:TMG65539 TWB65536:TWC65539 UFX65536:UFY65539 UPT65536:UPU65539 UZP65536:UZQ65539 VJL65536:VJM65539 VTH65536:VTI65539 WDD65536:WDE65539 WMZ65536:WNA65539 WWV65536:WWW65539 AN131072:AO131075 KJ131072:KK131075 UF131072:UG131075 AEB131072:AEC131075 ANX131072:ANY131075 AXT131072:AXU131075 BHP131072:BHQ131075 BRL131072:BRM131075 CBH131072:CBI131075 CLD131072:CLE131075 CUZ131072:CVA131075 DEV131072:DEW131075 DOR131072:DOS131075 DYN131072:DYO131075 EIJ131072:EIK131075 ESF131072:ESG131075 FCB131072:FCC131075 FLX131072:FLY131075 FVT131072:FVU131075 GFP131072:GFQ131075 GPL131072:GPM131075 GZH131072:GZI131075 HJD131072:HJE131075 HSZ131072:HTA131075 ICV131072:ICW131075 IMR131072:IMS131075 IWN131072:IWO131075 JGJ131072:JGK131075 JQF131072:JQG131075 KAB131072:KAC131075 KJX131072:KJY131075 KTT131072:KTU131075 LDP131072:LDQ131075 LNL131072:LNM131075 LXH131072:LXI131075 MHD131072:MHE131075 MQZ131072:MRA131075 NAV131072:NAW131075 NKR131072:NKS131075 NUN131072:NUO131075 OEJ131072:OEK131075 OOF131072:OOG131075 OYB131072:OYC131075 PHX131072:PHY131075 PRT131072:PRU131075 QBP131072:QBQ131075 QLL131072:QLM131075 QVH131072:QVI131075 RFD131072:RFE131075 ROZ131072:RPA131075 RYV131072:RYW131075 SIR131072:SIS131075 SSN131072:SSO131075 TCJ131072:TCK131075 TMF131072:TMG131075 TWB131072:TWC131075 UFX131072:UFY131075 UPT131072:UPU131075 UZP131072:UZQ131075 VJL131072:VJM131075 VTH131072:VTI131075 WDD131072:WDE131075 WMZ131072:WNA131075 WWV131072:WWW131075 AN196608:AO196611 KJ196608:KK196611 UF196608:UG196611 AEB196608:AEC196611 ANX196608:ANY196611 AXT196608:AXU196611 BHP196608:BHQ196611 BRL196608:BRM196611 CBH196608:CBI196611 CLD196608:CLE196611 CUZ196608:CVA196611 DEV196608:DEW196611 DOR196608:DOS196611 DYN196608:DYO196611 EIJ196608:EIK196611 ESF196608:ESG196611 FCB196608:FCC196611 FLX196608:FLY196611 FVT196608:FVU196611 GFP196608:GFQ196611 GPL196608:GPM196611 GZH196608:GZI196611 HJD196608:HJE196611 HSZ196608:HTA196611 ICV196608:ICW196611 IMR196608:IMS196611 IWN196608:IWO196611 JGJ196608:JGK196611 JQF196608:JQG196611 KAB196608:KAC196611 KJX196608:KJY196611 KTT196608:KTU196611 LDP196608:LDQ196611 LNL196608:LNM196611 LXH196608:LXI196611 MHD196608:MHE196611 MQZ196608:MRA196611 NAV196608:NAW196611 NKR196608:NKS196611 NUN196608:NUO196611 OEJ196608:OEK196611 OOF196608:OOG196611 OYB196608:OYC196611 PHX196608:PHY196611 PRT196608:PRU196611 QBP196608:QBQ196611 QLL196608:QLM196611 QVH196608:QVI196611 RFD196608:RFE196611 ROZ196608:RPA196611 RYV196608:RYW196611 SIR196608:SIS196611 SSN196608:SSO196611 TCJ196608:TCK196611 TMF196608:TMG196611 TWB196608:TWC196611 UFX196608:UFY196611 UPT196608:UPU196611 UZP196608:UZQ196611 VJL196608:VJM196611 VTH196608:VTI196611 WDD196608:WDE196611 WMZ196608:WNA196611 WWV196608:WWW196611 AN262144:AO262147 KJ262144:KK262147 UF262144:UG262147 AEB262144:AEC262147 ANX262144:ANY262147 AXT262144:AXU262147 BHP262144:BHQ262147 BRL262144:BRM262147 CBH262144:CBI262147 CLD262144:CLE262147 CUZ262144:CVA262147 DEV262144:DEW262147 DOR262144:DOS262147 DYN262144:DYO262147 EIJ262144:EIK262147 ESF262144:ESG262147 FCB262144:FCC262147 FLX262144:FLY262147 FVT262144:FVU262147 GFP262144:GFQ262147 GPL262144:GPM262147 GZH262144:GZI262147 HJD262144:HJE262147 HSZ262144:HTA262147 ICV262144:ICW262147 IMR262144:IMS262147 IWN262144:IWO262147 JGJ262144:JGK262147 JQF262144:JQG262147 KAB262144:KAC262147 KJX262144:KJY262147 KTT262144:KTU262147 LDP262144:LDQ262147 LNL262144:LNM262147 LXH262144:LXI262147 MHD262144:MHE262147 MQZ262144:MRA262147 NAV262144:NAW262147 NKR262144:NKS262147 NUN262144:NUO262147 OEJ262144:OEK262147 OOF262144:OOG262147 OYB262144:OYC262147 PHX262144:PHY262147 PRT262144:PRU262147 QBP262144:QBQ262147 QLL262144:QLM262147 QVH262144:QVI262147 RFD262144:RFE262147 ROZ262144:RPA262147 RYV262144:RYW262147 SIR262144:SIS262147 SSN262144:SSO262147 TCJ262144:TCK262147 TMF262144:TMG262147 TWB262144:TWC262147 UFX262144:UFY262147 UPT262144:UPU262147 UZP262144:UZQ262147 VJL262144:VJM262147 VTH262144:VTI262147 WDD262144:WDE262147 WMZ262144:WNA262147 WWV262144:WWW262147 AN327680:AO327683 KJ327680:KK327683 UF327680:UG327683 AEB327680:AEC327683 ANX327680:ANY327683 AXT327680:AXU327683 BHP327680:BHQ327683 BRL327680:BRM327683 CBH327680:CBI327683 CLD327680:CLE327683 CUZ327680:CVA327683 DEV327680:DEW327683 DOR327680:DOS327683 DYN327680:DYO327683 EIJ327680:EIK327683 ESF327680:ESG327683 FCB327680:FCC327683 FLX327680:FLY327683 FVT327680:FVU327683 GFP327680:GFQ327683 GPL327680:GPM327683 GZH327680:GZI327683 HJD327680:HJE327683 HSZ327680:HTA327683 ICV327680:ICW327683 IMR327680:IMS327683 IWN327680:IWO327683 JGJ327680:JGK327683 JQF327680:JQG327683 KAB327680:KAC327683 KJX327680:KJY327683 KTT327680:KTU327683 LDP327680:LDQ327683 LNL327680:LNM327683 LXH327680:LXI327683 MHD327680:MHE327683 MQZ327680:MRA327683 NAV327680:NAW327683 NKR327680:NKS327683 NUN327680:NUO327683 OEJ327680:OEK327683 OOF327680:OOG327683 OYB327680:OYC327683 PHX327680:PHY327683 PRT327680:PRU327683 QBP327680:QBQ327683 QLL327680:QLM327683 QVH327680:QVI327683 RFD327680:RFE327683 ROZ327680:RPA327683 RYV327680:RYW327683 SIR327680:SIS327683 SSN327680:SSO327683 TCJ327680:TCK327683 TMF327680:TMG327683 TWB327680:TWC327683 UFX327680:UFY327683 UPT327680:UPU327683 UZP327680:UZQ327683 VJL327680:VJM327683 VTH327680:VTI327683 WDD327680:WDE327683 WMZ327680:WNA327683 WWV327680:WWW327683 AN393216:AO393219 KJ393216:KK393219 UF393216:UG393219 AEB393216:AEC393219 ANX393216:ANY393219 AXT393216:AXU393219 BHP393216:BHQ393219 BRL393216:BRM393219 CBH393216:CBI393219 CLD393216:CLE393219 CUZ393216:CVA393219 DEV393216:DEW393219 DOR393216:DOS393219 DYN393216:DYO393219 EIJ393216:EIK393219 ESF393216:ESG393219 FCB393216:FCC393219 FLX393216:FLY393219 FVT393216:FVU393219 GFP393216:GFQ393219 GPL393216:GPM393219 GZH393216:GZI393219 HJD393216:HJE393219 HSZ393216:HTA393219 ICV393216:ICW393219 IMR393216:IMS393219 IWN393216:IWO393219 JGJ393216:JGK393219 JQF393216:JQG393219 KAB393216:KAC393219 KJX393216:KJY393219 KTT393216:KTU393219 LDP393216:LDQ393219 LNL393216:LNM393219 LXH393216:LXI393219 MHD393216:MHE393219 MQZ393216:MRA393219 NAV393216:NAW393219 NKR393216:NKS393219 NUN393216:NUO393219 OEJ393216:OEK393219 OOF393216:OOG393219 OYB393216:OYC393219 PHX393216:PHY393219 PRT393216:PRU393219 QBP393216:QBQ393219 QLL393216:QLM393219 QVH393216:QVI393219 RFD393216:RFE393219 ROZ393216:RPA393219 RYV393216:RYW393219 SIR393216:SIS393219 SSN393216:SSO393219 TCJ393216:TCK393219 TMF393216:TMG393219 TWB393216:TWC393219 UFX393216:UFY393219 UPT393216:UPU393219 UZP393216:UZQ393219 VJL393216:VJM393219 VTH393216:VTI393219 WDD393216:WDE393219 WMZ393216:WNA393219 WWV393216:WWW393219 AN458752:AO458755 KJ458752:KK458755 UF458752:UG458755 AEB458752:AEC458755 ANX458752:ANY458755 AXT458752:AXU458755 BHP458752:BHQ458755 BRL458752:BRM458755 CBH458752:CBI458755 CLD458752:CLE458755 CUZ458752:CVA458755 DEV458752:DEW458755 DOR458752:DOS458755 DYN458752:DYO458755 EIJ458752:EIK458755 ESF458752:ESG458755 FCB458752:FCC458755 FLX458752:FLY458755 FVT458752:FVU458755 GFP458752:GFQ458755 GPL458752:GPM458755 GZH458752:GZI458755 HJD458752:HJE458755 HSZ458752:HTA458755 ICV458752:ICW458755 IMR458752:IMS458755 IWN458752:IWO458755 JGJ458752:JGK458755 JQF458752:JQG458755 KAB458752:KAC458755 KJX458752:KJY458755 KTT458752:KTU458755 LDP458752:LDQ458755 LNL458752:LNM458755 LXH458752:LXI458755 MHD458752:MHE458755 MQZ458752:MRA458755 NAV458752:NAW458755 NKR458752:NKS458755 NUN458752:NUO458755 OEJ458752:OEK458755 OOF458752:OOG458755 OYB458752:OYC458755 PHX458752:PHY458755 PRT458752:PRU458755 QBP458752:QBQ458755 QLL458752:QLM458755 QVH458752:QVI458755 RFD458752:RFE458755 ROZ458752:RPA458755 RYV458752:RYW458755 SIR458752:SIS458755 SSN458752:SSO458755 TCJ458752:TCK458755 TMF458752:TMG458755 TWB458752:TWC458755 UFX458752:UFY458755 UPT458752:UPU458755 UZP458752:UZQ458755 VJL458752:VJM458755 VTH458752:VTI458755 WDD458752:WDE458755 WMZ458752:WNA458755 WWV458752:WWW458755 AN524288:AO524291 KJ524288:KK524291 UF524288:UG524291 AEB524288:AEC524291 ANX524288:ANY524291 AXT524288:AXU524291 BHP524288:BHQ524291 BRL524288:BRM524291 CBH524288:CBI524291 CLD524288:CLE524291 CUZ524288:CVA524291 DEV524288:DEW524291 DOR524288:DOS524291 DYN524288:DYO524291 EIJ524288:EIK524291 ESF524288:ESG524291 FCB524288:FCC524291 FLX524288:FLY524291 FVT524288:FVU524291 GFP524288:GFQ524291 GPL524288:GPM524291 GZH524288:GZI524291 HJD524288:HJE524291 HSZ524288:HTA524291 ICV524288:ICW524291 IMR524288:IMS524291 IWN524288:IWO524291 JGJ524288:JGK524291 JQF524288:JQG524291 KAB524288:KAC524291 KJX524288:KJY524291 KTT524288:KTU524291 LDP524288:LDQ524291 LNL524288:LNM524291 LXH524288:LXI524291 MHD524288:MHE524291 MQZ524288:MRA524291 NAV524288:NAW524291 NKR524288:NKS524291 NUN524288:NUO524291 OEJ524288:OEK524291 OOF524288:OOG524291 OYB524288:OYC524291 PHX524288:PHY524291 PRT524288:PRU524291 QBP524288:QBQ524291 QLL524288:QLM524291 QVH524288:QVI524291 RFD524288:RFE524291 ROZ524288:RPA524291 RYV524288:RYW524291 SIR524288:SIS524291 SSN524288:SSO524291 TCJ524288:TCK524291 TMF524288:TMG524291 TWB524288:TWC524291 UFX524288:UFY524291 UPT524288:UPU524291 UZP524288:UZQ524291 VJL524288:VJM524291 VTH524288:VTI524291 WDD524288:WDE524291 WMZ524288:WNA524291 WWV524288:WWW524291 AN589824:AO589827 KJ589824:KK589827 UF589824:UG589827 AEB589824:AEC589827 ANX589824:ANY589827 AXT589824:AXU589827 BHP589824:BHQ589827 BRL589824:BRM589827 CBH589824:CBI589827 CLD589824:CLE589827 CUZ589824:CVA589827 DEV589824:DEW589827 DOR589824:DOS589827 DYN589824:DYO589827 EIJ589824:EIK589827 ESF589824:ESG589827 FCB589824:FCC589827 FLX589824:FLY589827 FVT589824:FVU589827 GFP589824:GFQ589827 GPL589824:GPM589827 GZH589824:GZI589827 HJD589824:HJE589827 HSZ589824:HTA589827 ICV589824:ICW589827 IMR589824:IMS589827 IWN589824:IWO589827 JGJ589824:JGK589827 JQF589824:JQG589827 KAB589824:KAC589827 KJX589824:KJY589827 KTT589824:KTU589827 LDP589824:LDQ589827 LNL589824:LNM589827 LXH589824:LXI589827 MHD589824:MHE589827 MQZ589824:MRA589827 NAV589824:NAW589827 NKR589824:NKS589827 NUN589824:NUO589827 OEJ589824:OEK589827 OOF589824:OOG589827 OYB589824:OYC589827 PHX589824:PHY589827 PRT589824:PRU589827 QBP589824:QBQ589827 QLL589824:QLM589827 QVH589824:QVI589827 RFD589824:RFE589827 ROZ589824:RPA589827 RYV589824:RYW589827 SIR589824:SIS589827 SSN589824:SSO589827 TCJ589824:TCK589827 TMF589824:TMG589827 TWB589824:TWC589827 UFX589824:UFY589827 UPT589824:UPU589827 UZP589824:UZQ589827 VJL589824:VJM589827 VTH589824:VTI589827 WDD589824:WDE589827 WMZ589824:WNA589827 WWV589824:WWW589827 AN655360:AO655363 KJ655360:KK655363 UF655360:UG655363 AEB655360:AEC655363 ANX655360:ANY655363 AXT655360:AXU655363 BHP655360:BHQ655363 BRL655360:BRM655363 CBH655360:CBI655363 CLD655360:CLE655363 CUZ655360:CVA655363 DEV655360:DEW655363 DOR655360:DOS655363 DYN655360:DYO655363 EIJ655360:EIK655363 ESF655360:ESG655363 FCB655360:FCC655363 FLX655360:FLY655363 FVT655360:FVU655363 GFP655360:GFQ655363 GPL655360:GPM655363 GZH655360:GZI655363 HJD655360:HJE655363 HSZ655360:HTA655363 ICV655360:ICW655363 IMR655360:IMS655363 IWN655360:IWO655363 JGJ655360:JGK655363 JQF655360:JQG655363 KAB655360:KAC655363 KJX655360:KJY655363 KTT655360:KTU655363 LDP655360:LDQ655363 LNL655360:LNM655363 LXH655360:LXI655363 MHD655360:MHE655363 MQZ655360:MRA655363 NAV655360:NAW655363 NKR655360:NKS655363 NUN655360:NUO655363 OEJ655360:OEK655363 OOF655360:OOG655363 OYB655360:OYC655363 PHX655360:PHY655363 PRT655360:PRU655363 QBP655360:QBQ655363 QLL655360:QLM655363 QVH655360:QVI655363 RFD655360:RFE655363 ROZ655360:RPA655363 RYV655360:RYW655363 SIR655360:SIS655363 SSN655360:SSO655363 TCJ655360:TCK655363 TMF655360:TMG655363 TWB655360:TWC655363 UFX655360:UFY655363 UPT655360:UPU655363 UZP655360:UZQ655363 VJL655360:VJM655363 VTH655360:VTI655363 WDD655360:WDE655363 WMZ655360:WNA655363 WWV655360:WWW655363 AN720896:AO720899 KJ720896:KK720899 UF720896:UG720899 AEB720896:AEC720899 ANX720896:ANY720899 AXT720896:AXU720899 BHP720896:BHQ720899 BRL720896:BRM720899 CBH720896:CBI720899 CLD720896:CLE720899 CUZ720896:CVA720899 DEV720896:DEW720899 DOR720896:DOS720899 DYN720896:DYO720899 EIJ720896:EIK720899 ESF720896:ESG720899 FCB720896:FCC720899 FLX720896:FLY720899 FVT720896:FVU720899 GFP720896:GFQ720899 GPL720896:GPM720899 GZH720896:GZI720899 HJD720896:HJE720899 HSZ720896:HTA720899 ICV720896:ICW720899 IMR720896:IMS720899 IWN720896:IWO720899 JGJ720896:JGK720899 JQF720896:JQG720899 KAB720896:KAC720899 KJX720896:KJY720899 KTT720896:KTU720899 LDP720896:LDQ720899 LNL720896:LNM720899 LXH720896:LXI720899 MHD720896:MHE720899 MQZ720896:MRA720899 NAV720896:NAW720899 NKR720896:NKS720899 NUN720896:NUO720899 OEJ720896:OEK720899 OOF720896:OOG720899 OYB720896:OYC720899 PHX720896:PHY720899 PRT720896:PRU720899 QBP720896:QBQ720899 QLL720896:QLM720899 QVH720896:QVI720899 RFD720896:RFE720899 ROZ720896:RPA720899 RYV720896:RYW720899 SIR720896:SIS720899 SSN720896:SSO720899 TCJ720896:TCK720899 TMF720896:TMG720899 TWB720896:TWC720899 UFX720896:UFY720899 UPT720896:UPU720899 UZP720896:UZQ720899 VJL720896:VJM720899 VTH720896:VTI720899 WDD720896:WDE720899 WMZ720896:WNA720899 WWV720896:WWW720899 AN786432:AO786435 KJ786432:KK786435 UF786432:UG786435 AEB786432:AEC786435 ANX786432:ANY786435 AXT786432:AXU786435 BHP786432:BHQ786435 BRL786432:BRM786435 CBH786432:CBI786435 CLD786432:CLE786435 CUZ786432:CVA786435 DEV786432:DEW786435 DOR786432:DOS786435 DYN786432:DYO786435 EIJ786432:EIK786435 ESF786432:ESG786435 FCB786432:FCC786435 FLX786432:FLY786435 FVT786432:FVU786435 GFP786432:GFQ786435 GPL786432:GPM786435 GZH786432:GZI786435 HJD786432:HJE786435 HSZ786432:HTA786435 ICV786432:ICW786435 IMR786432:IMS786435 IWN786432:IWO786435 JGJ786432:JGK786435 JQF786432:JQG786435 KAB786432:KAC786435 KJX786432:KJY786435 KTT786432:KTU786435 LDP786432:LDQ786435 LNL786432:LNM786435 LXH786432:LXI786435 MHD786432:MHE786435 MQZ786432:MRA786435 NAV786432:NAW786435 NKR786432:NKS786435 NUN786432:NUO786435 OEJ786432:OEK786435 OOF786432:OOG786435 OYB786432:OYC786435 PHX786432:PHY786435 PRT786432:PRU786435 QBP786432:QBQ786435 QLL786432:QLM786435 QVH786432:QVI786435 RFD786432:RFE786435 ROZ786432:RPA786435 RYV786432:RYW786435 SIR786432:SIS786435 SSN786432:SSO786435 TCJ786432:TCK786435 TMF786432:TMG786435 TWB786432:TWC786435 UFX786432:UFY786435 UPT786432:UPU786435 UZP786432:UZQ786435 VJL786432:VJM786435 VTH786432:VTI786435 WDD786432:WDE786435 WMZ786432:WNA786435 WWV786432:WWW786435 AN851968:AO851971 KJ851968:KK851971 UF851968:UG851971 AEB851968:AEC851971 ANX851968:ANY851971 AXT851968:AXU851971 BHP851968:BHQ851971 BRL851968:BRM851971 CBH851968:CBI851971 CLD851968:CLE851971 CUZ851968:CVA851971 DEV851968:DEW851971 DOR851968:DOS851971 DYN851968:DYO851971 EIJ851968:EIK851971 ESF851968:ESG851971 FCB851968:FCC851971 FLX851968:FLY851971 FVT851968:FVU851971 GFP851968:GFQ851971 GPL851968:GPM851971 GZH851968:GZI851971 HJD851968:HJE851971 HSZ851968:HTA851971 ICV851968:ICW851971 IMR851968:IMS851971 IWN851968:IWO851971 JGJ851968:JGK851971 JQF851968:JQG851971 KAB851968:KAC851971 KJX851968:KJY851971 KTT851968:KTU851971 LDP851968:LDQ851971 LNL851968:LNM851971 LXH851968:LXI851971 MHD851968:MHE851971 MQZ851968:MRA851971 NAV851968:NAW851971 NKR851968:NKS851971 NUN851968:NUO851971 OEJ851968:OEK851971 OOF851968:OOG851971 OYB851968:OYC851971 PHX851968:PHY851971 PRT851968:PRU851971 QBP851968:QBQ851971 QLL851968:QLM851971 QVH851968:QVI851971 RFD851968:RFE851971 ROZ851968:RPA851971 RYV851968:RYW851971 SIR851968:SIS851971 SSN851968:SSO851971 TCJ851968:TCK851971 TMF851968:TMG851971 TWB851968:TWC851971 UFX851968:UFY851971 UPT851968:UPU851971 UZP851968:UZQ851971 VJL851968:VJM851971 VTH851968:VTI851971 WDD851968:WDE851971 WMZ851968:WNA851971 WWV851968:WWW851971 AN917504:AO917507 KJ917504:KK917507 UF917504:UG917507 AEB917504:AEC917507 ANX917504:ANY917507 AXT917504:AXU917507 BHP917504:BHQ917507 BRL917504:BRM917507 CBH917504:CBI917507 CLD917504:CLE917507 CUZ917504:CVA917507 DEV917504:DEW917507 DOR917504:DOS917507 DYN917504:DYO917507 EIJ917504:EIK917507 ESF917504:ESG917507 FCB917504:FCC917507 FLX917504:FLY917507 FVT917504:FVU917507 GFP917504:GFQ917507 GPL917504:GPM917507 GZH917504:GZI917507 HJD917504:HJE917507 HSZ917504:HTA917507 ICV917504:ICW917507 IMR917504:IMS917507 IWN917504:IWO917507 JGJ917504:JGK917507 JQF917504:JQG917507 KAB917504:KAC917507 KJX917504:KJY917507 KTT917504:KTU917507 LDP917504:LDQ917507 LNL917504:LNM917507 LXH917504:LXI917507 MHD917504:MHE917507 MQZ917504:MRA917507 NAV917504:NAW917507 NKR917504:NKS917507 NUN917504:NUO917507 OEJ917504:OEK917507 OOF917504:OOG917507 OYB917504:OYC917507 PHX917504:PHY917507 PRT917504:PRU917507 QBP917504:QBQ917507 QLL917504:QLM917507 QVH917504:QVI917507 RFD917504:RFE917507 ROZ917504:RPA917507 RYV917504:RYW917507 SIR917504:SIS917507 SSN917504:SSO917507 TCJ917504:TCK917507 TMF917504:TMG917507 TWB917504:TWC917507 UFX917504:UFY917507 UPT917504:UPU917507 UZP917504:UZQ917507 VJL917504:VJM917507 VTH917504:VTI917507 WDD917504:WDE917507 WMZ917504:WNA917507 WWV917504:WWW917507 AN983040:AO983043 KJ983040:KK983043 UF983040:UG983043 AEB983040:AEC983043 ANX983040:ANY983043 AXT983040:AXU983043 BHP983040:BHQ983043 BRL983040:BRM983043 CBH983040:CBI983043 CLD983040:CLE983043 CUZ983040:CVA983043 DEV983040:DEW983043 DOR983040:DOS983043 DYN983040:DYO983043 EIJ983040:EIK983043 ESF983040:ESG983043 FCB983040:FCC983043 FLX983040:FLY983043 FVT983040:FVU983043 GFP983040:GFQ983043 GPL983040:GPM983043 GZH983040:GZI983043 HJD983040:HJE983043 HSZ983040:HTA983043 ICV983040:ICW983043 IMR983040:IMS983043 IWN983040:IWO983043 JGJ983040:JGK983043 JQF983040:JQG983043 KAB983040:KAC983043 KJX983040:KJY983043 KTT983040:KTU983043 LDP983040:LDQ983043 LNL983040:LNM983043 LXH983040:LXI983043 MHD983040:MHE983043 MQZ983040:MRA983043 NAV983040:NAW983043 NKR983040:NKS983043 NUN983040:NUO983043 OEJ983040:OEK983043 OOF983040:OOG983043 OYB983040:OYC983043 PHX983040:PHY983043 PRT983040:PRU983043 QBP983040:QBQ983043 QLL983040:QLM983043 QVH983040:QVI983043 RFD983040:RFE983043 ROZ983040:RPA983043 RYV983040:RYW983043 SIR983040:SIS983043 SSN983040:SSO983043 TCJ983040:TCK983043 TMF983040:TMG983043 TWB983040:TWC983043 UFX983040:UFY983043 UPT983040:UPU983043 UZP983040:UZQ983043 VJL983040:VJM983043 VTH983040:VTI983043 WDD983040:WDE983043 WMZ983040:WNA983043 WWV983040:WWW983043 WWU983040:WWU983056 AM65536:AM65552 KI65536:KI65552 UE65536:UE65552 AEA65536:AEA65552 ANW65536:ANW65552 AXS65536:AXS65552 BHO65536:BHO65552 BRK65536:BRK65552 CBG65536:CBG65552 CLC65536:CLC65552 CUY65536:CUY65552 DEU65536:DEU65552 DOQ65536:DOQ65552 DYM65536:DYM65552 EII65536:EII65552 ESE65536:ESE65552 FCA65536:FCA65552 FLW65536:FLW65552 FVS65536:FVS65552 GFO65536:GFO65552 GPK65536:GPK65552 GZG65536:GZG65552 HJC65536:HJC65552 HSY65536:HSY65552 ICU65536:ICU65552 IMQ65536:IMQ65552 IWM65536:IWM65552 JGI65536:JGI65552 JQE65536:JQE65552 KAA65536:KAA65552 KJW65536:KJW65552 KTS65536:KTS65552 LDO65536:LDO65552 LNK65536:LNK65552 LXG65536:LXG65552 MHC65536:MHC65552 MQY65536:MQY65552 NAU65536:NAU65552 NKQ65536:NKQ65552 NUM65536:NUM65552 OEI65536:OEI65552 OOE65536:OOE65552 OYA65536:OYA65552 PHW65536:PHW65552 PRS65536:PRS65552 QBO65536:QBO65552 QLK65536:QLK65552 QVG65536:QVG65552 RFC65536:RFC65552 ROY65536:ROY65552 RYU65536:RYU65552 SIQ65536:SIQ65552 SSM65536:SSM65552 TCI65536:TCI65552 TME65536:TME65552 TWA65536:TWA65552 UFW65536:UFW65552 UPS65536:UPS65552 UZO65536:UZO65552 VJK65536:VJK65552 VTG65536:VTG65552 WDC65536:WDC65552 WMY65536:WMY65552 WWU65536:WWU65552 AM131072:AM131088 KI131072:KI131088 UE131072:UE131088 AEA131072:AEA131088 ANW131072:ANW131088 AXS131072:AXS131088 BHO131072:BHO131088 BRK131072:BRK131088 CBG131072:CBG131088 CLC131072:CLC131088 CUY131072:CUY131088 DEU131072:DEU131088 DOQ131072:DOQ131088 DYM131072:DYM131088 EII131072:EII131088 ESE131072:ESE131088 FCA131072:FCA131088 FLW131072:FLW131088 FVS131072:FVS131088 GFO131072:GFO131088 GPK131072:GPK131088 GZG131072:GZG131088 HJC131072:HJC131088 HSY131072:HSY131088 ICU131072:ICU131088 IMQ131072:IMQ131088 IWM131072:IWM131088 JGI131072:JGI131088 JQE131072:JQE131088 KAA131072:KAA131088 KJW131072:KJW131088 KTS131072:KTS131088 LDO131072:LDO131088 LNK131072:LNK131088 LXG131072:LXG131088 MHC131072:MHC131088 MQY131072:MQY131088 NAU131072:NAU131088 NKQ131072:NKQ131088 NUM131072:NUM131088 OEI131072:OEI131088 OOE131072:OOE131088 OYA131072:OYA131088 PHW131072:PHW131088 PRS131072:PRS131088 QBO131072:QBO131088 QLK131072:QLK131088 QVG131072:QVG131088 RFC131072:RFC131088 ROY131072:ROY131088 RYU131072:RYU131088 SIQ131072:SIQ131088 SSM131072:SSM131088 TCI131072:TCI131088 TME131072:TME131088 TWA131072:TWA131088 UFW131072:UFW131088 UPS131072:UPS131088 UZO131072:UZO131088 VJK131072:VJK131088 VTG131072:VTG131088 WDC131072:WDC131088 WMY131072:WMY131088 WWU131072:WWU131088 AM196608:AM196624 KI196608:KI196624 UE196608:UE196624 AEA196608:AEA196624 ANW196608:ANW196624 AXS196608:AXS196624 BHO196608:BHO196624 BRK196608:BRK196624 CBG196608:CBG196624 CLC196608:CLC196624 CUY196608:CUY196624 DEU196608:DEU196624 DOQ196608:DOQ196624 DYM196608:DYM196624 EII196608:EII196624 ESE196608:ESE196624 FCA196608:FCA196624 FLW196608:FLW196624 FVS196608:FVS196624 GFO196608:GFO196624 GPK196608:GPK196624 GZG196608:GZG196624 HJC196608:HJC196624 HSY196608:HSY196624 ICU196608:ICU196624 IMQ196608:IMQ196624 IWM196608:IWM196624 JGI196608:JGI196624 JQE196608:JQE196624 KAA196608:KAA196624 KJW196608:KJW196624 KTS196608:KTS196624 LDO196608:LDO196624 LNK196608:LNK196624 LXG196608:LXG196624 MHC196608:MHC196624 MQY196608:MQY196624 NAU196608:NAU196624 NKQ196608:NKQ196624 NUM196608:NUM196624 OEI196608:OEI196624 OOE196608:OOE196624 OYA196608:OYA196624 PHW196608:PHW196624 PRS196608:PRS196624 QBO196608:QBO196624 QLK196608:QLK196624 QVG196608:QVG196624 RFC196608:RFC196624 ROY196608:ROY196624 RYU196608:RYU196624 SIQ196608:SIQ196624 SSM196608:SSM196624 TCI196608:TCI196624 TME196608:TME196624 TWA196608:TWA196624 UFW196608:UFW196624 UPS196608:UPS196624 UZO196608:UZO196624 VJK196608:VJK196624 VTG196608:VTG196624 WDC196608:WDC196624 WMY196608:WMY196624 WWU196608:WWU196624 AM262144:AM262160 KI262144:KI262160 UE262144:UE262160 AEA262144:AEA262160 ANW262144:ANW262160 AXS262144:AXS262160 BHO262144:BHO262160 BRK262144:BRK262160 CBG262144:CBG262160 CLC262144:CLC262160 CUY262144:CUY262160 DEU262144:DEU262160 DOQ262144:DOQ262160 DYM262144:DYM262160 EII262144:EII262160 ESE262144:ESE262160 FCA262144:FCA262160 FLW262144:FLW262160 FVS262144:FVS262160 GFO262144:GFO262160 GPK262144:GPK262160 GZG262144:GZG262160 HJC262144:HJC262160 HSY262144:HSY262160 ICU262144:ICU262160 IMQ262144:IMQ262160 IWM262144:IWM262160 JGI262144:JGI262160 JQE262144:JQE262160 KAA262144:KAA262160 KJW262144:KJW262160 KTS262144:KTS262160 LDO262144:LDO262160 LNK262144:LNK262160 LXG262144:LXG262160 MHC262144:MHC262160 MQY262144:MQY262160 NAU262144:NAU262160 NKQ262144:NKQ262160 NUM262144:NUM262160 OEI262144:OEI262160 OOE262144:OOE262160 OYA262144:OYA262160 PHW262144:PHW262160 PRS262144:PRS262160 QBO262144:QBO262160 QLK262144:QLK262160 QVG262144:QVG262160 RFC262144:RFC262160 ROY262144:ROY262160 RYU262144:RYU262160 SIQ262144:SIQ262160 SSM262144:SSM262160 TCI262144:TCI262160 TME262144:TME262160 TWA262144:TWA262160 UFW262144:UFW262160 UPS262144:UPS262160 UZO262144:UZO262160 VJK262144:VJK262160 VTG262144:VTG262160 WDC262144:WDC262160 WMY262144:WMY262160 WWU262144:WWU262160 AM327680:AM327696 KI327680:KI327696 UE327680:UE327696 AEA327680:AEA327696 ANW327680:ANW327696 AXS327680:AXS327696 BHO327680:BHO327696 BRK327680:BRK327696 CBG327680:CBG327696 CLC327680:CLC327696 CUY327680:CUY327696 DEU327680:DEU327696 DOQ327680:DOQ327696 DYM327680:DYM327696 EII327680:EII327696 ESE327680:ESE327696 FCA327680:FCA327696 FLW327680:FLW327696 FVS327680:FVS327696 GFO327680:GFO327696 GPK327680:GPK327696 GZG327680:GZG327696 HJC327680:HJC327696 HSY327680:HSY327696 ICU327680:ICU327696 IMQ327680:IMQ327696 IWM327680:IWM327696 JGI327680:JGI327696 JQE327680:JQE327696 KAA327680:KAA327696 KJW327680:KJW327696 KTS327680:KTS327696 LDO327680:LDO327696 LNK327680:LNK327696 LXG327680:LXG327696 MHC327680:MHC327696 MQY327680:MQY327696 NAU327680:NAU327696 NKQ327680:NKQ327696 NUM327680:NUM327696 OEI327680:OEI327696 OOE327680:OOE327696 OYA327680:OYA327696 PHW327680:PHW327696 PRS327680:PRS327696 QBO327680:QBO327696 QLK327680:QLK327696 QVG327680:QVG327696 RFC327680:RFC327696 ROY327680:ROY327696 RYU327680:RYU327696 SIQ327680:SIQ327696 SSM327680:SSM327696 TCI327680:TCI327696 TME327680:TME327696 TWA327680:TWA327696 UFW327680:UFW327696 UPS327680:UPS327696 UZO327680:UZO327696 VJK327680:VJK327696 VTG327680:VTG327696 WDC327680:WDC327696 WMY327680:WMY327696 WWU327680:WWU327696 AM393216:AM393232 KI393216:KI393232 UE393216:UE393232 AEA393216:AEA393232 ANW393216:ANW393232 AXS393216:AXS393232 BHO393216:BHO393232 BRK393216:BRK393232 CBG393216:CBG393232 CLC393216:CLC393232 CUY393216:CUY393232 DEU393216:DEU393232 DOQ393216:DOQ393232 DYM393216:DYM393232 EII393216:EII393232 ESE393216:ESE393232 FCA393216:FCA393232 FLW393216:FLW393232 FVS393216:FVS393232 GFO393216:GFO393232 GPK393216:GPK393232 GZG393216:GZG393232 HJC393216:HJC393232 HSY393216:HSY393232 ICU393216:ICU393232 IMQ393216:IMQ393232 IWM393216:IWM393232 JGI393216:JGI393232 JQE393216:JQE393232 KAA393216:KAA393232 KJW393216:KJW393232 KTS393216:KTS393232 LDO393216:LDO393232 LNK393216:LNK393232 LXG393216:LXG393232 MHC393216:MHC393232 MQY393216:MQY393232 NAU393216:NAU393232 NKQ393216:NKQ393232 NUM393216:NUM393232 OEI393216:OEI393232 OOE393216:OOE393232 OYA393216:OYA393232 PHW393216:PHW393232 PRS393216:PRS393232 QBO393216:QBO393232 QLK393216:QLK393232 QVG393216:QVG393232 RFC393216:RFC393232 ROY393216:ROY393232 RYU393216:RYU393232 SIQ393216:SIQ393232 SSM393216:SSM393232 TCI393216:TCI393232 TME393216:TME393232 TWA393216:TWA393232 UFW393216:UFW393232 UPS393216:UPS393232 UZO393216:UZO393232 VJK393216:VJK393232 VTG393216:VTG393232 WDC393216:WDC393232 WMY393216:WMY393232 WWU393216:WWU393232 AM458752:AM458768 KI458752:KI458768 UE458752:UE458768 AEA458752:AEA458768 ANW458752:ANW458768 AXS458752:AXS458768 BHO458752:BHO458768 BRK458752:BRK458768 CBG458752:CBG458768 CLC458752:CLC458768 CUY458752:CUY458768 DEU458752:DEU458768 DOQ458752:DOQ458768 DYM458752:DYM458768 EII458752:EII458768 ESE458752:ESE458768 FCA458752:FCA458768 FLW458752:FLW458768 FVS458752:FVS458768 GFO458752:GFO458768 GPK458752:GPK458768 GZG458752:GZG458768 HJC458752:HJC458768 HSY458752:HSY458768 ICU458752:ICU458768 IMQ458752:IMQ458768 IWM458752:IWM458768 JGI458752:JGI458768 JQE458752:JQE458768 KAA458752:KAA458768 KJW458752:KJW458768 KTS458752:KTS458768 LDO458752:LDO458768 LNK458752:LNK458768 LXG458752:LXG458768 MHC458752:MHC458768 MQY458752:MQY458768 NAU458752:NAU458768 NKQ458752:NKQ458768 NUM458752:NUM458768 OEI458752:OEI458768 OOE458752:OOE458768 OYA458752:OYA458768 PHW458752:PHW458768 PRS458752:PRS458768 QBO458752:QBO458768 QLK458752:QLK458768 QVG458752:QVG458768 RFC458752:RFC458768 ROY458752:ROY458768 RYU458752:RYU458768 SIQ458752:SIQ458768 SSM458752:SSM458768 TCI458752:TCI458768 TME458752:TME458768 TWA458752:TWA458768 UFW458752:UFW458768 UPS458752:UPS458768 UZO458752:UZO458768 VJK458752:VJK458768 VTG458752:VTG458768 WDC458752:WDC458768 WMY458752:WMY458768 WWU458752:WWU458768 AM524288:AM524304 KI524288:KI524304 UE524288:UE524304 AEA524288:AEA524304 ANW524288:ANW524304 AXS524288:AXS524304 BHO524288:BHO524304 BRK524288:BRK524304 CBG524288:CBG524304 CLC524288:CLC524304 CUY524288:CUY524304 DEU524288:DEU524304 DOQ524288:DOQ524304 DYM524288:DYM524304 EII524288:EII524304 ESE524288:ESE524304 FCA524288:FCA524304 FLW524288:FLW524304 FVS524288:FVS524304 GFO524288:GFO524304 GPK524288:GPK524304 GZG524288:GZG524304 HJC524288:HJC524304 HSY524288:HSY524304 ICU524288:ICU524304 IMQ524288:IMQ524304 IWM524288:IWM524304 JGI524288:JGI524304 JQE524288:JQE524304 KAA524288:KAA524304 KJW524288:KJW524304 KTS524288:KTS524304 LDO524288:LDO524304 LNK524288:LNK524304 LXG524288:LXG524304 MHC524288:MHC524304 MQY524288:MQY524304 NAU524288:NAU524304 NKQ524288:NKQ524304 NUM524288:NUM524304 OEI524288:OEI524304 OOE524288:OOE524304 OYA524288:OYA524304 PHW524288:PHW524304 PRS524288:PRS524304 QBO524288:QBO524304 QLK524288:QLK524304 QVG524288:QVG524304 RFC524288:RFC524304 ROY524288:ROY524304 RYU524288:RYU524304 SIQ524288:SIQ524304 SSM524288:SSM524304 TCI524288:TCI524304 TME524288:TME524304 TWA524288:TWA524304 UFW524288:UFW524304 UPS524288:UPS524304 UZO524288:UZO524304 VJK524288:VJK524304 VTG524288:VTG524304 WDC524288:WDC524304 WMY524288:WMY524304 WWU524288:WWU524304 AM589824:AM589840 KI589824:KI589840 UE589824:UE589840 AEA589824:AEA589840 ANW589824:ANW589840 AXS589824:AXS589840 BHO589824:BHO589840 BRK589824:BRK589840 CBG589824:CBG589840 CLC589824:CLC589840 CUY589824:CUY589840 DEU589824:DEU589840 DOQ589824:DOQ589840 DYM589824:DYM589840 EII589824:EII589840 ESE589824:ESE589840 FCA589824:FCA589840 FLW589824:FLW589840 FVS589824:FVS589840 GFO589824:GFO589840 GPK589824:GPK589840 GZG589824:GZG589840 HJC589824:HJC589840 HSY589824:HSY589840 ICU589824:ICU589840 IMQ589824:IMQ589840 IWM589824:IWM589840 JGI589824:JGI589840 JQE589824:JQE589840 KAA589824:KAA589840 KJW589824:KJW589840 KTS589824:KTS589840 LDO589824:LDO589840 LNK589824:LNK589840 LXG589824:LXG589840 MHC589824:MHC589840 MQY589824:MQY589840 NAU589824:NAU589840 NKQ589824:NKQ589840 NUM589824:NUM589840 OEI589824:OEI589840 OOE589824:OOE589840 OYA589824:OYA589840 PHW589824:PHW589840 PRS589824:PRS589840 QBO589824:QBO589840 QLK589824:QLK589840 QVG589824:QVG589840 RFC589824:RFC589840 ROY589824:ROY589840 RYU589824:RYU589840 SIQ589824:SIQ589840 SSM589824:SSM589840 TCI589824:TCI589840 TME589824:TME589840 TWA589824:TWA589840 UFW589824:UFW589840 UPS589824:UPS589840 UZO589824:UZO589840 VJK589824:VJK589840 VTG589824:VTG589840 WDC589824:WDC589840 WMY589824:WMY589840 WWU589824:WWU589840 AM655360:AM655376 KI655360:KI655376 UE655360:UE655376 AEA655360:AEA655376 ANW655360:ANW655376 AXS655360:AXS655376 BHO655360:BHO655376 BRK655360:BRK655376 CBG655360:CBG655376 CLC655360:CLC655376 CUY655360:CUY655376 DEU655360:DEU655376 DOQ655360:DOQ655376 DYM655360:DYM655376 EII655360:EII655376 ESE655360:ESE655376 FCA655360:FCA655376 FLW655360:FLW655376 FVS655360:FVS655376 GFO655360:GFO655376 GPK655360:GPK655376 GZG655360:GZG655376 HJC655360:HJC655376 HSY655360:HSY655376 ICU655360:ICU655376 IMQ655360:IMQ655376 IWM655360:IWM655376 JGI655360:JGI655376 JQE655360:JQE655376 KAA655360:KAA655376 KJW655360:KJW655376 KTS655360:KTS655376 LDO655360:LDO655376 LNK655360:LNK655376 LXG655360:LXG655376 MHC655360:MHC655376 MQY655360:MQY655376 NAU655360:NAU655376 NKQ655360:NKQ655376 NUM655360:NUM655376 OEI655360:OEI655376 OOE655360:OOE655376 OYA655360:OYA655376 PHW655360:PHW655376 PRS655360:PRS655376 QBO655360:QBO655376 QLK655360:QLK655376 QVG655360:QVG655376 RFC655360:RFC655376 ROY655360:ROY655376 RYU655360:RYU655376 SIQ655360:SIQ655376 SSM655360:SSM655376 TCI655360:TCI655376 TME655360:TME655376 TWA655360:TWA655376 UFW655360:UFW655376 UPS655360:UPS655376 UZO655360:UZO655376 VJK655360:VJK655376 VTG655360:VTG655376 WDC655360:WDC655376 WMY655360:WMY655376 WWU655360:WWU655376 AM720896:AM720912 KI720896:KI720912 UE720896:UE720912 AEA720896:AEA720912 ANW720896:ANW720912 AXS720896:AXS720912 BHO720896:BHO720912 BRK720896:BRK720912 CBG720896:CBG720912 CLC720896:CLC720912 CUY720896:CUY720912 DEU720896:DEU720912 DOQ720896:DOQ720912 DYM720896:DYM720912 EII720896:EII720912 ESE720896:ESE720912 FCA720896:FCA720912 FLW720896:FLW720912 FVS720896:FVS720912 GFO720896:GFO720912 GPK720896:GPK720912 GZG720896:GZG720912 HJC720896:HJC720912 HSY720896:HSY720912 ICU720896:ICU720912 IMQ720896:IMQ720912 IWM720896:IWM720912 JGI720896:JGI720912 JQE720896:JQE720912 KAA720896:KAA720912 KJW720896:KJW720912 KTS720896:KTS720912 LDO720896:LDO720912 LNK720896:LNK720912 LXG720896:LXG720912 MHC720896:MHC720912 MQY720896:MQY720912 NAU720896:NAU720912 NKQ720896:NKQ720912 NUM720896:NUM720912 OEI720896:OEI720912 OOE720896:OOE720912 OYA720896:OYA720912 PHW720896:PHW720912 PRS720896:PRS720912 QBO720896:QBO720912 QLK720896:QLK720912 QVG720896:QVG720912 RFC720896:RFC720912 ROY720896:ROY720912 RYU720896:RYU720912 SIQ720896:SIQ720912 SSM720896:SSM720912 TCI720896:TCI720912 TME720896:TME720912 TWA720896:TWA720912 UFW720896:UFW720912 UPS720896:UPS720912 UZO720896:UZO720912 VJK720896:VJK720912 VTG720896:VTG720912 WDC720896:WDC720912 WMY720896:WMY720912 WWU720896:WWU720912 AM786432:AM786448 KI786432:KI786448 UE786432:UE786448 AEA786432:AEA786448 ANW786432:ANW786448 AXS786432:AXS786448 BHO786432:BHO786448 BRK786432:BRK786448 CBG786432:CBG786448 CLC786432:CLC786448 CUY786432:CUY786448 DEU786432:DEU786448 DOQ786432:DOQ786448 DYM786432:DYM786448 EII786432:EII786448 ESE786432:ESE786448 FCA786432:FCA786448 FLW786432:FLW786448 FVS786432:FVS786448 GFO786432:GFO786448 GPK786432:GPK786448 GZG786432:GZG786448 HJC786432:HJC786448 HSY786432:HSY786448 ICU786432:ICU786448 IMQ786432:IMQ786448 IWM786432:IWM786448 JGI786432:JGI786448 JQE786432:JQE786448 KAA786432:KAA786448 KJW786432:KJW786448 KTS786432:KTS786448 LDO786432:LDO786448 LNK786432:LNK786448 LXG786432:LXG786448 MHC786432:MHC786448 MQY786432:MQY786448 NAU786432:NAU786448 NKQ786432:NKQ786448 NUM786432:NUM786448 OEI786432:OEI786448 OOE786432:OOE786448 OYA786432:OYA786448 PHW786432:PHW786448 PRS786432:PRS786448 QBO786432:QBO786448 QLK786432:QLK786448 QVG786432:QVG786448 RFC786432:RFC786448 ROY786432:ROY786448 RYU786432:RYU786448 SIQ786432:SIQ786448 SSM786432:SSM786448 TCI786432:TCI786448 TME786432:TME786448 TWA786432:TWA786448 UFW786432:UFW786448 UPS786432:UPS786448 UZO786432:UZO786448 VJK786432:VJK786448 VTG786432:VTG786448 WDC786432:WDC786448 WMY786432:WMY786448 WWU786432:WWU786448 AM851968:AM851984 KI851968:KI851984 UE851968:UE851984 AEA851968:AEA851984 ANW851968:ANW851984 AXS851968:AXS851984 BHO851968:BHO851984 BRK851968:BRK851984 CBG851968:CBG851984 CLC851968:CLC851984 CUY851968:CUY851984 DEU851968:DEU851984 DOQ851968:DOQ851984 DYM851968:DYM851984 EII851968:EII851984 ESE851968:ESE851984 FCA851968:FCA851984 FLW851968:FLW851984 FVS851968:FVS851984 GFO851968:GFO851984 GPK851968:GPK851984 GZG851968:GZG851984 HJC851968:HJC851984 HSY851968:HSY851984 ICU851968:ICU851984 IMQ851968:IMQ851984 IWM851968:IWM851984 JGI851968:JGI851984 JQE851968:JQE851984 KAA851968:KAA851984 KJW851968:KJW851984 KTS851968:KTS851984 LDO851968:LDO851984 LNK851968:LNK851984 LXG851968:LXG851984 MHC851968:MHC851984 MQY851968:MQY851984 NAU851968:NAU851984 NKQ851968:NKQ851984 NUM851968:NUM851984 OEI851968:OEI851984 OOE851968:OOE851984 OYA851968:OYA851984 PHW851968:PHW851984 PRS851968:PRS851984 QBO851968:QBO851984 QLK851968:QLK851984 QVG851968:QVG851984 RFC851968:RFC851984 ROY851968:ROY851984 RYU851968:RYU851984 SIQ851968:SIQ851984 SSM851968:SSM851984 TCI851968:TCI851984 TME851968:TME851984 TWA851968:TWA851984 UFW851968:UFW851984 UPS851968:UPS851984 UZO851968:UZO851984 VJK851968:VJK851984 VTG851968:VTG851984 WDC851968:WDC851984 WMY851968:WMY851984 WWU851968:WWU851984 AM917504:AM917520 KI917504:KI917520 UE917504:UE917520 AEA917504:AEA917520 ANW917504:ANW917520 AXS917504:AXS917520 BHO917504:BHO917520 BRK917504:BRK917520 CBG917504:CBG917520 CLC917504:CLC917520 CUY917504:CUY917520 DEU917504:DEU917520 DOQ917504:DOQ917520 DYM917504:DYM917520 EII917504:EII917520 ESE917504:ESE917520 FCA917504:FCA917520 FLW917504:FLW917520 FVS917504:FVS917520 GFO917504:GFO917520 GPK917504:GPK917520 GZG917504:GZG917520 HJC917504:HJC917520 HSY917504:HSY917520 ICU917504:ICU917520 IMQ917504:IMQ917520 IWM917504:IWM917520 JGI917504:JGI917520 JQE917504:JQE917520 KAA917504:KAA917520 KJW917504:KJW917520 KTS917504:KTS917520 LDO917504:LDO917520 LNK917504:LNK917520 LXG917504:LXG917520 MHC917504:MHC917520 MQY917504:MQY917520 NAU917504:NAU917520 NKQ917504:NKQ917520 NUM917504:NUM917520 OEI917504:OEI917520 OOE917504:OOE917520 OYA917504:OYA917520 PHW917504:PHW917520 PRS917504:PRS917520 QBO917504:QBO917520 QLK917504:QLK917520 QVG917504:QVG917520 RFC917504:RFC917520 ROY917504:ROY917520 RYU917504:RYU917520 SIQ917504:SIQ917520 SSM917504:SSM917520 TCI917504:TCI917520 TME917504:TME917520 TWA917504:TWA917520 UFW917504:UFW917520 UPS917504:UPS917520 UZO917504:UZO917520 VJK917504:VJK917520 VTG917504:VTG917520 WDC917504:WDC917520 WMY917504:WMY917520 WWU917504:WWU917520 AM983040:AM983056 KI983040:KI983056 UE983040:UE983056 AEA983040:AEA983056 ANW983040:ANW983056 AXS983040:AXS983056 BHO983040:BHO983056 BRK983040:BRK983056 CBG983040:CBG983056 CLC983040:CLC983056 CUY983040:CUY983056 DEU983040:DEU983056 DOQ983040:DOQ983056 DYM983040:DYM983056 EII983040:EII983056 ESE983040:ESE983056 FCA983040:FCA983056 FLW983040:FLW983056 FVS983040:FVS983056 GFO983040:GFO983056 GPK983040:GPK983056 GZG983040:GZG983056 HJC983040:HJC983056 HSY983040:HSY983056 ICU983040:ICU983056 IMQ983040:IMQ983056 IWM983040:IWM983056 JGI983040:JGI983056 JQE983040:JQE983056 KAA983040:KAA983056 KJW983040:KJW983056 KTS983040:KTS983056 LDO983040:LDO983056 LNK983040:LNK983056 LXG983040:LXG983056 MHC983040:MHC983056 MQY983040:MQY983056 NAU983040:NAU983056 NKQ983040:NKQ983056 NUM983040:NUM983056 OEI983040:OEI983056 OOE983040:OOE983056 OYA983040:OYA983056 PHW983040:PHW983056 PRS983040:PRS983056 QBO983040:QBO983056 QLK983040:QLK983056 QVG983040:QVG983056 RFC983040:RFC983056 ROY983040:ROY983056 RYU983040:RYU983056 SIQ983040:SIQ983056 SSM983040:SSM983056 TCI983040:TCI983056 TME983040:TME983056 TWA983040:TWA983056 UFW983040:UFW983056 UPS983040:UPS983056 UZO983040:UZO983056 VJK983040:VJK983056 VTG983040:VTG983056 WDC983040:WDC983056 WMY983040:WMY983056 AM11:AO15 KI11:KI16 UE11:UE16 AEA11:AEA16 ANW11:ANW16 AXS11:AXS16 BHO11:BHO16 BRK11:BRK16 CBG11:CBG16 CLC11:CLC16 CUY11:CUY16 DEU11:DEU16 DOQ11:DOQ16 DYM11:DYM16 EII11:EII16 ESE11:ESE16 FCA11:FCA16 FLW11:FLW16 FVS11:FVS16 GFO11:GFO16 GPK11:GPK16 GZG11:GZG16 HJC11:HJC16 HSY11:HSY16 ICU11:ICU16 IMQ11:IMQ16 IWM11:IWM16 JGI11:JGI16 JQE11:JQE16 KAA11:KAA16 KJW11:KJW16 KTS11:KTS16 LDO11:LDO16 LNK11:LNK16 LXG11:LXG16 MHC11:MHC16 MQY11:MQY16 NAU11:NAU16 NKQ11:NKQ16 NUM11:NUM16 OEI11:OEI16 OOE11:OOE16 OYA11:OYA16 PHW11:PHW16 PRS11:PRS16 QBO11:QBO16 QLK11:QLK16 QVG11:QVG16 RFC11:RFC16 ROY11:ROY16 RYU11:RYU16 SIQ11:SIQ16 SSM11:SSM16 TCI11:TCI16 TME11:TME16 TWA11:TWA16 UFW11:UFW16 UPS11:UPS16 UZO11:UZO16 VJK11:VJK16 VTG11:VTG16 WDC11:WDC16 WMY11:WMY16 WWU11:WWU16">
      <formula1>"0,5,10"</formula1>
    </dataValidation>
    <dataValidation type="list" allowBlank="1" showInputMessage="1" showErrorMessage="1" sqref="BY17:CA17 LU17:LW17 VQ17:VS17 AFM17:AFO17 API17:APK17 AZE17:AZG17 BJA17:BJC17 BSW17:BSY17 CCS17:CCU17 CMO17:CMQ17 CWK17:CWM17 DGG17:DGI17 DQC17:DQE17 DZY17:EAA17 EJU17:EJW17 ETQ17:ETS17 FDM17:FDO17 FNI17:FNK17 FXE17:FXG17 GHA17:GHC17 GQW17:GQY17 HAS17:HAU17 HKO17:HKQ17 HUK17:HUM17 IEG17:IEI17 IOC17:IOE17 IXY17:IYA17 JHU17:JHW17 JRQ17:JRS17 KBM17:KBO17 KLI17:KLK17 KVE17:KVG17 LFA17:LFC17 LOW17:LOY17 LYS17:LYU17 MIO17:MIQ17 MSK17:MSM17 NCG17:NCI17 NMC17:NME17 NVY17:NWA17 OFU17:OFW17 OPQ17:OPS17 OZM17:OZO17 PJI17:PJK17 PTE17:PTG17 QDA17:QDC17 QMW17:QMY17 QWS17:QWU17 RGO17:RGQ17 RQK17:RQM17 SAG17:SAI17 SKC17:SKE17 STY17:SUA17 TDU17:TDW17 TNQ17:TNS17 TXM17:TXO17 UHI17:UHK17 URE17:URG17 VBA17:VBC17 VKW17:VKY17 VUS17:VUU17 WEO17:WEQ17 WOK17:WOM17 WYG17:WYI17 BY65553:CA65553 LU65553:LW65553 VQ65553:VS65553 AFM65553:AFO65553 API65553:APK65553 AZE65553:AZG65553 BJA65553:BJC65553 BSW65553:BSY65553 CCS65553:CCU65553 CMO65553:CMQ65553 CWK65553:CWM65553 DGG65553:DGI65553 DQC65553:DQE65553 DZY65553:EAA65553 EJU65553:EJW65553 ETQ65553:ETS65553 FDM65553:FDO65553 FNI65553:FNK65553 FXE65553:FXG65553 GHA65553:GHC65553 GQW65553:GQY65553 HAS65553:HAU65553 HKO65553:HKQ65553 HUK65553:HUM65553 IEG65553:IEI65553 IOC65553:IOE65553 IXY65553:IYA65553 JHU65553:JHW65553 JRQ65553:JRS65553 KBM65553:KBO65553 KLI65553:KLK65553 KVE65553:KVG65553 LFA65553:LFC65553 LOW65553:LOY65553 LYS65553:LYU65553 MIO65553:MIQ65553 MSK65553:MSM65553 NCG65553:NCI65553 NMC65553:NME65553 NVY65553:NWA65553 OFU65553:OFW65553 OPQ65553:OPS65553 OZM65553:OZO65553 PJI65553:PJK65553 PTE65553:PTG65553 QDA65553:QDC65553 QMW65553:QMY65553 QWS65553:QWU65553 RGO65553:RGQ65553 RQK65553:RQM65553 SAG65553:SAI65553 SKC65553:SKE65553 STY65553:SUA65553 TDU65553:TDW65553 TNQ65553:TNS65553 TXM65553:TXO65553 UHI65553:UHK65553 URE65553:URG65553 VBA65553:VBC65553 VKW65553:VKY65553 VUS65553:VUU65553 WEO65553:WEQ65553 WOK65553:WOM65553 WYG65553:WYI65553 BY131089:CA131089 LU131089:LW131089 VQ131089:VS131089 AFM131089:AFO131089 API131089:APK131089 AZE131089:AZG131089 BJA131089:BJC131089 BSW131089:BSY131089 CCS131089:CCU131089 CMO131089:CMQ131089 CWK131089:CWM131089 DGG131089:DGI131089 DQC131089:DQE131089 DZY131089:EAA131089 EJU131089:EJW131089 ETQ131089:ETS131089 FDM131089:FDO131089 FNI131089:FNK131089 FXE131089:FXG131089 GHA131089:GHC131089 GQW131089:GQY131089 HAS131089:HAU131089 HKO131089:HKQ131089 HUK131089:HUM131089 IEG131089:IEI131089 IOC131089:IOE131089 IXY131089:IYA131089 JHU131089:JHW131089 JRQ131089:JRS131089 KBM131089:KBO131089 KLI131089:KLK131089 KVE131089:KVG131089 LFA131089:LFC131089 LOW131089:LOY131089 LYS131089:LYU131089 MIO131089:MIQ131089 MSK131089:MSM131089 NCG131089:NCI131089 NMC131089:NME131089 NVY131089:NWA131089 OFU131089:OFW131089 OPQ131089:OPS131089 OZM131089:OZO131089 PJI131089:PJK131089 PTE131089:PTG131089 QDA131089:QDC131089 QMW131089:QMY131089 QWS131089:QWU131089 RGO131089:RGQ131089 RQK131089:RQM131089 SAG131089:SAI131089 SKC131089:SKE131089 STY131089:SUA131089 TDU131089:TDW131089 TNQ131089:TNS131089 TXM131089:TXO131089 UHI131089:UHK131089 URE131089:URG131089 VBA131089:VBC131089 VKW131089:VKY131089 VUS131089:VUU131089 WEO131089:WEQ131089 WOK131089:WOM131089 WYG131089:WYI131089 BY196625:CA196625 LU196625:LW196625 VQ196625:VS196625 AFM196625:AFO196625 API196625:APK196625 AZE196625:AZG196625 BJA196625:BJC196625 BSW196625:BSY196625 CCS196625:CCU196625 CMO196625:CMQ196625 CWK196625:CWM196625 DGG196625:DGI196625 DQC196625:DQE196625 DZY196625:EAA196625 EJU196625:EJW196625 ETQ196625:ETS196625 FDM196625:FDO196625 FNI196625:FNK196625 FXE196625:FXG196625 GHA196625:GHC196625 GQW196625:GQY196625 HAS196625:HAU196625 HKO196625:HKQ196625 HUK196625:HUM196625 IEG196625:IEI196625 IOC196625:IOE196625 IXY196625:IYA196625 JHU196625:JHW196625 JRQ196625:JRS196625 KBM196625:KBO196625 KLI196625:KLK196625 KVE196625:KVG196625 LFA196625:LFC196625 LOW196625:LOY196625 LYS196625:LYU196625 MIO196625:MIQ196625 MSK196625:MSM196625 NCG196625:NCI196625 NMC196625:NME196625 NVY196625:NWA196625 OFU196625:OFW196625 OPQ196625:OPS196625 OZM196625:OZO196625 PJI196625:PJK196625 PTE196625:PTG196625 QDA196625:QDC196625 QMW196625:QMY196625 QWS196625:QWU196625 RGO196625:RGQ196625 RQK196625:RQM196625 SAG196625:SAI196625 SKC196625:SKE196625 STY196625:SUA196625 TDU196625:TDW196625 TNQ196625:TNS196625 TXM196625:TXO196625 UHI196625:UHK196625 URE196625:URG196625 VBA196625:VBC196625 VKW196625:VKY196625 VUS196625:VUU196625 WEO196625:WEQ196625 WOK196625:WOM196625 WYG196625:WYI196625 BY262161:CA262161 LU262161:LW262161 VQ262161:VS262161 AFM262161:AFO262161 API262161:APK262161 AZE262161:AZG262161 BJA262161:BJC262161 BSW262161:BSY262161 CCS262161:CCU262161 CMO262161:CMQ262161 CWK262161:CWM262161 DGG262161:DGI262161 DQC262161:DQE262161 DZY262161:EAA262161 EJU262161:EJW262161 ETQ262161:ETS262161 FDM262161:FDO262161 FNI262161:FNK262161 FXE262161:FXG262161 GHA262161:GHC262161 GQW262161:GQY262161 HAS262161:HAU262161 HKO262161:HKQ262161 HUK262161:HUM262161 IEG262161:IEI262161 IOC262161:IOE262161 IXY262161:IYA262161 JHU262161:JHW262161 JRQ262161:JRS262161 KBM262161:KBO262161 KLI262161:KLK262161 KVE262161:KVG262161 LFA262161:LFC262161 LOW262161:LOY262161 LYS262161:LYU262161 MIO262161:MIQ262161 MSK262161:MSM262161 NCG262161:NCI262161 NMC262161:NME262161 NVY262161:NWA262161 OFU262161:OFW262161 OPQ262161:OPS262161 OZM262161:OZO262161 PJI262161:PJK262161 PTE262161:PTG262161 QDA262161:QDC262161 QMW262161:QMY262161 QWS262161:QWU262161 RGO262161:RGQ262161 RQK262161:RQM262161 SAG262161:SAI262161 SKC262161:SKE262161 STY262161:SUA262161 TDU262161:TDW262161 TNQ262161:TNS262161 TXM262161:TXO262161 UHI262161:UHK262161 URE262161:URG262161 VBA262161:VBC262161 VKW262161:VKY262161 VUS262161:VUU262161 WEO262161:WEQ262161 WOK262161:WOM262161 WYG262161:WYI262161 BY327697:CA327697 LU327697:LW327697 VQ327697:VS327697 AFM327697:AFO327697 API327697:APK327697 AZE327697:AZG327697 BJA327697:BJC327697 BSW327697:BSY327697 CCS327697:CCU327697 CMO327697:CMQ327697 CWK327697:CWM327697 DGG327697:DGI327697 DQC327697:DQE327697 DZY327697:EAA327697 EJU327697:EJW327697 ETQ327697:ETS327697 FDM327697:FDO327697 FNI327697:FNK327697 FXE327697:FXG327697 GHA327697:GHC327697 GQW327697:GQY327697 HAS327697:HAU327697 HKO327697:HKQ327697 HUK327697:HUM327697 IEG327697:IEI327697 IOC327697:IOE327697 IXY327697:IYA327697 JHU327697:JHW327697 JRQ327697:JRS327697 KBM327697:KBO327697 KLI327697:KLK327697 KVE327697:KVG327697 LFA327697:LFC327697 LOW327697:LOY327697 LYS327697:LYU327697 MIO327697:MIQ327697 MSK327697:MSM327697 NCG327697:NCI327697 NMC327697:NME327697 NVY327697:NWA327697 OFU327697:OFW327697 OPQ327697:OPS327697 OZM327697:OZO327697 PJI327697:PJK327697 PTE327697:PTG327697 QDA327697:QDC327697 QMW327697:QMY327697 QWS327697:QWU327697 RGO327697:RGQ327697 RQK327697:RQM327697 SAG327697:SAI327697 SKC327697:SKE327697 STY327697:SUA327697 TDU327697:TDW327697 TNQ327697:TNS327697 TXM327697:TXO327697 UHI327697:UHK327697 URE327697:URG327697 VBA327697:VBC327697 VKW327697:VKY327697 VUS327697:VUU327697 WEO327697:WEQ327697 WOK327697:WOM327697 WYG327697:WYI327697 BY393233:CA393233 LU393233:LW393233 VQ393233:VS393233 AFM393233:AFO393233 API393233:APK393233 AZE393233:AZG393233 BJA393233:BJC393233 BSW393233:BSY393233 CCS393233:CCU393233 CMO393233:CMQ393233 CWK393233:CWM393233 DGG393233:DGI393233 DQC393233:DQE393233 DZY393233:EAA393233 EJU393233:EJW393233 ETQ393233:ETS393233 FDM393233:FDO393233 FNI393233:FNK393233 FXE393233:FXG393233 GHA393233:GHC393233 GQW393233:GQY393233 HAS393233:HAU393233 HKO393233:HKQ393233 HUK393233:HUM393233 IEG393233:IEI393233 IOC393233:IOE393233 IXY393233:IYA393233 JHU393233:JHW393233 JRQ393233:JRS393233 KBM393233:KBO393233 KLI393233:KLK393233 KVE393233:KVG393233 LFA393233:LFC393233 LOW393233:LOY393233 LYS393233:LYU393233 MIO393233:MIQ393233 MSK393233:MSM393233 NCG393233:NCI393233 NMC393233:NME393233 NVY393233:NWA393233 OFU393233:OFW393233 OPQ393233:OPS393233 OZM393233:OZO393233 PJI393233:PJK393233 PTE393233:PTG393233 QDA393233:QDC393233 QMW393233:QMY393233 QWS393233:QWU393233 RGO393233:RGQ393233 RQK393233:RQM393233 SAG393233:SAI393233 SKC393233:SKE393233 STY393233:SUA393233 TDU393233:TDW393233 TNQ393233:TNS393233 TXM393233:TXO393233 UHI393233:UHK393233 URE393233:URG393233 VBA393233:VBC393233 VKW393233:VKY393233 VUS393233:VUU393233 WEO393233:WEQ393233 WOK393233:WOM393233 WYG393233:WYI393233 BY458769:CA458769 LU458769:LW458769 VQ458769:VS458769 AFM458769:AFO458769 API458769:APK458769 AZE458769:AZG458769 BJA458769:BJC458769 BSW458769:BSY458769 CCS458769:CCU458769 CMO458769:CMQ458769 CWK458769:CWM458769 DGG458769:DGI458769 DQC458769:DQE458769 DZY458769:EAA458769 EJU458769:EJW458769 ETQ458769:ETS458769 FDM458769:FDO458769 FNI458769:FNK458769 FXE458769:FXG458769 GHA458769:GHC458769 GQW458769:GQY458769 HAS458769:HAU458769 HKO458769:HKQ458769 HUK458769:HUM458769 IEG458769:IEI458769 IOC458769:IOE458769 IXY458769:IYA458769 JHU458769:JHW458769 JRQ458769:JRS458769 KBM458769:KBO458769 KLI458769:KLK458769 KVE458769:KVG458769 LFA458769:LFC458769 LOW458769:LOY458769 LYS458769:LYU458769 MIO458769:MIQ458769 MSK458769:MSM458769 NCG458769:NCI458769 NMC458769:NME458769 NVY458769:NWA458769 OFU458769:OFW458769 OPQ458769:OPS458769 OZM458769:OZO458769 PJI458769:PJK458769 PTE458769:PTG458769 QDA458769:QDC458769 QMW458769:QMY458769 QWS458769:QWU458769 RGO458769:RGQ458769 RQK458769:RQM458769 SAG458769:SAI458769 SKC458769:SKE458769 STY458769:SUA458769 TDU458769:TDW458769 TNQ458769:TNS458769 TXM458769:TXO458769 UHI458769:UHK458769 URE458769:URG458769 VBA458769:VBC458769 VKW458769:VKY458769 VUS458769:VUU458769 WEO458769:WEQ458769 WOK458769:WOM458769 WYG458769:WYI458769 BY524305:CA524305 LU524305:LW524305 VQ524305:VS524305 AFM524305:AFO524305 API524305:APK524305 AZE524305:AZG524305 BJA524305:BJC524305 BSW524305:BSY524305 CCS524305:CCU524305 CMO524305:CMQ524305 CWK524305:CWM524305 DGG524305:DGI524305 DQC524305:DQE524305 DZY524305:EAA524305 EJU524305:EJW524305 ETQ524305:ETS524305 FDM524305:FDO524305 FNI524305:FNK524305 FXE524305:FXG524305 GHA524305:GHC524305 GQW524305:GQY524305 HAS524305:HAU524305 HKO524305:HKQ524305 HUK524305:HUM524305 IEG524305:IEI524305 IOC524305:IOE524305 IXY524305:IYA524305 JHU524305:JHW524305 JRQ524305:JRS524305 KBM524305:KBO524305 KLI524305:KLK524305 KVE524305:KVG524305 LFA524305:LFC524305 LOW524305:LOY524305 LYS524305:LYU524305 MIO524305:MIQ524305 MSK524305:MSM524305 NCG524305:NCI524305 NMC524305:NME524305 NVY524305:NWA524305 OFU524305:OFW524305 OPQ524305:OPS524305 OZM524305:OZO524305 PJI524305:PJK524305 PTE524305:PTG524305 QDA524305:QDC524305 QMW524305:QMY524305 QWS524305:QWU524305 RGO524305:RGQ524305 RQK524305:RQM524305 SAG524305:SAI524305 SKC524305:SKE524305 STY524305:SUA524305 TDU524305:TDW524305 TNQ524305:TNS524305 TXM524305:TXO524305 UHI524305:UHK524305 URE524305:URG524305 VBA524305:VBC524305 VKW524305:VKY524305 VUS524305:VUU524305 WEO524305:WEQ524305 WOK524305:WOM524305 WYG524305:WYI524305 BY589841:CA589841 LU589841:LW589841 VQ589841:VS589841 AFM589841:AFO589841 API589841:APK589841 AZE589841:AZG589841 BJA589841:BJC589841 BSW589841:BSY589841 CCS589841:CCU589841 CMO589841:CMQ589841 CWK589841:CWM589841 DGG589841:DGI589841 DQC589841:DQE589841 DZY589841:EAA589841 EJU589841:EJW589841 ETQ589841:ETS589841 FDM589841:FDO589841 FNI589841:FNK589841 FXE589841:FXG589841 GHA589841:GHC589841 GQW589841:GQY589841 HAS589841:HAU589841 HKO589841:HKQ589841 HUK589841:HUM589841 IEG589841:IEI589841 IOC589841:IOE589841 IXY589841:IYA589841 JHU589841:JHW589841 JRQ589841:JRS589841 KBM589841:KBO589841 KLI589841:KLK589841 KVE589841:KVG589841 LFA589841:LFC589841 LOW589841:LOY589841 LYS589841:LYU589841 MIO589841:MIQ589841 MSK589841:MSM589841 NCG589841:NCI589841 NMC589841:NME589841 NVY589841:NWA589841 OFU589841:OFW589841 OPQ589841:OPS589841 OZM589841:OZO589841 PJI589841:PJK589841 PTE589841:PTG589841 QDA589841:QDC589841 QMW589841:QMY589841 QWS589841:QWU589841 RGO589841:RGQ589841 RQK589841:RQM589841 SAG589841:SAI589841 SKC589841:SKE589841 STY589841:SUA589841 TDU589841:TDW589841 TNQ589841:TNS589841 TXM589841:TXO589841 UHI589841:UHK589841 URE589841:URG589841 VBA589841:VBC589841 VKW589841:VKY589841 VUS589841:VUU589841 WEO589841:WEQ589841 WOK589841:WOM589841 WYG589841:WYI589841 BY655377:CA655377 LU655377:LW655377 VQ655377:VS655377 AFM655377:AFO655377 API655377:APK655377 AZE655377:AZG655377 BJA655377:BJC655377 BSW655377:BSY655377 CCS655377:CCU655377 CMO655377:CMQ655377 CWK655377:CWM655377 DGG655377:DGI655377 DQC655377:DQE655377 DZY655377:EAA655377 EJU655377:EJW655377 ETQ655377:ETS655377 FDM655377:FDO655377 FNI655377:FNK655377 FXE655377:FXG655377 GHA655377:GHC655377 GQW655377:GQY655377 HAS655377:HAU655377 HKO655377:HKQ655377 HUK655377:HUM655377 IEG655377:IEI655377 IOC655377:IOE655377 IXY655377:IYA655377 JHU655377:JHW655377 JRQ655377:JRS655377 KBM655377:KBO655377 KLI655377:KLK655377 KVE655377:KVG655377 LFA655377:LFC655377 LOW655377:LOY655377 LYS655377:LYU655377 MIO655377:MIQ655377 MSK655377:MSM655377 NCG655377:NCI655377 NMC655377:NME655377 NVY655377:NWA655377 OFU655377:OFW655377 OPQ655377:OPS655377 OZM655377:OZO655377 PJI655377:PJK655377 PTE655377:PTG655377 QDA655377:QDC655377 QMW655377:QMY655377 QWS655377:QWU655377 RGO655377:RGQ655377 RQK655377:RQM655377 SAG655377:SAI655377 SKC655377:SKE655377 STY655377:SUA655377 TDU655377:TDW655377 TNQ655377:TNS655377 TXM655377:TXO655377 UHI655377:UHK655377 URE655377:URG655377 VBA655377:VBC655377 VKW655377:VKY655377 VUS655377:VUU655377 WEO655377:WEQ655377 WOK655377:WOM655377 WYG655377:WYI655377 BY720913:CA720913 LU720913:LW720913 VQ720913:VS720913 AFM720913:AFO720913 API720913:APK720913 AZE720913:AZG720913 BJA720913:BJC720913 BSW720913:BSY720913 CCS720913:CCU720913 CMO720913:CMQ720913 CWK720913:CWM720913 DGG720913:DGI720913 DQC720913:DQE720913 DZY720913:EAA720913 EJU720913:EJW720913 ETQ720913:ETS720913 FDM720913:FDO720913 FNI720913:FNK720913 FXE720913:FXG720913 GHA720913:GHC720913 GQW720913:GQY720913 HAS720913:HAU720913 HKO720913:HKQ720913 HUK720913:HUM720913 IEG720913:IEI720913 IOC720913:IOE720913 IXY720913:IYA720913 JHU720913:JHW720913 JRQ720913:JRS720913 KBM720913:KBO720913 KLI720913:KLK720913 KVE720913:KVG720913 LFA720913:LFC720913 LOW720913:LOY720913 LYS720913:LYU720913 MIO720913:MIQ720913 MSK720913:MSM720913 NCG720913:NCI720913 NMC720913:NME720913 NVY720913:NWA720913 OFU720913:OFW720913 OPQ720913:OPS720913 OZM720913:OZO720913 PJI720913:PJK720913 PTE720913:PTG720913 QDA720913:QDC720913 QMW720913:QMY720913 QWS720913:QWU720913 RGO720913:RGQ720913 RQK720913:RQM720913 SAG720913:SAI720913 SKC720913:SKE720913 STY720913:SUA720913 TDU720913:TDW720913 TNQ720913:TNS720913 TXM720913:TXO720913 UHI720913:UHK720913 URE720913:URG720913 VBA720913:VBC720913 VKW720913:VKY720913 VUS720913:VUU720913 WEO720913:WEQ720913 WOK720913:WOM720913 WYG720913:WYI720913 BY786449:CA786449 LU786449:LW786449 VQ786449:VS786449 AFM786449:AFO786449 API786449:APK786449 AZE786449:AZG786449 BJA786449:BJC786449 BSW786449:BSY786449 CCS786449:CCU786449 CMO786449:CMQ786449 CWK786449:CWM786449 DGG786449:DGI786449 DQC786449:DQE786449 DZY786449:EAA786449 EJU786449:EJW786449 ETQ786449:ETS786449 FDM786449:FDO786449 FNI786449:FNK786449 FXE786449:FXG786449 GHA786449:GHC786449 GQW786449:GQY786449 HAS786449:HAU786449 HKO786449:HKQ786449 HUK786449:HUM786449 IEG786449:IEI786449 IOC786449:IOE786449 IXY786449:IYA786449 JHU786449:JHW786449 JRQ786449:JRS786449 KBM786449:KBO786449 KLI786449:KLK786449 KVE786449:KVG786449 LFA786449:LFC786449 LOW786449:LOY786449 LYS786449:LYU786449 MIO786449:MIQ786449 MSK786449:MSM786449 NCG786449:NCI786449 NMC786449:NME786449 NVY786449:NWA786449 OFU786449:OFW786449 OPQ786449:OPS786449 OZM786449:OZO786449 PJI786449:PJK786449 PTE786449:PTG786449 QDA786449:QDC786449 QMW786449:QMY786449 QWS786449:QWU786449 RGO786449:RGQ786449 RQK786449:RQM786449 SAG786449:SAI786449 SKC786449:SKE786449 STY786449:SUA786449 TDU786449:TDW786449 TNQ786449:TNS786449 TXM786449:TXO786449 UHI786449:UHK786449 URE786449:URG786449 VBA786449:VBC786449 VKW786449:VKY786449 VUS786449:VUU786449 WEO786449:WEQ786449 WOK786449:WOM786449 WYG786449:WYI786449 BY851985:CA851985 LU851985:LW851985 VQ851985:VS851985 AFM851985:AFO851985 API851985:APK851985 AZE851985:AZG851985 BJA851985:BJC851985 BSW851985:BSY851985 CCS851985:CCU851985 CMO851985:CMQ851985 CWK851985:CWM851985 DGG851985:DGI851985 DQC851985:DQE851985 DZY851985:EAA851985 EJU851985:EJW851985 ETQ851985:ETS851985 FDM851985:FDO851985 FNI851985:FNK851985 FXE851985:FXG851985 GHA851985:GHC851985 GQW851985:GQY851985 HAS851985:HAU851985 HKO851985:HKQ851985 HUK851985:HUM851985 IEG851985:IEI851985 IOC851985:IOE851985 IXY851985:IYA851985 JHU851985:JHW851985 JRQ851985:JRS851985 KBM851985:KBO851985 KLI851985:KLK851985 KVE851985:KVG851985 LFA851985:LFC851985 LOW851985:LOY851985 LYS851985:LYU851985 MIO851985:MIQ851985 MSK851985:MSM851985 NCG851985:NCI851985 NMC851985:NME851985 NVY851985:NWA851985 OFU851985:OFW851985 OPQ851985:OPS851985 OZM851985:OZO851985 PJI851985:PJK851985 PTE851985:PTG851985 QDA851985:QDC851985 QMW851985:QMY851985 QWS851985:QWU851985 RGO851985:RGQ851985 RQK851985:RQM851985 SAG851985:SAI851985 SKC851985:SKE851985 STY851985:SUA851985 TDU851985:TDW851985 TNQ851985:TNS851985 TXM851985:TXO851985 UHI851985:UHK851985 URE851985:URG851985 VBA851985:VBC851985 VKW851985:VKY851985 VUS851985:VUU851985 WEO851985:WEQ851985 WOK851985:WOM851985 WYG851985:WYI851985 BY917521:CA917521 LU917521:LW917521 VQ917521:VS917521 AFM917521:AFO917521 API917521:APK917521 AZE917521:AZG917521 BJA917521:BJC917521 BSW917521:BSY917521 CCS917521:CCU917521 CMO917521:CMQ917521 CWK917521:CWM917521 DGG917521:DGI917521 DQC917521:DQE917521 DZY917521:EAA917521 EJU917521:EJW917521 ETQ917521:ETS917521 FDM917521:FDO917521 FNI917521:FNK917521 FXE917521:FXG917521 GHA917521:GHC917521 GQW917521:GQY917521 HAS917521:HAU917521 HKO917521:HKQ917521 HUK917521:HUM917521 IEG917521:IEI917521 IOC917521:IOE917521 IXY917521:IYA917521 JHU917521:JHW917521 JRQ917521:JRS917521 KBM917521:KBO917521 KLI917521:KLK917521 KVE917521:KVG917521 LFA917521:LFC917521 LOW917521:LOY917521 LYS917521:LYU917521 MIO917521:MIQ917521 MSK917521:MSM917521 NCG917521:NCI917521 NMC917521:NME917521 NVY917521:NWA917521 OFU917521:OFW917521 OPQ917521:OPS917521 OZM917521:OZO917521 PJI917521:PJK917521 PTE917521:PTG917521 QDA917521:QDC917521 QMW917521:QMY917521 QWS917521:QWU917521 RGO917521:RGQ917521 RQK917521:RQM917521 SAG917521:SAI917521 SKC917521:SKE917521 STY917521:SUA917521 TDU917521:TDW917521 TNQ917521:TNS917521 TXM917521:TXO917521 UHI917521:UHK917521 URE917521:URG917521 VBA917521:VBC917521 VKW917521:VKY917521 VUS917521:VUU917521 WEO917521:WEQ917521 WOK917521:WOM917521 WYG917521:WYI917521 BY983057:CA983057 LU983057:LW983057 VQ983057:VS983057 AFM983057:AFO983057 API983057:APK983057 AZE983057:AZG983057 BJA983057:BJC983057 BSW983057:BSY983057 CCS983057:CCU983057 CMO983057:CMQ983057 CWK983057:CWM983057 DGG983057:DGI983057 DQC983057:DQE983057 DZY983057:EAA983057 EJU983057:EJW983057 ETQ983057:ETS983057 FDM983057:FDO983057 FNI983057:FNK983057 FXE983057:FXG983057 GHA983057:GHC983057 GQW983057:GQY983057 HAS983057:HAU983057 HKO983057:HKQ983057 HUK983057:HUM983057 IEG983057:IEI983057 IOC983057:IOE983057 IXY983057:IYA983057 JHU983057:JHW983057 JRQ983057:JRS983057 KBM983057:KBO983057 KLI983057:KLK983057 KVE983057:KVG983057 LFA983057:LFC983057 LOW983057:LOY983057 LYS983057:LYU983057 MIO983057:MIQ983057 MSK983057:MSM983057 NCG983057:NCI983057 NMC983057:NME983057 NVY983057:NWA983057 OFU983057:OFW983057 OPQ983057:OPS983057 OZM983057:OZO983057 PJI983057:PJK983057 PTE983057:PTG983057 QDA983057:QDC983057 QMW983057:QMY983057 QWS983057:QWU983057 RGO983057:RGQ983057 RQK983057:RQM983057 SAG983057:SAI983057 SKC983057:SKE983057 STY983057:SUA983057 TDU983057:TDW983057 TNQ983057:TNS983057 TXM983057:TXO983057 UHI983057:UHK983057 URE983057:URG983057 VBA983057:VBC983057 VKW983057:VKY983057 VUS983057:VUU983057 WEO983057:WEQ983057 WOK983057:WOM983057 WYG983057:WYI983057">
      <formula1>"Exist,Nothing"</formula1>
    </dataValidation>
    <dataValidation type="list" allowBlank="1" showInputMessage="1" showErrorMessage="1" sqref="AI17:AO17 KE17:KK17 UA17:UG17 ADW17:AEC17 ANS17:ANY17 AXO17:AXU17 BHK17:BHQ17 BRG17:BRM17 CBC17:CBI17 CKY17:CLE17 CUU17:CVA17 DEQ17:DEW17 DOM17:DOS17 DYI17:DYO17 EIE17:EIK17 ESA17:ESG17 FBW17:FCC17 FLS17:FLY17 FVO17:FVU17 GFK17:GFQ17 GPG17:GPM17 GZC17:GZI17 HIY17:HJE17 HSU17:HTA17 ICQ17:ICW17 IMM17:IMS17 IWI17:IWO17 JGE17:JGK17 JQA17:JQG17 JZW17:KAC17 KJS17:KJY17 KTO17:KTU17 LDK17:LDQ17 LNG17:LNM17 LXC17:LXI17 MGY17:MHE17 MQU17:MRA17 NAQ17:NAW17 NKM17:NKS17 NUI17:NUO17 OEE17:OEK17 OOA17:OOG17 OXW17:OYC17 PHS17:PHY17 PRO17:PRU17 QBK17:QBQ17 QLG17:QLM17 QVC17:QVI17 REY17:RFE17 ROU17:RPA17 RYQ17:RYW17 SIM17:SIS17 SSI17:SSO17 TCE17:TCK17 TMA17:TMG17 TVW17:TWC17 UFS17:UFY17 UPO17:UPU17 UZK17:UZQ17 VJG17:VJM17 VTC17:VTI17 WCY17:WDE17 WMU17:WNA17 WWQ17:WWW17 AI65553:AO65553 KE65553:KK65553 UA65553:UG65553 ADW65553:AEC65553 ANS65553:ANY65553 AXO65553:AXU65553 BHK65553:BHQ65553 BRG65553:BRM65553 CBC65553:CBI65553 CKY65553:CLE65553 CUU65553:CVA65553 DEQ65553:DEW65553 DOM65553:DOS65553 DYI65553:DYO65553 EIE65553:EIK65553 ESA65553:ESG65553 FBW65553:FCC65553 FLS65553:FLY65553 FVO65553:FVU65553 GFK65553:GFQ65553 GPG65553:GPM65553 GZC65553:GZI65553 HIY65553:HJE65553 HSU65553:HTA65553 ICQ65553:ICW65553 IMM65553:IMS65553 IWI65553:IWO65553 JGE65553:JGK65553 JQA65553:JQG65553 JZW65553:KAC65553 KJS65553:KJY65553 KTO65553:KTU65553 LDK65553:LDQ65553 LNG65553:LNM65553 LXC65553:LXI65553 MGY65553:MHE65553 MQU65553:MRA65553 NAQ65553:NAW65553 NKM65553:NKS65553 NUI65553:NUO65553 OEE65553:OEK65553 OOA65553:OOG65553 OXW65553:OYC65553 PHS65553:PHY65553 PRO65553:PRU65553 QBK65553:QBQ65553 QLG65553:QLM65553 QVC65553:QVI65553 REY65553:RFE65553 ROU65553:RPA65553 RYQ65553:RYW65553 SIM65553:SIS65553 SSI65553:SSO65553 TCE65553:TCK65553 TMA65553:TMG65553 TVW65553:TWC65553 UFS65553:UFY65553 UPO65553:UPU65553 UZK65553:UZQ65553 VJG65553:VJM65553 VTC65553:VTI65553 WCY65553:WDE65553 WMU65553:WNA65553 WWQ65553:WWW65553 AI131089:AO131089 KE131089:KK131089 UA131089:UG131089 ADW131089:AEC131089 ANS131089:ANY131089 AXO131089:AXU131089 BHK131089:BHQ131089 BRG131089:BRM131089 CBC131089:CBI131089 CKY131089:CLE131089 CUU131089:CVA131089 DEQ131089:DEW131089 DOM131089:DOS131089 DYI131089:DYO131089 EIE131089:EIK131089 ESA131089:ESG131089 FBW131089:FCC131089 FLS131089:FLY131089 FVO131089:FVU131089 GFK131089:GFQ131089 GPG131089:GPM131089 GZC131089:GZI131089 HIY131089:HJE131089 HSU131089:HTA131089 ICQ131089:ICW131089 IMM131089:IMS131089 IWI131089:IWO131089 JGE131089:JGK131089 JQA131089:JQG131089 JZW131089:KAC131089 KJS131089:KJY131089 KTO131089:KTU131089 LDK131089:LDQ131089 LNG131089:LNM131089 LXC131089:LXI131089 MGY131089:MHE131089 MQU131089:MRA131089 NAQ131089:NAW131089 NKM131089:NKS131089 NUI131089:NUO131089 OEE131089:OEK131089 OOA131089:OOG131089 OXW131089:OYC131089 PHS131089:PHY131089 PRO131089:PRU131089 QBK131089:QBQ131089 QLG131089:QLM131089 QVC131089:QVI131089 REY131089:RFE131089 ROU131089:RPA131089 RYQ131089:RYW131089 SIM131089:SIS131089 SSI131089:SSO131089 TCE131089:TCK131089 TMA131089:TMG131089 TVW131089:TWC131089 UFS131089:UFY131089 UPO131089:UPU131089 UZK131089:UZQ131089 VJG131089:VJM131089 VTC131089:VTI131089 WCY131089:WDE131089 WMU131089:WNA131089 WWQ131089:WWW131089 AI196625:AO196625 KE196625:KK196625 UA196625:UG196625 ADW196625:AEC196625 ANS196625:ANY196625 AXO196625:AXU196625 BHK196625:BHQ196625 BRG196625:BRM196625 CBC196625:CBI196625 CKY196625:CLE196625 CUU196625:CVA196625 DEQ196625:DEW196625 DOM196625:DOS196625 DYI196625:DYO196625 EIE196625:EIK196625 ESA196625:ESG196625 FBW196625:FCC196625 FLS196625:FLY196625 FVO196625:FVU196625 GFK196625:GFQ196625 GPG196625:GPM196625 GZC196625:GZI196625 HIY196625:HJE196625 HSU196625:HTA196625 ICQ196625:ICW196625 IMM196625:IMS196625 IWI196625:IWO196625 JGE196625:JGK196625 JQA196625:JQG196625 JZW196625:KAC196625 KJS196625:KJY196625 KTO196625:KTU196625 LDK196625:LDQ196625 LNG196625:LNM196625 LXC196625:LXI196625 MGY196625:MHE196625 MQU196625:MRA196625 NAQ196625:NAW196625 NKM196625:NKS196625 NUI196625:NUO196625 OEE196625:OEK196625 OOA196625:OOG196625 OXW196625:OYC196625 PHS196625:PHY196625 PRO196625:PRU196625 QBK196625:QBQ196625 QLG196625:QLM196625 QVC196625:QVI196625 REY196625:RFE196625 ROU196625:RPA196625 RYQ196625:RYW196625 SIM196625:SIS196625 SSI196625:SSO196625 TCE196625:TCK196625 TMA196625:TMG196625 TVW196625:TWC196625 UFS196625:UFY196625 UPO196625:UPU196625 UZK196625:UZQ196625 VJG196625:VJM196625 VTC196625:VTI196625 WCY196625:WDE196625 WMU196625:WNA196625 WWQ196625:WWW196625 AI262161:AO262161 KE262161:KK262161 UA262161:UG262161 ADW262161:AEC262161 ANS262161:ANY262161 AXO262161:AXU262161 BHK262161:BHQ262161 BRG262161:BRM262161 CBC262161:CBI262161 CKY262161:CLE262161 CUU262161:CVA262161 DEQ262161:DEW262161 DOM262161:DOS262161 DYI262161:DYO262161 EIE262161:EIK262161 ESA262161:ESG262161 FBW262161:FCC262161 FLS262161:FLY262161 FVO262161:FVU262161 GFK262161:GFQ262161 GPG262161:GPM262161 GZC262161:GZI262161 HIY262161:HJE262161 HSU262161:HTA262161 ICQ262161:ICW262161 IMM262161:IMS262161 IWI262161:IWO262161 JGE262161:JGK262161 JQA262161:JQG262161 JZW262161:KAC262161 KJS262161:KJY262161 KTO262161:KTU262161 LDK262161:LDQ262161 LNG262161:LNM262161 LXC262161:LXI262161 MGY262161:MHE262161 MQU262161:MRA262161 NAQ262161:NAW262161 NKM262161:NKS262161 NUI262161:NUO262161 OEE262161:OEK262161 OOA262161:OOG262161 OXW262161:OYC262161 PHS262161:PHY262161 PRO262161:PRU262161 QBK262161:QBQ262161 QLG262161:QLM262161 QVC262161:QVI262161 REY262161:RFE262161 ROU262161:RPA262161 RYQ262161:RYW262161 SIM262161:SIS262161 SSI262161:SSO262161 TCE262161:TCK262161 TMA262161:TMG262161 TVW262161:TWC262161 UFS262161:UFY262161 UPO262161:UPU262161 UZK262161:UZQ262161 VJG262161:VJM262161 VTC262161:VTI262161 WCY262161:WDE262161 WMU262161:WNA262161 WWQ262161:WWW262161 AI327697:AO327697 KE327697:KK327697 UA327697:UG327697 ADW327697:AEC327697 ANS327697:ANY327697 AXO327697:AXU327697 BHK327697:BHQ327697 BRG327697:BRM327697 CBC327697:CBI327697 CKY327697:CLE327697 CUU327697:CVA327697 DEQ327697:DEW327697 DOM327697:DOS327697 DYI327697:DYO327697 EIE327697:EIK327697 ESA327697:ESG327697 FBW327697:FCC327697 FLS327697:FLY327697 FVO327697:FVU327697 GFK327697:GFQ327697 GPG327697:GPM327697 GZC327697:GZI327697 HIY327697:HJE327697 HSU327697:HTA327697 ICQ327697:ICW327697 IMM327697:IMS327697 IWI327697:IWO327697 JGE327697:JGK327697 JQA327697:JQG327697 JZW327697:KAC327697 KJS327697:KJY327697 KTO327697:KTU327697 LDK327697:LDQ327697 LNG327697:LNM327697 LXC327697:LXI327697 MGY327697:MHE327697 MQU327697:MRA327697 NAQ327697:NAW327697 NKM327697:NKS327697 NUI327697:NUO327697 OEE327697:OEK327697 OOA327697:OOG327697 OXW327697:OYC327697 PHS327697:PHY327697 PRO327697:PRU327697 QBK327697:QBQ327697 QLG327697:QLM327697 QVC327697:QVI327697 REY327697:RFE327697 ROU327697:RPA327697 RYQ327697:RYW327697 SIM327697:SIS327697 SSI327697:SSO327697 TCE327697:TCK327697 TMA327697:TMG327697 TVW327697:TWC327697 UFS327697:UFY327697 UPO327697:UPU327697 UZK327697:UZQ327697 VJG327697:VJM327697 VTC327697:VTI327697 WCY327697:WDE327697 WMU327697:WNA327697 WWQ327697:WWW327697 AI393233:AO393233 KE393233:KK393233 UA393233:UG393233 ADW393233:AEC393233 ANS393233:ANY393233 AXO393233:AXU393233 BHK393233:BHQ393233 BRG393233:BRM393233 CBC393233:CBI393233 CKY393233:CLE393233 CUU393233:CVA393233 DEQ393233:DEW393233 DOM393233:DOS393233 DYI393233:DYO393233 EIE393233:EIK393233 ESA393233:ESG393233 FBW393233:FCC393233 FLS393233:FLY393233 FVO393233:FVU393233 GFK393233:GFQ393233 GPG393233:GPM393233 GZC393233:GZI393233 HIY393233:HJE393233 HSU393233:HTA393233 ICQ393233:ICW393233 IMM393233:IMS393233 IWI393233:IWO393233 JGE393233:JGK393233 JQA393233:JQG393233 JZW393233:KAC393233 KJS393233:KJY393233 KTO393233:KTU393233 LDK393233:LDQ393233 LNG393233:LNM393233 LXC393233:LXI393233 MGY393233:MHE393233 MQU393233:MRA393233 NAQ393233:NAW393233 NKM393233:NKS393233 NUI393233:NUO393233 OEE393233:OEK393233 OOA393233:OOG393233 OXW393233:OYC393233 PHS393233:PHY393233 PRO393233:PRU393233 QBK393233:QBQ393233 QLG393233:QLM393233 QVC393233:QVI393233 REY393233:RFE393233 ROU393233:RPA393233 RYQ393233:RYW393233 SIM393233:SIS393233 SSI393233:SSO393233 TCE393233:TCK393233 TMA393233:TMG393233 TVW393233:TWC393233 UFS393233:UFY393233 UPO393233:UPU393233 UZK393233:UZQ393233 VJG393233:VJM393233 VTC393233:VTI393233 WCY393233:WDE393233 WMU393233:WNA393233 WWQ393233:WWW393233 AI458769:AO458769 KE458769:KK458769 UA458769:UG458769 ADW458769:AEC458769 ANS458769:ANY458769 AXO458769:AXU458769 BHK458769:BHQ458769 BRG458769:BRM458769 CBC458769:CBI458769 CKY458769:CLE458769 CUU458769:CVA458769 DEQ458769:DEW458769 DOM458769:DOS458769 DYI458769:DYO458769 EIE458769:EIK458769 ESA458769:ESG458769 FBW458769:FCC458769 FLS458769:FLY458769 FVO458769:FVU458769 GFK458769:GFQ458769 GPG458769:GPM458769 GZC458769:GZI458769 HIY458769:HJE458769 HSU458769:HTA458769 ICQ458769:ICW458769 IMM458769:IMS458769 IWI458769:IWO458769 JGE458769:JGK458769 JQA458769:JQG458769 JZW458769:KAC458769 KJS458769:KJY458769 KTO458769:KTU458769 LDK458769:LDQ458769 LNG458769:LNM458769 LXC458769:LXI458769 MGY458769:MHE458769 MQU458769:MRA458769 NAQ458769:NAW458769 NKM458769:NKS458769 NUI458769:NUO458769 OEE458769:OEK458769 OOA458769:OOG458769 OXW458769:OYC458769 PHS458769:PHY458769 PRO458769:PRU458769 QBK458769:QBQ458769 QLG458769:QLM458769 QVC458769:QVI458769 REY458769:RFE458769 ROU458769:RPA458769 RYQ458769:RYW458769 SIM458769:SIS458769 SSI458769:SSO458769 TCE458769:TCK458769 TMA458769:TMG458769 TVW458769:TWC458769 UFS458769:UFY458769 UPO458769:UPU458769 UZK458769:UZQ458769 VJG458769:VJM458769 VTC458769:VTI458769 WCY458769:WDE458769 WMU458769:WNA458769 WWQ458769:WWW458769 AI524305:AO524305 KE524305:KK524305 UA524305:UG524305 ADW524305:AEC524305 ANS524305:ANY524305 AXO524305:AXU524305 BHK524305:BHQ524305 BRG524305:BRM524305 CBC524305:CBI524305 CKY524305:CLE524305 CUU524305:CVA524305 DEQ524305:DEW524305 DOM524305:DOS524305 DYI524305:DYO524305 EIE524305:EIK524305 ESA524305:ESG524305 FBW524305:FCC524305 FLS524305:FLY524305 FVO524305:FVU524305 GFK524305:GFQ524305 GPG524305:GPM524305 GZC524305:GZI524305 HIY524305:HJE524305 HSU524305:HTA524305 ICQ524305:ICW524305 IMM524305:IMS524305 IWI524305:IWO524305 JGE524305:JGK524305 JQA524305:JQG524305 JZW524305:KAC524305 KJS524305:KJY524305 KTO524305:KTU524305 LDK524305:LDQ524305 LNG524305:LNM524305 LXC524305:LXI524305 MGY524305:MHE524305 MQU524305:MRA524305 NAQ524305:NAW524305 NKM524305:NKS524305 NUI524305:NUO524305 OEE524305:OEK524305 OOA524305:OOG524305 OXW524305:OYC524305 PHS524305:PHY524305 PRO524305:PRU524305 QBK524305:QBQ524305 QLG524305:QLM524305 QVC524305:QVI524305 REY524305:RFE524305 ROU524305:RPA524305 RYQ524305:RYW524305 SIM524305:SIS524305 SSI524305:SSO524305 TCE524305:TCK524305 TMA524305:TMG524305 TVW524305:TWC524305 UFS524305:UFY524305 UPO524305:UPU524305 UZK524305:UZQ524305 VJG524305:VJM524305 VTC524305:VTI524305 WCY524305:WDE524305 WMU524305:WNA524305 WWQ524305:WWW524305 AI589841:AO589841 KE589841:KK589841 UA589841:UG589841 ADW589841:AEC589841 ANS589841:ANY589841 AXO589841:AXU589841 BHK589841:BHQ589841 BRG589841:BRM589841 CBC589841:CBI589841 CKY589841:CLE589841 CUU589841:CVA589841 DEQ589841:DEW589841 DOM589841:DOS589841 DYI589841:DYO589841 EIE589841:EIK589841 ESA589841:ESG589841 FBW589841:FCC589841 FLS589841:FLY589841 FVO589841:FVU589841 GFK589841:GFQ589841 GPG589841:GPM589841 GZC589841:GZI589841 HIY589841:HJE589841 HSU589841:HTA589841 ICQ589841:ICW589841 IMM589841:IMS589841 IWI589841:IWO589841 JGE589841:JGK589841 JQA589841:JQG589841 JZW589841:KAC589841 KJS589841:KJY589841 KTO589841:KTU589841 LDK589841:LDQ589841 LNG589841:LNM589841 LXC589841:LXI589841 MGY589841:MHE589841 MQU589841:MRA589841 NAQ589841:NAW589841 NKM589841:NKS589841 NUI589841:NUO589841 OEE589841:OEK589841 OOA589841:OOG589841 OXW589841:OYC589841 PHS589841:PHY589841 PRO589841:PRU589841 QBK589841:QBQ589841 QLG589841:QLM589841 QVC589841:QVI589841 REY589841:RFE589841 ROU589841:RPA589841 RYQ589841:RYW589841 SIM589841:SIS589841 SSI589841:SSO589841 TCE589841:TCK589841 TMA589841:TMG589841 TVW589841:TWC589841 UFS589841:UFY589841 UPO589841:UPU589841 UZK589841:UZQ589841 VJG589841:VJM589841 VTC589841:VTI589841 WCY589841:WDE589841 WMU589841:WNA589841 WWQ589841:WWW589841 AI655377:AO655377 KE655377:KK655377 UA655377:UG655377 ADW655377:AEC655377 ANS655377:ANY655377 AXO655377:AXU655377 BHK655377:BHQ655377 BRG655377:BRM655377 CBC655377:CBI655377 CKY655377:CLE655377 CUU655377:CVA655377 DEQ655377:DEW655377 DOM655377:DOS655377 DYI655377:DYO655377 EIE655377:EIK655377 ESA655377:ESG655377 FBW655377:FCC655377 FLS655377:FLY655377 FVO655377:FVU655377 GFK655377:GFQ655377 GPG655377:GPM655377 GZC655377:GZI655377 HIY655377:HJE655377 HSU655377:HTA655377 ICQ655377:ICW655377 IMM655377:IMS655377 IWI655377:IWO655377 JGE655377:JGK655377 JQA655377:JQG655377 JZW655377:KAC655377 KJS655377:KJY655377 KTO655377:KTU655377 LDK655377:LDQ655377 LNG655377:LNM655377 LXC655377:LXI655377 MGY655377:MHE655377 MQU655377:MRA655377 NAQ655377:NAW655377 NKM655377:NKS655377 NUI655377:NUO655377 OEE655377:OEK655377 OOA655377:OOG655377 OXW655377:OYC655377 PHS655377:PHY655377 PRO655377:PRU655377 QBK655377:QBQ655377 QLG655377:QLM655377 QVC655377:QVI655377 REY655377:RFE655377 ROU655377:RPA655377 RYQ655377:RYW655377 SIM655377:SIS655377 SSI655377:SSO655377 TCE655377:TCK655377 TMA655377:TMG655377 TVW655377:TWC655377 UFS655377:UFY655377 UPO655377:UPU655377 UZK655377:UZQ655377 VJG655377:VJM655377 VTC655377:VTI655377 WCY655377:WDE655377 WMU655377:WNA655377 WWQ655377:WWW655377 AI720913:AO720913 KE720913:KK720913 UA720913:UG720913 ADW720913:AEC720913 ANS720913:ANY720913 AXO720913:AXU720913 BHK720913:BHQ720913 BRG720913:BRM720913 CBC720913:CBI720913 CKY720913:CLE720913 CUU720913:CVA720913 DEQ720913:DEW720913 DOM720913:DOS720913 DYI720913:DYO720913 EIE720913:EIK720913 ESA720913:ESG720913 FBW720913:FCC720913 FLS720913:FLY720913 FVO720913:FVU720913 GFK720913:GFQ720913 GPG720913:GPM720913 GZC720913:GZI720913 HIY720913:HJE720913 HSU720913:HTA720913 ICQ720913:ICW720913 IMM720913:IMS720913 IWI720913:IWO720913 JGE720913:JGK720913 JQA720913:JQG720913 JZW720913:KAC720913 KJS720913:KJY720913 KTO720913:KTU720913 LDK720913:LDQ720913 LNG720913:LNM720913 LXC720913:LXI720913 MGY720913:MHE720913 MQU720913:MRA720913 NAQ720913:NAW720913 NKM720913:NKS720913 NUI720913:NUO720913 OEE720913:OEK720913 OOA720913:OOG720913 OXW720913:OYC720913 PHS720913:PHY720913 PRO720913:PRU720913 QBK720913:QBQ720913 QLG720913:QLM720913 QVC720913:QVI720913 REY720913:RFE720913 ROU720913:RPA720913 RYQ720913:RYW720913 SIM720913:SIS720913 SSI720913:SSO720913 TCE720913:TCK720913 TMA720913:TMG720913 TVW720913:TWC720913 UFS720913:UFY720913 UPO720913:UPU720913 UZK720913:UZQ720913 VJG720913:VJM720913 VTC720913:VTI720913 WCY720913:WDE720913 WMU720913:WNA720913 WWQ720913:WWW720913 AI786449:AO786449 KE786449:KK786449 UA786449:UG786449 ADW786449:AEC786449 ANS786449:ANY786449 AXO786449:AXU786449 BHK786449:BHQ786449 BRG786449:BRM786449 CBC786449:CBI786449 CKY786449:CLE786449 CUU786449:CVA786449 DEQ786449:DEW786449 DOM786449:DOS786449 DYI786449:DYO786449 EIE786449:EIK786449 ESA786449:ESG786449 FBW786449:FCC786449 FLS786449:FLY786449 FVO786449:FVU786449 GFK786449:GFQ786449 GPG786449:GPM786449 GZC786449:GZI786449 HIY786449:HJE786449 HSU786449:HTA786449 ICQ786449:ICW786449 IMM786449:IMS786449 IWI786449:IWO786449 JGE786449:JGK786449 JQA786449:JQG786449 JZW786449:KAC786449 KJS786449:KJY786449 KTO786449:KTU786449 LDK786449:LDQ786449 LNG786449:LNM786449 LXC786449:LXI786449 MGY786449:MHE786449 MQU786449:MRA786449 NAQ786449:NAW786449 NKM786449:NKS786449 NUI786449:NUO786449 OEE786449:OEK786449 OOA786449:OOG786449 OXW786449:OYC786449 PHS786449:PHY786449 PRO786449:PRU786449 QBK786449:QBQ786449 QLG786449:QLM786449 QVC786449:QVI786449 REY786449:RFE786449 ROU786449:RPA786449 RYQ786449:RYW786449 SIM786449:SIS786449 SSI786449:SSO786449 TCE786449:TCK786449 TMA786449:TMG786449 TVW786449:TWC786449 UFS786449:UFY786449 UPO786449:UPU786449 UZK786449:UZQ786449 VJG786449:VJM786449 VTC786449:VTI786449 WCY786449:WDE786449 WMU786449:WNA786449 WWQ786449:WWW786449 AI851985:AO851985 KE851985:KK851985 UA851985:UG851985 ADW851985:AEC851985 ANS851985:ANY851985 AXO851985:AXU851985 BHK851985:BHQ851985 BRG851985:BRM851985 CBC851985:CBI851985 CKY851985:CLE851985 CUU851985:CVA851985 DEQ851985:DEW851985 DOM851985:DOS851985 DYI851985:DYO851985 EIE851985:EIK851985 ESA851985:ESG851985 FBW851985:FCC851985 FLS851985:FLY851985 FVO851985:FVU851985 GFK851985:GFQ851985 GPG851985:GPM851985 GZC851985:GZI851985 HIY851985:HJE851985 HSU851985:HTA851985 ICQ851985:ICW851985 IMM851985:IMS851985 IWI851985:IWO851985 JGE851985:JGK851985 JQA851985:JQG851985 JZW851985:KAC851985 KJS851985:KJY851985 KTO851985:KTU851985 LDK851985:LDQ851985 LNG851985:LNM851985 LXC851985:LXI851985 MGY851985:MHE851985 MQU851985:MRA851985 NAQ851985:NAW851985 NKM851985:NKS851985 NUI851985:NUO851985 OEE851985:OEK851985 OOA851985:OOG851985 OXW851985:OYC851985 PHS851985:PHY851985 PRO851985:PRU851985 QBK851985:QBQ851985 QLG851985:QLM851985 QVC851985:QVI851985 REY851985:RFE851985 ROU851985:RPA851985 RYQ851985:RYW851985 SIM851985:SIS851985 SSI851985:SSO851985 TCE851985:TCK851985 TMA851985:TMG851985 TVW851985:TWC851985 UFS851985:UFY851985 UPO851985:UPU851985 UZK851985:UZQ851985 VJG851985:VJM851985 VTC851985:VTI851985 WCY851985:WDE851985 WMU851985:WNA851985 WWQ851985:WWW851985 AI917521:AO917521 KE917521:KK917521 UA917521:UG917521 ADW917521:AEC917521 ANS917521:ANY917521 AXO917521:AXU917521 BHK917521:BHQ917521 BRG917521:BRM917521 CBC917521:CBI917521 CKY917521:CLE917521 CUU917521:CVA917521 DEQ917521:DEW917521 DOM917521:DOS917521 DYI917521:DYO917521 EIE917521:EIK917521 ESA917521:ESG917521 FBW917521:FCC917521 FLS917521:FLY917521 FVO917521:FVU917521 GFK917521:GFQ917521 GPG917521:GPM917521 GZC917521:GZI917521 HIY917521:HJE917521 HSU917521:HTA917521 ICQ917521:ICW917521 IMM917521:IMS917521 IWI917521:IWO917521 JGE917521:JGK917521 JQA917521:JQG917521 JZW917521:KAC917521 KJS917521:KJY917521 KTO917521:KTU917521 LDK917521:LDQ917521 LNG917521:LNM917521 LXC917521:LXI917521 MGY917521:MHE917521 MQU917521:MRA917521 NAQ917521:NAW917521 NKM917521:NKS917521 NUI917521:NUO917521 OEE917521:OEK917521 OOA917521:OOG917521 OXW917521:OYC917521 PHS917521:PHY917521 PRO917521:PRU917521 QBK917521:QBQ917521 QLG917521:QLM917521 QVC917521:QVI917521 REY917521:RFE917521 ROU917521:RPA917521 RYQ917521:RYW917521 SIM917521:SIS917521 SSI917521:SSO917521 TCE917521:TCK917521 TMA917521:TMG917521 TVW917521:TWC917521 UFS917521:UFY917521 UPO917521:UPU917521 UZK917521:UZQ917521 VJG917521:VJM917521 VTC917521:VTI917521 WCY917521:WDE917521 WMU917521:WNA917521 WWQ917521:WWW917521 AI983057:AO983057 KE983057:KK983057 UA983057:UG983057 ADW983057:AEC983057 ANS983057:ANY983057 AXO983057:AXU983057 BHK983057:BHQ983057 BRG983057:BRM983057 CBC983057:CBI983057 CKY983057:CLE983057 CUU983057:CVA983057 DEQ983057:DEW983057 DOM983057:DOS983057 DYI983057:DYO983057 EIE983057:EIK983057 ESA983057:ESG983057 FBW983057:FCC983057 FLS983057:FLY983057 FVO983057:FVU983057 GFK983057:GFQ983057 GPG983057:GPM983057 GZC983057:GZI983057 HIY983057:HJE983057 HSU983057:HTA983057 ICQ983057:ICW983057 IMM983057:IMS983057 IWI983057:IWO983057 JGE983057:JGK983057 JQA983057:JQG983057 JZW983057:KAC983057 KJS983057:KJY983057 KTO983057:KTU983057 LDK983057:LDQ983057 LNG983057:LNM983057 LXC983057:LXI983057 MGY983057:MHE983057 MQU983057:MRA983057 NAQ983057:NAW983057 NKM983057:NKS983057 NUI983057:NUO983057 OEE983057:OEK983057 OOA983057:OOG983057 OXW983057:OYC983057 PHS983057:PHY983057 PRO983057:PRU983057 QBK983057:QBQ983057 QLG983057:QLM983057 QVC983057:QVI983057 REY983057:RFE983057 ROU983057:RPA983057 RYQ983057:RYW983057 SIM983057:SIS983057 SSI983057:SSO983057 TCE983057:TCK983057 TMA983057:TMG983057 TVW983057:TWC983057 UFS983057:UFY983057 UPO983057:UPU983057 UZK983057:UZQ983057 VJG983057:VJM983057 VTC983057:VTI983057 WCY983057:WDE983057 WMU983057:WNA983057 WWQ983057:WWW983057">
      <formula1>"VND,US$"</formula1>
    </dataValidation>
    <dataValidation type="list" allowBlank="1" showInputMessage="1" showErrorMessage="1" sqref="WWQ983040:WWT983040 KE11:KH11 UA11:UD11 ADW11:ADZ11 ANS11:ANV11 AXO11:AXR11 BHK11:BHN11 BRG11:BRJ11 CBC11:CBF11 CKY11:CLB11 CUU11:CUX11 DEQ11:DET11 DOM11:DOP11 DYI11:DYL11 EIE11:EIH11 ESA11:ESD11 FBW11:FBZ11 FLS11:FLV11 FVO11:FVR11 GFK11:GFN11 GPG11:GPJ11 GZC11:GZF11 HIY11:HJB11 HSU11:HSX11 ICQ11:ICT11 IMM11:IMP11 IWI11:IWL11 JGE11:JGH11 JQA11:JQD11 JZW11:JZZ11 KJS11:KJV11 KTO11:KTR11 LDK11:LDN11 LNG11:LNJ11 LXC11:LXF11 MGY11:MHB11 MQU11:MQX11 NAQ11:NAT11 NKM11:NKP11 NUI11:NUL11 OEE11:OEH11 OOA11:OOD11 OXW11:OXZ11 PHS11:PHV11 PRO11:PRR11 QBK11:QBN11 QLG11:QLJ11 QVC11:QVF11 REY11:RFB11 ROU11:ROX11 RYQ11:RYT11 SIM11:SIP11 SSI11:SSL11 TCE11:TCH11 TMA11:TMD11 TVW11:TVZ11 UFS11:UFV11 UPO11:UPR11 UZK11:UZN11 VJG11:VJJ11 VTC11:VTF11 WCY11:WDB11 WMU11:WMX11 WWQ11:WWT11 AI65536:AL65536 KE65536:KH65536 UA65536:UD65536 ADW65536:ADZ65536 ANS65536:ANV65536 AXO65536:AXR65536 BHK65536:BHN65536 BRG65536:BRJ65536 CBC65536:CBF65536 CKY65536:CLB65536 CUU65536:CUX65536 DEQ65536:DET65536 DOM65536:DOP65536 DYI65536:DYL65536 EIE65536:EIH65536 ESA65536:ESD65536 FBW65536:FBZ65536 FLS65536:FLV65536 FVO65536:FVR65536 GFK65536:GFN65536 GPG65536:GPJ65536 GZC65536:GZF65536 HIY65536:HJB65536 HSU65536:HSX65536 ICQ65536:ICT65536 IMM65536:IMP65536 IWI65536:IWL65536 JGE65536:JGH65536 JQA65536:JQD65536 JZW65536:JZZ65536 KJS65536:KJV65536 KTO65536:KTR65536 LDK65536:LDN65536 LNG65536:LNJ65536 LXC65536:LXF65536 MGY65536:MHB65536 MQU65536:MQX65536 NAQ65536:NAT65536 NKM65536:NKP65536 NUI65536:NUL65536 OEE65536:OEH65536 OOA65536:OOD65536 OXW65536:OXZ65536 PHS65536:PHV65536 PRO65536:PRR65536 QBK65536:QBN65536 QLG65536:QLJ65536 QVC65536:QVF65536 REY65536:RFB65536 ROU65536:ROX65536 RYQ65536:RYT65536 SIM65536:SIP65536 SSI65536:SSL65536 TCE65536:TCH65536 TMA65536:TMD65536 TVW65536:TVZ65536 UFS65536:UFV65536 UPO65536:UPR65536 UZK65536:UZN65536 VJG65536:VJJ65536 VTC65536:VTF65536 WCY65536:WDB65536 WMU65536:WMX65536 WWQ65536:WWT65536 AI131072:AL131072 KE131072:KH131072 UA131072:UD131072 ADW131072:ADZ131072 ANS131072:ANV131072 AXO131072:AXR131072 BHK131072:BHN131072 BRG131072:BRJ131072 CBC131072:CBF131072 CKY131072:CLB131072 CUU131072:CUX131072 DEQ131072:DET131072 DOM131072:DOP131072 DYI131072:DYL131072 EIE131072:EIH131072 ESA131072:ESD131072 FBW131072:FBZ131072 FLS131072:FLV131072 FVO131072:FVR131072 GFK131072:GFN131072 GPG131072:GPJ131072 GZC131072:GZF131072 HIY131072:HJB131072 HSU131072:HSX131072 ICQ131072:ICT131072 IMM131072:IMP131072 IWI131072:IWL131072 JGE131072:JGH131072 JQA131072:JQD131072 JZW131072:JZZ131072 KJS131072:KJV131072 KTO131072:KTR131072 LDK131072:LDN131072 LNG131072:LNJ131072 LXC131072:LXF131072 MGY131072:MHB131072 MQU131072:MQX131072 NAQ131072:NAT131072 NKM131072:NKP131072 NUI131072:NUL131072 OEE131072:OEH131072 OOA131072:OOD131072 OXW131072:OXZ131072 PHS131072:PHV131072 PRO131072:PRR131072 QBK131072:QBN131072 QLG131072:QLJ131072 QVC131072:QVF131072 REY131072:RFB131072 ROU131072:ROX131072 RYQ131072:RYT131072 SIM131072:SIP131072 SSI131072:SSL131072 TCE131072:TCH131072 TMA131072:TMD131072 TVW131072:TVZ131072 UFS131072:UFV131072 UPO131072:UPR131072 UZK131072:UZN131072 VJG131072:VJJ131072 VTC131072:VTF131072 WCY131072:WDB131072 WMU131072:WMX131072 WWQ131072:WWT131072 AI196608:AL196608 KE196608:KH196608 UA196608:UD196608 ADW196608:ADZ196608 ANS196608:ANV196608 AXO196608:AXR196608 BHK196608:BHN196608 BRG196608:BRJ196608 CBC196608:CBF196608 CKY196608:CLB196608 CUU196608:CUX196608 DEQ196608:DET196608 DOM196608:DOP196608 DYI196608:DYL196608 EIE196608:EIH196608 ESA196608:ESD196608 FBW196608:FBZ196608 FLS196608:FLV196608 FVO196608:FVR196608 GFK196608:GFN196608 GPG196608:GPJ196608 GZC196608:GZF196608 HIY196608:HJB196608 HSU196608:HSX196608 ICQ196608:ICT196608 IMM196608:IMP196608 IWI196608:IWL196608 JGE196608:JGH196608 JQA196608:JQD196608 JZW196608:JZZ196608 KJS196608:KJV196608 KTO196608:KTR196608 LDK196608:LDN196608 LNG196608:LNJ196608 LXC196608:LXF196608 MGY196608:MHB196608 MQU196608:MQX196608 NAQ196608:NAT196608 NKM196608:NKP196608 NUI196608:NUL196608 OEE196608:OEH196608 OOA196608:OOD196608 OXW196608:OXZ196608 PHS196608:PHV196608 PRO196608:PRR196608 QBK196608:QBN196608 QLG196608:QLJ196608 QVC196608:QVF196608 REY196608:RFB196608 ROU196608:ROX196608 RYQ196608:RYT196608 SIM196608:SIP196608 SSI196608:SSL196608 TCE196608:TCH196608 TMA196608:TMD196608 TVW196608:TVZ196608 UFS196608:UFV196608 UPO196608:UPR196608 UZK196608:UZN196608 VJG196608:VJJ196608 VTC196608:VTF196608 WCY196608:WDB196608 WMU196608:WMX196608 WWQ196608:WWT196608 AI262144:AL262144 KE262144:KH262144 UA262144:UD262144 ADW262144:ADZ262144 ANS262144:ANV262144 AXO262144:AXR262144 BHK262144:BHN262144 BRG262144:BRJ262144 CBC262144:CBF262144 CKY262144:CLB262144 CUU262144:CUX262144 DEQ262144:DET262144 DOM262144:DOP262144 DYI262144:DYL262144 EIE262144:EIH262144 ESA262144:ESD262144 FBW262144:FBZ262144 FLS262144:FLV262144 FVO262144:FVR262144 GFK262144:GFN262144 GPG262144:GPJ262144 GZC262144:GZF262144 HIY262144:HJB262144 HSU262144:HSX262144 ICQ262144:ICT262144 IMM262144:IMP262144 IWI262144:IWL262144 JGE262144:JGH262144 JQA262144:JQD262144 JZW262144:JZZ262144 KJS262144:KJV262144 KTO262144:KTR262144 LDK262144:LDN262144 LNG262144:LNJ262144 LXC262144:LXF262144 MGY262144:MHB262144 MQU262144:MQX262144 NAQ262144:NAT262144 NKM262144:NKP262144 NUI262144:NUL262144 OEE262144:OEH262144 OOA262144:OOD262144 OXW262144:OXZ262144 PHS262144:PHV262144 PRO262144:PRR262144 QBK262144:QBN262144 QLG262144:QLJ262144 QVC262144:QVF262144 REY262144:RFB262144 ROU262144:ROX262144 RYQ262144:RYT262144 SIM262144:SIP262144 SSI262144:SSL262144 TCE262144:TCH262144 TMA262144:TMD262144 TVW262144:TVZ262144 UFS262144:UFV262144 UPO262144:UPR262144 UZK262144:UZN262144 VJG262144:VJJ262144 VTC262144:VTF262144 WCY262144:WDB262144 WMU262144:WMX262144 WWQ262144:WWT262144 AI327680:AL327680 KE327680:KH327680 UA327680:UD327680 ADW327680:ADZ327680 ANS327680:ANV327680 AXO327680:AXR327680 BHK327680:BHN327680 BRG327680:BRJ327680 CBC327680:CBF327680 CKY327680:CLB327680 CUU327680:CUX327680 DEQ327680:DET327680 DOM327680:DOP327680 DYI327680:DYL327680 EIE327680:EIH327680 ESA327680:ESD327680 FBW327680:FBZ327680 FLS327680:FLV327680 FVO327680:FVR327680 GFK327680:GFN327680 GPG327680:GPJ327680 GZC327680:GZF327680 HIY327680:HJB327680 HSU327680:HSX327680 ICQ327680:ICT327680 IMM327680:IMP327680 IWI327680:IWL327680 JGE327680:JGH327680 JQA327680:JQD327680 JZW327680:JZZ327680 KJS327680:KJV327680 KTO327680:KTR327680 LDK327680:LDN327680 LNG327680:LNJ327680 LXC327680:LXF327680 MGY327680:MHB327680 MQU327680:MQX327680 NAQ327680:NAT327680 NKM327680:NKP327680 NUI327680:NUL327680 OEE327680:OEH327680 OOA327680:OOD327680 OXW327680:OXZ327680 PHS327680:PHV327680 PRO327680:PRR327680 QBK327680:QBN327680 QLG327680:QLJ327680 QVC327680:QVF327680 REY327680:RFB327680 ROU327680:ROX327680 RYQ327680:RYT327680 SIM327680:SIP327680 SSI327680:SSL327680 TCE327680:TCH327680 TMA327680:TMD327680 TVW327680:TVZ327680 UFS327680:UFV327680 UPO327680:UPR327680 UZK327680:UZN327680 VJG327680:VJJ327680 VTC327680:VTF327680 WCY327680:WDB327680 WMU327680:WMX327680 WWQ327680:WWT327680 AI393216:AL393216 KE393216:KH393216 UA393216:UD393216 ADW393216:ADZ393216 ANS393216:ANV393216 AXO393216:AXR393216 BHK393216:BHN393216 BRG393216:BRJ393216 CBC393216:CBF393216 CKY393216:CLB393216 CUU393216:CUX393216 DEQ393216:DET393216 DOM393216:DOP393216 DYI393216:DYL393216 EIE393216:EIH393216 ESA393216:ESD393216 FBW393216:FBZ393216 FLS393216:FLV393216 FVO393216:FVR393216 GFK393216:GFN393216 GPG393216:GPJ393216 GZC393216:GZF393216 HIY393216:HJB393216 HSU393216:HSX393216 ICQ393216:ICT393216 IMM393216:IMP393216 IWI393216:IWL393216 JGE393216:JGH393216 JQA393216:JQD393216 JZW393216:JZZ393216 KJS393216:KJV393216 KTO393216:KTR393216 LDK393216:LDN393216 LNG393216:LNJ393216 LXC393216:LXF393216 MGY393216:MHB393216 MQU393216:MQX393216 NAQ393216:NAT393216 NKM393216:NKP393216 NUI393216:NUL393216 OEE393216:OEH393216 OOA393216:OOD393216 OXW393216:OXZ393216 PHS393216:PHV393216 PRO393216:PRR393216 QBK393216:QBN393216 QLG393216:QLJ393216 QVC393216:QVF393216 REY393216:RFB393216 ROU393216:ROX393216 RYQ393216:RYT393216 SIM393216:SIP393216 SSI393216:SSL393216 TCE393216:TCH393216 TMA393216:TMD393216 TVW393216:TVZ393216 UFS393216:UFV393216 UPO393216:UPR393216 UZK393216:UZN393216 VJG393216:VJJ393216 VTC393216:VTF393216 WCY393216:WDB393216 WMU393216:WMX393216 WWQ393216:WWT393216 AI458752:AL458752 KE458752:KH458752 UA458752:UD458752 ADW458752:ADZ458752 ANS458752:ANV458752 AXO458752:AXR458752 BHK458752:BHN458752 BRG458752:BRJ458752 CBC458752:CBF458752 CKY458752:CLB458752 CUU458752:CUX458752 DEQ458752:DET458752 DOM458752:DOP458752 DYI458752:DYL458752 EIE458752:EIH458752 ESA458752:ESD458752 FBW458752:FBZ458752 FLS458752:FLV458752 FVO458752:FVR458752 GFK458752:GFN458752 GPG458752:GPJ458752 GZC458752:GZF458752 HIY458752:HJB458752 HSU458752:HSX458752 ICQ458752:ICT458752 IMM458752:IMP458752 IWI458752:IWL458752 JGE458752:JGH458752 JQA458752:JQD458752 JZW458752:JZZ458752 KJS458752:KJV458752 KTO458752:KTR458752 LDK458752:LDN458752 LNG458752:LNJ458752 LXC458752:LXF458752 MGY458752:MHB458752 MQU458752:MQX458752 NAQ458752:NAT458752 NKM458752:NKP458752 NUI458752:NUL458752 OEE458752:OEH458752 OOA458752:OOD458752 OXW458752:OXZ458752 PHS458752:PHV458752 PRO458752:PRR458752 QBK458752:QBN458752 QLG458752:QLJ458752 QVC458752:QVF458752 REY458752:RFB458752 ROU458752:ROX458752 RYQ458752:RYT458752 SIM458752:SIP458752 SSI458752:SSL458752 TCE458752:TCH458752 TMA458752:TMD458752 TVW458752:TVZ458752 UFS458752:UFV458752 UPO458752:UPR458752 UZK458752:UZN458752 VJG458752:VJJ458752 VTC458752:VTF458752 WCY458752:WDB458752 WMU458752:WMX458752 WWQ458752:WWT458752 AI524288:AL524288 KE524288:KH524288 UA524288:UD524288 ADW524288:ADZ524288 ANS524288:ANV524288 AXO524288:AXR524288 BHK524288:BHN524288 BRG524288:BRJ524288 CBC524288:CBF524288 CKY524288:CLB524288 CUU524288:CUX524288 DEQ524288:DET524288 DOM524288:DOP524288 DYI524288:DYL524288 EIE524288:EIH524288 ESA524288:ESD524288 FBW524288:FBZ524288 FLS524288:FLV524288 FVO524288:FVR524288 GFK524288:GFN524288 GPG524288:GPJ524288 GZC524288:GZF524288 HIY524288:HJB524288 HSU524288:HSX524288 ICQ524288:ICT524288 IMM524288:IMP524288 IWI524288:IWL524288 JGE524288:JGH524288 JQA524288:JQD524288 JZW524288:JZZ524288 KJS524288:KJV524288 KTO524288:KTR524288 LDK524288:LDN524288 LNG524288:LNJ524288 LXC524288:LXF524288 MGY524288:MHB524288 MQU524288:MQX524288 NAQ524288:NAT524288 NKM524288:NKP524288 NUI524288:NUL524288 OEE524288:OEH524288 OOA524288:OOD524288 OXW524288:OXZ524288 PHS524288:PHV524288 PRO524288:PRR524288 QBK524288:QBN524288 QLG524288:QLJ524288 QVC524288:QVF524288 REY524288:RFB524288 ROU524288:ROX524288 RYQ524288:RYT524288 SIM524288:SIP524288 SSI524288:SSL524288 TCE524288:TCH524288 TMA524288:TMD524288 TVW524288:TVZ524288 UFS524288:UFV524288 UPO524288:UPR524288 UZK524288:UZN524288 VJG524288:VJJ524288 VTC524288:VTF524288 WCY524288:WDB524288 WMU524288:WMX524288 WWQ524288:WWT524288 AI589824:AL589824 KE589824:KH589824 UA589824:UD589824 ADW589824:ADZ589824 ANS589824:ANV589824 AXO589824:AXR589824 BHK589824:BHN589824 BRG589824:BRJ589824 CBC589824:CBF589824 CKY589824:CLB589824 CUU589824:CUX589824 DEQ589824:DET589824 DOM589824:DOP589824 DYI589824:DYL589824 EIE589824:EIH589824 ESA589824:ESD589824 FBW589824:FBZ589824 FLS589824:FLV589824 FVO589824:FVR589824 GFK589824:GFN589824 GPG589824:GPJ589824 GZC589824:GZF589824 HIY589824:HJB589824 HSU589824:HSX589824 ICQ589824:ICT589824 IMM589824:IMP589824 IWI589824:IWL589824 JGE589824:JGH589824 JQA589824:JQD589824 JZW589824:JZZ589824 KJS589824:KJV589824 KTO589824:KTR589824 LDK589824:LDN589824 LNG589824:LNJ589824 LXC589824:LXF589824 MGY589824:MHB589824 MQU589824:MQX589824 NAQ589824:NAT589824 NKM589824:NKP589824 NUI589824:NUL589824 OEE589824:OEH589824 OOA589824:OOD589824 OXW589824:OXZ589824 PHS589824:PHV589824 PRO589824:PRR589824 QBK589824:QBN589824 QLG589824:QLJ589824 QVC589824:QVF589824 REY589824:RFB589824 ROU589824:ROX589824 RYQ589824:RYT589824 SIM589824:SIP589824 SSI589824:SSL589824 TCE589824:TCH589824 TMA589824:TMD589824 TVW589824:TVZ589824 UFS589824:UFV589824 UPO589824:UPR589824 UZK589824:UZN589824 VJG589824:VJJ589824 VTC589824:VTF589824 WCY589824:WDB589824 WMU589824:WMX589824 WWQ589824:WWT589824 AI655360:AL655360 KE655360:KH655360 UA655360:UD655360 ADW655360:ADZ655360 ANS655360:ANV655360 AXO655360:AXR655360 BHK655360:BHN655360 BRG655360:BRJ655360 CBC655360:CBF655360 CKY655360:CLB655360 CUU655360:CUX655360 DEQ655360:DET655360 DOM655360:DOP655360 DYI655360:DYL655360 EIE655360:EIH655360 ESA655360:ESD655360 FBW655360:FBZ655360 FLS655360:FLV655360 FVO655360:FVR655360 GFK655360:GFN655360 GPG655360:GPJ655360 GZC655360:GZF655360 HIY655360:HJB655360 HSU655360:HSX655360 ICQ655360:ICT655360 IMM655360:IMP655360 IWI655360:IWL655360 JGE655360:JGH655360 JQA655360:JQD655360 JZW655360:JZZ655360 KJS655360:KJV655360 KTO655360:KTR655360 LDK655360:LDN655360 LNG655360:LNJ655360 LXC655360:LXF655360 MGY655360:MHB655360 MQU655360:MQX655360 NAQ655360:NAT655360 NKM655360:NKP655360 NUI655360:NUL655360 OEE655360:OEH655360 OOA655360:OOD655360 OXW655360:OXZ655360 PHS655360:PHV655360 PRO655360:PRR655360 QBK655360:QBN655360 QLG655360:QLJ655360 QVC655360:QVF655360 REY655360:RFB655360 ROU655360:ROX655360 RYQ655360:RYT655360 SIM655360:SIP655360 SSI655360:SSL655360 TCE655360:TCH655360 TMA655360:TMD655360 TVW655360:TVZ655360 UFS655360:UFV655360 UPO655360:UPR655360 UZK655360:UZN655360 VJG655360:VJJ655360 VTC655360:VTF655360 WCY655360:WDB655360 WMU655360:WMX655360 WWQ655360:WWT655360 AI720896:AL720896 KE720896:KH720896 UA720896:UD720896 ADW720896:ADZ720896 ANS720896:ANV720896 AXO720896:AXR720896 BHK720896:BHN720896 BRG720896:BRJ720896 CBC720896:CBF720896 CKY720896:CLB720896 CUU720896:CUX720896 DEQ720896:DET720896 DOM720896:DOP720896 DYI720896:DYL720896 EIE720896:EIH720896 ESA720896:ESD720896 FBW720896:FBZ720896 FLS720896:FLV720896 FVO720896:FVR720896 GFK720896:GFN720896 GPG720896:GPJ720896 GZC720896:GZF720896 HIY720896:HJB720896 HSU720896:HSX720896 ICQ720896:ICT720896 IMM720896:IMP720896 IWI720896:IWL720896 JGE720896:JGH720896 JQA720896:JQD720896 JZW720896:JZZ720896 KJS720896:KJV720896 KTO720896:KTR720896 LDK720896:LDN720896 LNG720896:LNJ720896 LXC720896:LXF720896 MGY720896:MHB720896 MQU720896:MQX720896 NAQ720896:NAT720896 NKM720896:NKP720896 NUI720896:NUL720896 OEE720896:OEH720896 OOA720896:OOD720896 OXW720896:OXZ720896 PHS720896:PHV720896 PRO720896:PRR720896 QBK720896:QBN720896 QLG720896:QLJ720896 QVC720896:QVF720896 REY720896:RFB720896 ROU720896:ROX720896 RYQ720896:RYT720896 SIM720896:SIP720896 SSI720896:SSL720896 TCE720896:TCH720896 TMA720896:TMD720896 TVW720896:TVZ720896 UFS720896:UFV720896 UPO720896:UPR720896 UZK720896:UZN720896 VJG720896:VJJ720896 VTC720896:VTF720896 WCY720896:WDB720896 WMU720896:WMX720896 WWQ720896:WWT720896 AI786432:AL786432 KE786432:KH786432 UA786432:UD786432 ADW786432:ADZ786432 ANS786432:ANV786432 AXO786432:AXR786432 BHK786432:BHN786432 BRG786432:BRJ786432 CBC786432:CBF786432 CKY786432:CLB786432 CUU786432:CUX786432 DEQ786432:DET786432 DOM786432:DOP786432 DYI786432:DYL786432 EIE786432:EIH786432 ESA786432:ESD786432 FBW786432:FBZ786432 FLS786432:FLV786432 FVO786432:FVR786432 GFK786432:GFN786432 GPG786432:GPJ786432 GZC786432:GZF786432 HIY786432:HJB786432 HSU786432:HSX786432 ICQ786432:ICT786432 IMM786432:IMP786432 IWI786432:IWL786432 JGE786432:JGH786432 JQA786432:JQD786432 JZW786432:JZZ786432 KJS786432:KJV786432 KTO786432:KTR786432 LDK786432:LDN786432 LNG786432:LNJ786432 LXC786432:LXF786432 MGY786432:MHB786432 MQU786432:MQX786432 NAQ786432:NAT786432 NKM786432:NKP786432 NUI786432:NUL786432 OEE786432:OEH786432 OOA786432:OOD786432 OXW786432:OXZ786432 PHS786432:PHV786432 PRO786432:PRR786432 QBK786432:QBN786432 QLG786432:QLJ786432 QVC786432:QVF786432 REY786432:RFB786432 ROU786432:ROX786432 RYQ786432:RYT786432 SIM786432:SIP786432 SSI786432:SSL786432 TCE786432:TCH786432 TMA786432:TMD786432 TVW786432:TVZ786432 UFS786432:UFV786432 UPO786432:UPR786432 UZK786432:UZN786432 VJG786432:VJJ786432 VTC786432:VTF786432 WCY786432:WDB786432 WMU786432:WMX786432 WWQ786432:WWT786432 AI851968:AL851968 KE851968:KH851968 UA851968:UD851968 ADW851968:ADZ851968 ANS851968:ANV851968 AXO851968:AXR851968 BHK851968:BHN851968 BRG851968:BRJ851968 CBC851968:CBF851968 CKY851968:CLB851968 CUU851968:CUX851968 DEQ851968:DET851968 DOM851968:DOP851968 DYI851968:DYL851968 EIE851968:EIH851968 ESA851968:ESD851968 FBW851968:FBZ851968 FLS851968:FLV851968 FVO851968:FVR851968 GFK851968:GFN851968 GPG851968:GPJ851968 GZC851968:GZF851968 HIY851968:HJB851968 HSU851968:HSX851968 ICQ851968:ICT851968 IMM851968:IMP851968 IWI851968:IWL851968 JGE851968:JGH851968 JQA851968:JQD851968 JZW851968:JZZ851968 KJS851968:KJV851968 KTO851968:KTR851968 LDK851968:LDN851968 LNG851968:LNJ851968 LXC851968:LXF851968 MGY851968:MHB851968 MQU851968:MQX851968 NAQ851968:NAT851968 NKM851968:NKP851968 NUI851968:NUL851968 OEE851968:OEH851968 OOA851968:OOD851968 OXW851968:OXZ851968 PHS851968:PHV851968 PRO851968:PRR851968 QBK851968:QBN851968 QLG851968:QLJ851968 QVC851968:QVF851968 REY851968:RFB851968 ROU851968:ROX851968 RYQ851968:RYT851968 SIM851968:SIP851968 SSI851968:SSL851968 TCE851968:TCH851968 TMA851968:TMD851968 TVW851968:TVZ851968 UFS851968:UFV851968 UPO851968:UPR851968 UZK851968:UZN851968 VJG851968:VJJ851968 VTC851968:VTF851968 WCY851968:WDB851968 WMU851968:WMX851968 WWQ851968:WWT851968 AI917504:AL917504 KE917504:KH917504 UA917504:UD917504 ADW917504:ADZ917504 ANS917504:ANV917504 AXO917504:AXR917504 BHK917504:BHN917504 BRG917504:BRJ917504 CBC917504:CBF917504 CKY917504:CLB917504 CUU917504:CUX917504 DEQ917504:DET917504 DOM917504:DOP917504 DYI917504:DYL917504 EIE917504:EIH917504 ESA917504:ESD917504 FBW917504:FBZ917504 FLS917504:FLV917504 FVO917504:FVR917504 GFK917504:GFN917504 GPG917504:GPJ917504 GZC917504:GZF917504 HIY917504:HJB917504 HSU917504:HSX917504 ICQ917504:ICT917504 IMM917504:IMP917504 IWI917504:IWL917504 JGE917504:JGH917504 JQA917504:JQD917504 JZW917504:JZZ917504 KJS917504:KJV917504 KTO917504:KTR917504 LDK917504:LDN917504 LNG917504:LNJ917504 LXC917504:LXF917504 MGY917504:MHB917504 MQU917504:MQX917504 NAQ917504:NAT917504 NKM917504:NKP917504 NUI917504:NUL917504 OEE917504:OEH917504 OOA917504:OOD917504 OXW917504:OXZ917504 PHS917504:PHV917504 PRO917504:PRR917504 QBK917504:QBN917504 QLG917504:QLJ917504 QVC917504:QVF917504 REY917504:RFB917504 ROU917504:ROX917504 RYQ917504:RYT917504 SIM917504:SIP917504 SSI917504:SSL917504 TCE917504:TCH917504 TMA917504:TMD917504 TVW917504:TVZ917504 UFS917504:UFV917504 UPO917504:UPR917504 UZK917504:UZN917504 VJG917504:VJJ917504 VTC917504:VTF917504 WCY917504:WDB917504 WMU917504:WMX917504 WWQ917504:WWT917504 AI983040:AL983040 KE983040:KH983040 UA983040:UD983040 ADW983040:ADZ983040 ANS983040:ANV983040 AXO983040:AXR983040 BHK983040:BHN983040 BRG983040:BRJ983040 CBC983040:CBF983040 CKY983040:CLB983040 CUU983040:CUX983040 DEQ983040:DET983040 DOM983040:DOP983040 DYI983040:DYL983040 EIE983040:EIH983040 ESA983040:ESD983040 FBW983040:FBZ983040 FLS983040:FLV983040 FVO983040:FVR983040 GFK983040:GFN983040 GPG983040:GPJ983040 GZC983040:GZF983040 HIY983040:HJB983040 HSU983040:HSX983040 ICQ983040:ICT983040 IMM983040:IMP983040 IWI983040:IWL983040 JGE983040:JGH983040 JQA983040:JQD983040 JZW983040:JZZ983040 KJS983040:KJV983040 KTO983040:KTR983040 LDK983040:LDN983040 LNG983040:LNJ983040 LXC983040:LXF983040 MGY983040:MHB983040 MQU983040:MQX983040 NAQ983040:NAT983040 NKM983040:NKP983040 NUI983040:NUL983040 OEE983040:OEH983040 OOA983040:OOD983040 OXW983040:OXZ983040 PHS983040:PHV983040 PRO983040:PRR983040 QBK983040:QBN983040 QLG983040:QLJ983040 QVC983040:QVF983040 REY983040:RFB983040 ROU983040:ROX983040 RYQ983040:RYT983040 SIM983040:SIP983040 SSI983040:SSL983040 TCE983040:TCH983040 TMA983040:TMD983040 TVW983040:TVZ983040 UFS983040:UFV983040 UPO983040:UPR983040 UZK983040:UZN983040 VJG983040:VJJ983040 VTC983040:VTF983040 WCY983040:WDB983040 WMU983040:WMX983040">
      <formula1>"VND,US$,JPY, THB"</formula1>
    </dataValidation>
  </dataValidations>
  <pageMargins left="0.15748031496063" right="0.15748031496063" top="0.2" bottom="0.22" header="0.16" footer="0.19"/>
  <pageSetup paperSize="9" scale="57" fitToHeight="0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89</xdr:col>
                    <xdr:colOff>38100</xdr:colOff>
                    <xdr:row>3</xdr:row>
                    <xdr:rowOff>0</xdr:rowOff>
                  </from>
                  <to>
                    <xdr:col>91</xdr:col>
                    <xdr:colOff>28575</xdr:colOff>
                    <xdr:row>5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Fujikin Viet Nam -Nha May Bac Ninh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FBI</dc:creator>
  <cp:lastModifiedBy>FBI</cp:lastModifiedBy>
  <dcterms:created xsi:type="dcterms:W3CDTF">2025-07-31T07:56:37Z</dcterms:created>
  <dcterms:modified xsi:type="dcterms:W3CDTF">2025-08-18T10:31:25Z</dcterms:modified>
</cp:coreProperties>
</file>