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Repositories\Story-generation-with-mutli-agent-systems\Thesis\"/>
    </mc:Choice>
  </mc:AlternateContent>
  <xr:revisionPtr revIDLastSave="0" documentId="13_ncr:1_{FFE94661-CBC6-465E-BC89-0851CD4EC09F}" xr6:coauthVersionLast="47" xr6:coauthVersionMax="47" xr10:uidLastSave="{00000000-0000-0000-0000-000000000000}"/>
  <bookViews>
    <workbookView xWindow="-98" yWindow="-98" windowWidth="22695" windowHeight="14476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I36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C11" i="1"/>
  <c r="B11" i="1"/>
  <c r="B12" i="1"/>
  <c r="F3" i="1" l="1"/>
  <c r="F4" i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<sst xmlns="http://schemas.openxmlformats.org/spreadsheetml/2006/main" count="15" uniqueCount="15">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</sst>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I36"/>
  <sheetViews>
    <sheetView tabSelected="1" workbookViewId="0">
      <selection activeCell="F4" sqref="F4"/>
    </sheetView>
  </sheetViews>
  <sheetFormatPr defaultRowHeight="14.25" x14ac:dyDescent="0.45"/>
  <cols>
    <col min="1" max="1" width="10.46484375" bestFit="1" customWidth="1"/>
    <col min="5" max="5" width="17.33203125" bestFit="1" customWidth="1"/>
    <col min="8" max="8" width="10.19921875" bestFit="1" customWidth="1"/>
  </cols>
  <sheetData>
    <row r="1" spans="1:9" x14ac:dyDescent="0.45">
      <c r="B1" t="s">
        <v>9</v>
      </c>
      <c r="C1" t="s">
        <v>10</v>
      </c>
      <c r="H1" s="1">
        <f>DATE(2021,9,11)</f>
        <v>44450</v>
      </c>
      <c r="I1">
        <v>0</v>
      </c>
    </row>
    <row r="2" spans="1:9" x14ac:dyDescent="0.45">
      <c r="A2" t="s">
        <v>0</v>
      </c>
      <c r="B2">
        <v>12</v>
      </c>
      <c r="E2" t="s">
        <v>11</v>
      </c>
      <c r="F2">
        <f ca="1">_xlfn.DAYS(DATE(2021,10,10),TODAY())</f>
        <v>26</v>
      </c>
      <c r="H2" s="1">
        <f>H1+1</f>
        <v>44451</v>
      </c>
      <c r="I2">
        <v>0</v>
      </c>
    </row>
    <row r="3" spans="1:9" x14ac:dyDescent="0.45">
      <c r="A3" t="s">
        <v>1</v>
      </c>
      <c r="B3">
        <v>2</v>
      </c>
      <c r="C3">
        <v>2</v>
      </c>
      <c r="E3" t="s">
        <v>12</v>
      </c>
      <c r="F3">
        <f ca="1">C11/F2</f>
        <v>2.3076923076923075</v>
      </c>
      <c r="H3" s="1">
        <f t="shared" ref="H3:H36" si="0">H2+1</f>
        <v>44452</v>
      </c>
      <c r="I3">
        <v>1</v>
      </c>
    </row>
    <row r="4" spans="1:9" x14ac:dyDescent="0.45">
      <c r="A4" t="s">
        <v>2</v>
      </c>
      <c r="B4">
        <v>0</v>
      </c>
      <c r="C4">
        <v>25</v>
      </c>
      <c r="E4" t="s">
        <v>13</v>
      </c>
      <c r="F4">
        <f ca="1">(C11-B11)/F2</f>
        <v>2.2307692307692308</v>
      </c>
      <c r="H4" s="1">
        <f t="shared" si="0"/>
        <v>44453</v>
      </c>
      <c r="I4">
        <v>1</v>
      </c>
    </row>
    <row r="5" spans="1:9" x14ac:dyDescent="0.45">
      <c r="A5" t="s">
        <v>3</v>
      </c>
      <c r="B5">
        <v>0</v>
      </c>
      <c r="C5">
        <v>25</v>
      </c>
      <c r="H5" s="1">
        <f t="shared" si="0"/>
        <v>44454</v>
      </c>
    </row>
    <row r="6" spans="1:9" x14ac:dyDescent="0.45">
      <c r="A6" t="s">
        <v>4</v>
      </c>
      <c r="B6">
        <v>0</v>
      </c>
      <c r="C6">
        <v>3</v>
      </c>
      <c r="H6" s="1">
        <f>H5+1</f>
        <v>44455</v>
      </c>
    </row>
    <row r="7" spans="1:9" x14ac:dyDescent="0.45">
      <c r="A7" t="s">
        <v>14</v>
      </c>
      <c r="B7">
        <v>0</v>
      </c>
      <c r="C7">
        <v>4</v>
      </c>
      <c r="H7" s="1">
        <f>H6+1</f>
        <v>44456</v>
      </c>
    </row>
    <row r="8" spans="1:9" x14ac:dyDescent="0.45">
      <c r="A8" t="s">
        <v>5</v>
      </c>
      <c r="B8">
        <v>0</v>
      </c>
      <c r="C8">
        <v>1</v>
      </c>
      <c r="H8" s="1">
        <f>H7+1</f>
        <v>44457</v>
      </c>
    </row>
    <row r="9" spans="1:9" x14ac:dyDescent="0.45">
      <c r="A9" t="s">
        <v>6</v>
      </c>
      <c r="B9">
        <v>10</v>
      </c>
      <c r="H9" s="1">
        <f>H8+1</f>
        <v>44458</v>
      </c>
    </row>
    <row r="10" spans="1:9" x14ac:dyDescent="0.45">
      <c r="H10" s="1">
        <f>H9+1</f>
        <v>44459</v>
      </c>
    </row>
    <row r="11" spans="1:9" x14ac:dyDescent="0.45">
      <c r="A11" t="s">
        <v>8</v>
      </c>
      <c r="B11">
        <f>SUM(B3:B8)</f>
        <v>2</v>
      </c>
      <c r="C11">
        <f>SUM(C3:C8)</f>
        <v>60</v>
      </c>
      <c r="H11" s="1">
        <f>H10+1</f>
        <v>44460</v>
      </c>
    </row>
    <row r="12" spans="1:9" x14ac:dyDescent="0.45">
      <c r="A12" t="s">
        <v>7</v>
      </c>
      <c r="B12">
        <f>SUM(B2:B9)</f>
        <v>24</v>
      </c>
      <c r="H12" s="1">
        <f>H11+1</f>
        <v>44461</v>
      </c>
    </row>
    <row r="13" spans="1:9" x14ac:dyDescent="0.45">
      <c r="H13" s="1">
        <f>H12+1</f>
        <v>44462</v>
      </c>
    </row>
    <row r="14" spans="1:9" x14ac:dyDescent="0.45">
      <c r="H14" s="1">
        <f>H13+1</f>
        <v>44463</v>
      </c>
    </row>
    <row r="15" spans="1:9" x14ac:dyDescent="0.45">
      <c r="H15" s="1">
        <f>H14+1</f>
        <v>44464</v>
      </c>
    </row>
    <row r="16" spans="1:9" x14ac:dyDescent="0.45">
      <c r="H16" s="1">
        <f>H15+1</f>
        <v>44465</v>
      </c>
    </row>
    <row r="17" spans="8:8" x14ac:dyDescent="0.45">
      <c r="H17" s="1">
        <f>H16+1</f>
        <v>44466</v>
      </c>
    </row>
    <row r="18" spans="8:8" x14ac:dyDescent="0.45">
      <c r="H18" s="1">
        <f>H17+1</f>
        <v>44467</v>
      </c>
    </row>
    <row r="19" spans="8:8" x14ac:dyDescent="0.45">
      <c r="H19" s="1">
        <f>H18+1</f>
        <v>44468</v>
      </c>
    </row>
    <row r="20" spans="8:8" x14ac:dyDescent="0.45">
      <c r="H20" s="1">
        <f>H19+1</f>
        <v>44469</v>
      </c>
    </row>
    <row r="21" spans="8:8" x14ac:dyDescent="0.45">
      <c r="H21" s="1">
        <f>H20+1</f>
        <v>44470</v>
      </c>
    </row>
    <row r="22" spans="8:8" x14ac:dyDescent="0.45">
      <c r="H22" s="1">
        <f>H21+1</f>
        <v>44471</v>
      </c>
    </row>
    <row r="23" spans="8:8" x14ac:dyDescent="0.45">
      <c r="H23" s="1">
        <f>H22+1</f>
        <v>44472</v>
      </c>
    </row>
    <row r="24" spans="8:8" x14ac:dyDescent="0.45">
      <c r="H24" s="1">
        <f>H23+1</f>
        <v>44473</v>
      </c>
    </row>
    <row r="25" spans="8:8" x14ac:dyDescent="0.45">
      <c r="H25" s="1">
        <f>H24+1</f>
        <v>44474</v>
      </c>
    </row>
    <row r="26" spans="8:8" x14ac:dyDescent="0.45">
      <c r="H26" s="1">
        <f>H25+1</f>
        <v>44475</v>
      </c>
    </row>
    <row r="27" spans="8:8" x14ac:dyDescent="0.45">
      <c r="H27" s="1">
        <f>H26+1</f>
        <v>44476</v>
      </c>
    </row>
    <row r="28" spans="8:8" x14ac:dyDescent="0.45">
      <c r="H28" s="1">
        <f>H27+1</f>
        <v>44477</v>
      </c>
    </row>
    <row r="29" spans="8:8" x14ac:dyDescent="0.45">
      <c r="H29" s="1">
        <f>H28+1</f>
        <v>44478</v>
      </c>
    </row>
    <row r="30" spans="8:8" x14ac:dyDescent="0.45">
      <c r="H30" s="1">
        <f>H29+1</f>
        <v>44479</v>
      </c>
    </row>
    <row r="31" spans="8:8" x14ac:dyDescent="0.45">
      <c r="H31" s="1">
        <f>H30+1</f>
        <v>44480</v>
      </c>
    </row>
    <row r="32" spans="8:8" x14ac:dyDescent="0.45">
      <c r="H32" s="1">
        <f>H31+1</f>
        <v>44481</v>
      </c>
    </row>
    <row r="33" spans="8:9" x14ac:dyDescent="0.45">
      <c r="H33" s="1">
        <f>H32+1</f>
        <v>44482</v>
      </c>
    </row>
    <row r="34" spans="8:9" x14ac:dyDescent="0.45">
      <c r="H34" s="1">
        <f>H33+1</f>
        <v>44483</v>
      </c>
    </row>
    <row r="35" spans="8:9" x14ac:dyDescent="0.45">
      <c r="H35" s="1">
        <f>H34+1</f>
        <v>44484</v>
      </c>
    </row>
    <row r="36" spans="8:9" x14ac:dyDescent="0.45">
      <c r="I36">
        <f>SUM(I1:I35)</f>
        <v>2</v>
      </c>
    </row>
  </sheetData>
  <phoneticPr fontId="1" type="noConversion"/>
  <conditionalFormatting sqref="B11">
    <cfRule type="cellIs" dxfId="21" priority="11" operator="lessThan">
      <formula>$C$11</formula>
    </cfRule>
  </conditionalFormatting>
  <conditionalFormatting sqref="B3:B8">
    <cfRule type="cellIs" dxfId="16" priority="6" operator="lessThan">
      <formula>$C$3</formula>
    </cfRule>
    <cfRule type="cellIs" dxfId="11" priority="1" operator="greaterThanOrEqual">
      <formula>$C$3</formula>
    </cfRule>
  </conditionalFormatting>
  <conditionalFormatting sqref="F4">
    <cfRule type="cellIs" dxfId="15" priority="4" operator="greaterThan">
      <formula>$F$3</formula>
    </cfRule>
    <cfRule type="cellIs" dxfId="14" priority="5" operator="lessThan">
      <formula>$F$3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2021-09-14T13:36:38Z</dcterms:modified>
</cp:coreProperties>
</file>