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Repositories\Story-generation-with-mutli-agent-systems\Thesis\"/>
    </mc:Choice>
  </mc:AlternateContent>
  <xr:revisionPtr revIDLastSave="0" documentId="13_ncr:1_{4E39EFF0-89F4-44DD-A7DD-F38C4C241DBE}" xr6:coauthVersionLast="47" xr6:coauthVersionMax="47" xr10:uidLastSave="{00000000-0000-0000-0000-000000000000}"/>
  <bookViews>
    <workbookView xWindow="-98" yWindow="-98" windowWidth="22695" windowHeight="14476" xr2:uid="{92A426A9-05ED-4761-91B3-DD12145212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F2" i="1"/>
  <c r="H1" i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C11" i="1"/>
  <c r="B11" i="1"/>
  <c r="B12" i="1"/>
  <c r="F3" i="1" l="1"/>
  <c r="F4" i="1"/>
</calcChain>
</file>

<file path=xl/sharedStrings.xml><?xml version="1.0" encoding="utf-8"?>
<sst xmlns="http://schemas.openxmlformats.org/spreadsheetml/2006/main" count="15" uniqueCount="15">
  <si>
    <t>Preface</t>
  </si>
  <si>
    <t>Introduction</t>
  </si>
  <si>
    <t>Theory</t>
  </si>
  <si>
    <t>Prototype</t>
  </si>
  <si>
    <t>Comparison</t>
  </si>
  <si>
    <t>Conclusion</t>
  </si>
  <si>
    <t>Appendices</t>
  </si>
  <si>
    <t>All</t>
  </si>
  <si>
    <t>Content</t>
  </si>
  <si>
    <t>Written</t>
  </si>
  <si>
    <t>Needed</t>
  </si>
  <si>
    <t>days left</t>
  </si>
  <si>
    <t>pages/day needed</t>
  </si>
  <si>
    <t>pages/day remaining</t>
  </si>
  <si>
    <t>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</si>
</sst>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B6C9-CA76-4EFB-9985-7864FF11FF89}">
  <dimension ref="A1:I35"/>
  <sheetViews>
    <sheetView tabSelected="1" workbookViewId="0">
      <selection activeCell="A13" sqref="A13"/>
    </sheetView>
  </sheetViews>
  <sheetFormatPr defaultRowHeight="14.25" x14ac:dyDescent="0.45"/>
  <cols>
    <col min="1" max="1" width="10.46484375" bestFit="1" customWidth="1"/>
    <col min="5" max="5" width="17.33203125" bestFit="1" customWidth="1"/>
    <col min="8" max="8" width="10.19921875" bestFit="1" customWidth="1"/>
  </cols>
  <sheetData>
    <row r="1" spans="1:9" x14ac:dyDescent="0.45">
      <c r="B1" t="s">
        <v>9</v>
      </c>
      <c r="C1" t="s">
        <v>10</v>
      </c>
      <c r="H1" s="1">
        <f>DATE(2021,9,11)</f>
        <v>44450</v>
      </c>
      <c r="I1">
        <v>0</v>
      </c>
    </row>
    <row r="2" spans="1:9" x14ac:dyDescent="0.45">
      <c r="A2" t="s">
        <v>0</v>
      </c>
      <c r="B2">
        <v>12</v>
      </c>
      <c r="E2" t="s">
        <v>11</v>
      </c>
      <c r="F2">
        <f ca="1">_xlfn.DAYS(DATE(2021,10,10),TODAY())</f>
        <v>25</v>
      </c>
      <c r="H2" s="1">
        <f>H1+1</f>
        <v>44451</v>
      </c>
      <c r="I2">
        <v>0</v>
      </c>
    </row>
    <row r="3" spans="1:9" x14ac:dyDescent="0.45">
      <c r="A3" t="s">
        <v>1</v>
      </c>
      <c r="B3">
        <v>2</v>
      </c>
      <c r="C3">
        <v>2</v>
      </c>
      <c r="E3" t="s">
        <v>12</v>
      </c>
      <c r="F3">
        <f ca="1">C11/F2</f>
        <v>2.4</v>
      </c>
      <c r="H3" s="1">
        <f t="shared" ref="H3:H5" si="0">H2+1</f>
        <v>44452</v>
      </c>
      <c r="I3">
        <v>1</v>
      </c>
    </row>
    <row r="4" spans="1:9" x14ac:dyDescent="0.45">
      <c r="A4" t="s">
        <v>2</v>
      </c>
      <c r="B4">
        <v>1.5</v>
      </c>
      <c r="C4">
        <v>25</v>
      </c>
      <c r="E4" t="s">
        <v>13</v>
      </c>
      <c r="F4">
        <f ca="1">(C11-B11)/F2</f>
        <v>2.2599999999999998</v>
      </c>
      <c r="H4" s="1">
        <f t="shared" si="0"/>
        <v>44453</v>
      </c>
      <c r="I4">
        <v>1</v>
      </c>
    </row>
    <row r="5" spans="1:9" x14ac:dyDescent="0.45">
      <c r="A5" t="s">
        <v>3</v>
      </c>
      <c r="B5">
        <v>0</v>
      </c>
      <c r="C5">
        <v>25</v>
      </c>
      <c r="H5" s="1">
        <f t="shared" si="0"/>
        <v>44454</v>
      </c>
      <c r="I5">
        <v>1.5</v>
      </c>
    </row>
    <row r="6" spans="1:9" x14ac:dyDescent="0.45">
      <c r="A6" t="s">
        <v>4</v>
      </c>
      <c r="B6">
        <v>0</v>
      </c>
      <c r="C6">
        <v>3</v>
      </c>
      <c r="H6" s="1">
        <f t="shared" ref="H6:H30" si="1">H5+1</f>
        <v>44455</v>
      </c>
      <c r="I6">
        <v>0</v>
      </c>
    </row>
    <row r="7" spans="1:9" x14ac:dyDescent="0.45">
      <c r="A7" t="s">
        <v>14</v>
      </c>
      <c r="B7">
        <v>0</v>
      </c>
      <c r="C7">
        <v>4</v>
      </c>
      <c r="H7" s="1">
        <f t="shared" si="1"/>
        <v>44456</v>
      </c>
      <c r="I7">
        <v>0</v>
      </c>
    </row>
    <row r="8" spans="1:9" x14ac:dyDescent="0.45">
      <c r="A8" t="s">
        <v>5</v>
      </c>
      <c r="B8">
        <v>0</v>
      </c>
      <c r="C8">
        <v>1</v>
      </c>
      <c r="H8" s="1">
        <f t="shared" si="1"/>
        <v>44457</v>
      </c>
      <c r="I8">
        <v>0</v>
      </c>
    </row>
    <row r="9" spans="1:9" x14ac:dyDescent="0.45">
      <c r="A9" t="s">
        <v>6</v>
      </c>
      <c r="B9">
        <v>10</v>
      </c>
      <c r="H9" s="1">
        <f t="shared" si="1"/>
        <v>44458</v>
      </c>
      <c r="I9">
        <v>0</v>
      </c>
    </row>
    <row r="10" spans="1:9" x14ac:dyDescent="0.45">
      <c r="H10" s="1">
        <f t="shared" si="1"/>
        <v>44459</v>
      </c>
      <c r="I10">
        <v>0</v>
      </c>
    </row>
    <row r="11" spans="1:9" x14ac:dyDescent="0.45">
      <c r="A11" t="s">
        <v>8</v>
      </c>
      <c r="B11">
        <f>SUM(B3:B8)</f>
        <v>3.5</v>
      </c>
      <c r="C11">
        <f>SUM(C3:C8)</f>
        <v>60</v>
      </c>
      <c r="H11" s="1">
        <f t="shared" si="1"/>
        <v>44460</v>
      </c>
      <c r="I11">
        <v>0</v>
      </c>
    </row>
    <row r="12" spans="1:9" x14ac:dyDescent="0.45">
      <c r="A12" t="s">
        <v>7</v>
      </c>
      <c r="B12">
        <f>SUM(B2:B9)</f>
        <v>25.5</v>
      </c>
      <c r="H12" s="1">
        <f t="shared" si="1"/>
        <v>44461</v>
      </c>
      <c r="I12">
        <v>0</v>
      </c>
    </row>
    <row r="13" spans="1:9" x14ac:dyDescent="0.45">
      <c r="H13" s="1">
        <f t="shared" si="1"/>
        <v>44462</v>
      </c>
      <c r="I13">
        <v>0</v>
      </c>
    </row>
    <row r="14" spans="1:9" x14ac:dyDescent="0.45">
      <c r="H14" s="1">
        <f t="shared" si="1"/>
        <v>44463</v>
      </c>
      <c r="I14">
        <v>0</v>
      </c>
    </row>
    <row r="15" spans="1:9" x14ac:dyDescent="0.45">
      <c r="H15" s="1">
        <f t="shared" si="1"/>
        <v>44464</v>
      </c>
      <c r="I15">
        <v>0</v>
      </c>
    </row>
    <row r="16" spans="1:9" x14ac:dyDescent="0.45">
      <c r="H16" s="1">
        <f t="shared" si="1"/>
        <v>44465</v>
      </c>
      <c r="I16">
        <v>0</v>
      </c>
    </row>
    <row r="17" spans="8:9" x14ac:dyDescent="0.45">
      <c r="H17" s="1">
        <f t="shared" si="1"/>
        <v>44466</v>
      </c>
      <c r="I17">
        <v>0</v>
      </c>
    </row>
    <row r="18" spans="8:9" x14ac:dyDescent="0.45">
      <c r="H18" s="1">
        <f t="shared" si="1"/>
        <v>44467</v>
      </c>
      <c r="I18">
        <v>0</v>
      </c>
    </row>
    <row r="19" spans="8:9" x14ac:dyDescent="0.45">
      <c r="H19" s="1">
        <f t="shared" si="1"/>
        <v>44468</v>
      </c>
      <c r="I19">
        <v>0</v>
      </c>
    </row>
    <row r="20" spans="8:9" x14ac:dyDescent="0.45">
      <c r="H20" s="1">
        <f t="shared" si="1"/>
        <v>44469</v>
      </c>
      <c r="I20">
        <v>0</v>
      </c>
    </row>
    <row r="21" spans="8:9" x14ac:dyDescent="0.45">
      <c r="H21" s="1">
        <f t="shared" si="1"/>
        <v>44470</v>
      </c>
      <c r="I21">
        <v>0</v>
      </c>
    </row>
    <row r="22" spans="8:9" x14ac:dyDescent="0.45">
      <c r="H22" s="1">
        <f t="shared" si="1"/>
        <v>44471</v>
      </c>
      <c r="I22">
        <v>0</v>
      </c>
    </row>
    <row r="23" spans="8:9" x14ac:dyDescent="0.45">
      <c r="H23" s="1">
        <f t="shared" si="1"/>
        <v>44472</v>
      </c>
      <c r="I23">
        <v>0</v>
      </c>
    </row>
    <row r="24" spans="8:9" x14ac:dyDescent="0.45">
      <c r="H24" s="1">
        <f t="shared" si="1"/>
        <v>44473</v>
      </c>
      <c r="I24">
        <v>0</v>
      </c>
    </row>
    <row r="25" spans="8:9" x14ac:dyDescent="0.45">
      <c r="H25" s="1">
        <f t="shared" si="1"/>
        <v>44474</v>
      </c>
      <c r="I25">
        <v>0</v>
      </c>
    </row>
    <row r="26" spans="8:9" x14ac:dyDescent="0.45">
      <c r="H26" s="1">
        <f t="shared" si="1"/>
        <v>44475</v>
      </c>
      <c r="I26">
        <v>0</v>
      </c>
    </row>
    <row r="27" spans="8:9" x14ac:dyDescent="0.45">
      <c r="H27" s="1">
        <f t="shared" si="1"/>
        <v>44476</v>
      </c>
      <c r="I27">
        <v>0</v>
      </c>
    </row>
    <row r="28" spans="8:9" x14ac:dyDescent="0.45">
      <c r="H28" s="1">
        <f t="shared" si="1"/>
        <v>44477</v>
      </c>
      <c r="I28">
        <v>0</v>
      </c>
    </row>
    <row r="29" spans="8:9" x14ac:dyDescent="0.45">
      <c r="H29" s="1">
        <f t="shared" si="1"/>
        <v>44478</v>
      </c>
      <c r="I29">
        <v>0</v>
      </c>
    </row>
    <row r="30" spans="8:9" x14ac:dyDescent="0.45">
      <c r="H30" s="1">
        <f t="shared" si="1"/>
        <v>44479</v>
      </c>
      <c r="I30">
        <v>0</v>
      </c>
    </row>
    <row r="31" spans="8:9" x14ac:dyDescent="0.45">
      <c r="H31" s="1"/>
      <c r="I31">
        <f>SUM(I1:I30)</f>
        <v>3.5</v>
      </c>
    </row>
    <row r="32" spans="8:9" x14ac:dyDescent="0.45">
      <c r="H32" s="1"/>
    </row>
    <row r="33" spans="8:8" x14ac:dyDescent="0.45">
      <c r="H33" s="1"/>
    </row>
    <row r="34" spans="8:8" x14ac:dyDescent="0.45">
      <c r="H34" s="1"/>
    </row>
    <row r="35" spans="8:8" x14ac:dyDescent="0.45">
      <c r="H35" s="1"/>
    </row>
  </sheetData>
  <phoneticPr fontId="1" type="noConversion"/>
  <conditionalFormatting sqref="B11">
    <cfRule type="cellIs" dxfId="12" priority="13" operator="lessThan">
      <formula>$C$11</formula>
    </cfRule>
  </conditionalFormatting>
  <conditionalFormatting sqref="B3:B8">
    <cfRule type="cellIs" dxfId="11" priority="3" operator="greaterThanOrEqual">
      <formula>$C$3</formula>
    </cfRule>
    <cfRule type="cellIs" dxfId="10" priority="8" operator="lessThan">
      <formula>$C$3</formula>
    </cfRule>
  </conditionalFormatting>
  <conditionalFormatting sqref="F4">
    <cfRule type="cellIs" dxfId="9" priority="6" operator="greaterThan">
      <formula>$F$3</formula>
    </cfRule>
    <cfRule type="cellIs" dxfId="8" priority="7" operator="lessThan">
      <formula>$F$3</formula>
    </cfRule>
  </conditionalFormatting>
  <conditionalFormatting sqref="I1:I30">
    <cfRule type="cellIs" dxfId="0" priority="2" operator="lessThan">
      <formula>$F$4</formula>
    </cfRule>
    <cfRule type="cellIs" dxfId="1" priority="1" operator="greaterThan">
      <formula>$F$4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Raith</dc:creator>
  <cp:lastModifiedBy>Jakob Raith</cp:lastModifiedBy>
  <dcterms:created xsi:type="dcterms:W3CDTF">2021-09-11T13:51:01Z</dcterms:created>
  <dcterms:modified xsi:type="dcterms:W3CDTF">2021-09-15T16:06:25Z</dcterms:modified>
</cp:coreProperties>
</file>