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DD0D5A99-9538-42F2-BC94-F9C36E12708E}" xr6:coauthVersionLast="47" xr6:coauthVersionMax="47" xr10:uidLastSave="{00000000-0000-0000-0000-000000000000}"/>
  <bookViews>
    <workbookView xWindow="10455" yWindow="5250" windowWidth="16095" windowHeight="10155" tabRatio="826" firstSheet="1" activeTab="1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<sst xmlns="http://schemas.openxmlformats.org/spreadsheetml/2006/main" count="491" uniqueCount="147">
  <si>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</si>
  <si>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</si>
  <si>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</si>
  <si>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</si>
  <si>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</si>
  <si>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</si>
  <si>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</si>
  <si>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</si>
  <si>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</si>
  <si>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</si>
  <si>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</si>
  <si>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</si>
  <si>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</si>
  <si>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</si>
  <si>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</si>
  <si>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</si>
  <si>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</si>
  <si>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</si>
  <si>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</si>
  <si>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</si>
  <si>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</si>
  <si>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</si>
  <si>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</si>
  <si>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</si>
  <si>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</si>
  <si>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</si>
  <si>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</si>
  <si>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</si>
  <si>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</si>
  <si>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</si>
  <si>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</si>
  <si>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</si>
  <si>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</si>
  <si>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</si>
  <si>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</si>
  <si>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</si>
  <si>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</si>
  <si>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</si>
  <si>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</si>
  <si>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</si>
  <si>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</si>
  <si>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</si>
  <si>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</si>
  <si>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</si>
  <si>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</si>
  <si>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</si>
  <si>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user_reward</t>
    <phoneticPr fontId="1"/>
  </si>
  <si>
    <t>date</t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</si>
  <si>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</si>
  <si>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</si>
  <si>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</si>
  <si>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</si>
  <si>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</si>
  <si>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</si>
  <si>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</si>
  <si>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</si>
  <si>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</si>
  <si>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</si>
  <si>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</si>
  <si>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</si>
  <si>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</si>
  <si>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</si>
  <si>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</si>
  <si>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</si>
  <si>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</si>
  <si>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</si>
  <si>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</si>
  <si>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</si>
  <si>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</si>
  <si>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</si>
  <si>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</si>
  <si>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</si>
  <si>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</si>
  <si>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</si>
  <si>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</si>
  <si>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</si>
  <si>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</si>
  <si>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</si>
  <si>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</si>
  <si>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</si>
  <si>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</si>
  <si>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</si>
  <si>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</si>
  <si>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</si>
  <si>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</si>
  <si>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</si>
  <si>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</si>
  <si>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</si>
  <si>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</si>
  <si>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</si>
  <si>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</si>
  <si>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</si>
  <si>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</si>
  <si>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</si>
  <si>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</si>
  <si>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</si>
  <si>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</si>
  <si>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</si>
  <si>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</si>
  <si>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</si>
  <si>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</si>
  <si>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</si>
  <si>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</si>
  <si>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</si>
  <si>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</si>
  <si>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</si>
  <si>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</si>
  <si>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</si>
  <si>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</si>
  <si>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</si>
  <si>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</si>
  <si>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</si>
  <si>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</si>
  <si>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</si>
  <si>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</si>
  <si>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</si>
  <si>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</si>
  <si>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</si>
  <si>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</si>
  <si>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</si>
  <si>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</si>
  <si>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</si>
  <si>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</si>
  <si>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</si>
  <si>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</si>
  <si>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</si>
  <si>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</si>
  <si>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</si>
  <si>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</si>
  <si>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</si>
  <si>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</si>
  <si>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</si>
  <si>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</si>
  <si>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</si>
  <si>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</si>
  <si>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</si>
  <si>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</si>
  <si>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</si>
  <si>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</si>
  <si>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</si>
  <si>
    <t>1="家事"
2="仕事"
3="インドア"
4="アウトドア"</t>
    <rPh sb="3" eb="5">
      <t>カジ</t>
    </rPh>
    <phoneticPr fontId="1"/>
  </si>
  <si>
    <t>1="簡単"
2="普通"
3="難しい"</t>
    <rPh sb="3" eb="5">
      <t>カンタン</t>
    </rPh>
    <rPh sb="10" eb="12">
      <t>フツウ</t>
    </rPh>
    <rPh sb="17" eb="18">
      <t>ムズカ</t>
    </rPh>
    <phoneticPr fontId="1"/>
  </si>
  <si>
    <t>具体的なポイントは要検討
サンプルは1=20pts 2=30pts 3=40pts</t>
    <rPh sb="0" eb="3">
      <t>グタイテキ</t>
    </rPh>
    <rPh sb="9" eb="12">
      <t>ヨウケントウ</t>
    </rPh>
    <phoneticPr fontId="1"/>
  </si>
  <si>
    <t>available</t>
    <phoneticPr fontId="1"/>
  </si>
  <si>
    <t>当日のリストがない場合はランダムに引っ張ってくる
"yyyy-MM-dd"の形</t>
    <rPh sb="0" eb="2">
      <t>トウジツ</t>
    </rPh>
    <rPh sb="9" eb="11">
      <t>バアイ</t>
    </rPh>
    <rPh sb="17" eb="18">
      <t>ヒ</t>
    </rPh>
    <rPh sb="19" eb="20">
      <t>パ</t>
    </rPh>
    <rPh sb="38" eb="39">
      <t>カタチ</t>
    </rPh>
    <phoneticPr fontId="1"/>
  </si>
  <si>
    <t>そのタスクを最後にいつこなしたのかを記録
"yyyy-MM-dd"の形</t>
    <rPh sb="6" eb="8">
      <t>サイゴ</t>
    </rPh>
    <rPh sb="18" eb="20">
      <t>キロク</t>
    </rPh>
    <phoneticPr fontId="1"/>
  </si>
  <si>
    <t>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</si>
</sst>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67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68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121</v>
      </c>
      <c r="D9" s="3" t="s">
        <v>62</v>
      </c>
      <c r="E9" s="3" t="s">
        <v>24</v>
      </c>
      <c r="F9" s="3" t="s">
        <v>64</v>
      </c>
    </row>
    <row r="10" spans="1:6" x14ac:dyDescent="0.15">
      <c r="B10" s="3">
        <v>3</v>
      </c>
      <c r="C10" s="3" t="s">
        <v>120</v>
      </c>
      <c r="D10" s="3" t="s">
        <v>63</v>
      </c>
      <c r="E10" s="3" t="s">
        <v>24</v>
      </c>
      <c r="F10" s="3" t="s">
        <v>65</v>
      </c>
    </row>
    <row r="11" spans="1:6" x14ac:dyDescent="0.15">
      <c r="B11" s="3">
        <v>4</v>
      </c>
      <c r="C11" s="3" t="s">
        <v>88</v>
      </c>
      <c r="D11" s="3" t="s">
        <v>46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73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118</v>
      </c>
      <c r="D13" s="3" t="s">
        <v>117</v>
      </c>
      <c r="E13" s="3" t="s">
        <v>24</v>
      </c>
      <c r="F13" s="3" t="s">
        <v>48</v>
      </c>
    </row>
    <row r="14" spans="1:6" x14ac:dyDescent="0.15">
      <c r="B14" s="3">
        <v>7</v>
      </c>
      <c r="C14" s="3" t="s">
        <v>75</v>
      </c>
      <c r="D14" s="3" t="s">
        <v>106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112</v>
      </c>
      <c r="D15" s="3" t="s">
        <v>111</v>
      </c>
      <c r="E15" s="3" t="s">
        <v>24</v>
      </c>
      <c r="F15" s="3" t="s">
        <v>39</v>
      </c>
    </row>
    <row r="16" spans="1:6" x14ac:dyDescent="0.15">
      <c r="B16" s="3">
        <v>9</v>
      </c>
      <c r="C16" s="8" t="s">
        <v>103</v>
      </c>
      <c r="D16" s="8" t="s">
        <v>107</v>
      </c>
      <c r="E16" s="8" t="s">
        <v>24</v>
      </c>
      <c r="F16" s="3"/>
    </row>
    <row r="17" spans="2:6" x14ac:dyDescent="0.15">
      <c r="B17" s="3">
        <v>10</v>
      </c>
      <c r="C17" s="3" t="s">
        <v>110</v>
      </c>
      <c r="D17" s="3" t="s">
        <v>109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I5" sqref="I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112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114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ht="40.5" x14ac:dyDescent="0.15">
      <c r="A11" s="3">
        <v>2</v>
      </c>
      <c r="B11" s="3" t="s">
        <v>115</v>
      </c>
      <c r="C11" s="3" t="s">
        <v>45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141</v>
      </c>
      <c r="L11" t="str">
        <f>C11&amp;" "&amp;D11&amp;" "&amp;IF(E11&lt;&gt;"","("&amp;E11&amp;")","")&amp;IF(C12&lt;&gt;"",",","")</f>
        <v>level varchar (10),</v>
      </c>
    </row>
    <row r="12" spans="1:12" ht="27" x14ac:dyDescent="0.15">
      <c r="A12" s="3">
        <v>3</v>
      </c>
      <c r="B12" s="3" t="s">
        <v>116</v>
      </c>
      <c r="C12" s="3" t="s">
        <v>38</v>
      </c>
      <c r="D12" s="3" t="s">
        <v>30</v>
      </c>
      <c r="E12" s="3"/>
      <c r="F12" s="3"/>
      <c r="G12" s="3"/>
      <c r="H12" s="3" t="s">
        <v>31</v>
      </c>
      <c r="I12" s="3"/>
      <c r="J12" s="11" t="s">
        <v>142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tabSelected="1" workbookViewId="0">
      <selection activeCell="I12" sqref="I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76</v>
      </c>
      <c r="C10" s="3" t="s">
        <v>35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77</v>
      </c>
      <c r="C11" s="3" t="s">
        <v>53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123</v>
      </c>
      <c r="C12" s="3" t="s">
        <v>124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91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54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79</v>
      </c>
      <c r="C14" s="3" t="s">
        <v>38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55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125</v>
      </c>
      <c r="C15" s="3" t="s">
        <v>126</v>
      </c>
      <c r="D15" s="3" t="s">
        <v>32</v>
      </c>
      <c r="E15" s="3">
        <v>100</v>
      </c>
      <c r="F15" s="3"/>
      <c r="G15" s="3"/>
      <c r="H15" s="3"/>
      <c r="I15" s="3"/>
      <c r="J15" s="3" t="s">
        <v>127</v>
      </c>
      <c r="L15" t="str">
        <f t="shared" ref="L15:L29" si="0">C15&amp;" "&amp;D15&amp;" "&amp;IF(E15&lt;&gt;"","("&amp;E15&amp;")","")&amp;IF(C16&lt;&gt;"",",","")</f>
        <v>icon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F15" sqref="F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80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81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76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56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82</v>
      </c>
      <c r="C12" s="3" t="s">
        <v>132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60</v>
      </c>
      <c r="J12" s="3" t="s">
        <v>71</v>
      </c>
      <c r="L12" t="str">
        <f>C12&amp;" "&amp;D12&amp;" "&amp;IF(E12&lt;&gt;"","("&amp;E12&amp;")","")&amp;IF(C13&lt;&gt;"",",","")</f>
        <v>favorite_good_img varchar (100),</v>
      </c>
    </row>
    <row r="13" spans="1:12" x14ac:dyDescent="0.15">
      <c r="A13" s="3">
        <v>4</v>
      </c>
      <c r="B13" s="3" t="s">
        <v>83</v>
      </c>
      <c r="C13" s="3" t="s">
        <v>133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60</v>
      </c>
      <c r="J13" s="3" t="s">
        <v>70</v>
      </c>
      <c r="L13" t="str">
        <f>C13&amp;" "&amp;D13&amp;" "&amp;IF(E13&lt;&gt;"","("&amp;E13&amp;")","")&amp;IF(C14&lt;&gt;"",",","")</f>
        <v>favorite_bad_img varchar (100),</v>
      </c>
    </row>
    <row r="14" spans="1:12" x14ac:dyDescent="0.15">
      <c r="A14" s="3">
        <v>5</v>
      </c>
      <c r="B14" s="3" t="s">
        <v>135</v>
      </c>
      <c r="C14" s="3" t="s">
        <v>134</v>
      </c>
      <c r="D14" s="3" t="s">
        <v>32</v>
      </c>
      <c r="E14" s="3">
        <v>100</v>
      </c>
      <c r="F14" s="3"/>
      <c r="G14" s="3"/>
      <c r="H14" s="3" t="s">
        <v>31</v>
      </c>
      <c r="I14" s="3" t="s">
        <v>60</v>
      </c>
      <c r="J14" s="3" t="s">
        <v>69</v>
      </c>
      <c r="L14" t="str">
        <f>C14&amp;" "&amp;D14&amp;" "&amp;IF(E14&lt;&gt;"","("&amp;E14&amp;")","")&amp;IF(C15&lt;&gt;"",",","")</f>
        <v>favorite_other_img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84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85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76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56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86</v>
      </c>
      <c r="C12" s="3" t="s">
        <v>136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60</v>
      </c>
      <c r="J12" s="3" t="s">
        <v>59</v>
      </c>
      <c r="L12" t="str">
        <f>C12&amp;" "&amp;D12&amp;" "&amp;IF(E12&lt;&gt;"","("&amp;E12&amp;")","")&amp;IF(C13&lt;&gt;"",",","")</f>
        <v>favorite_good_voice varchar (100),</v>
      </c>
    </row>
    <row r="13" spans="1:12" x14ac:dyDescent="0.15">
      <c r="A13" s="3">
        <v>4</v>
      </c>
      <c r="B13" s="3" t="s">
        <v>87</v>
      </c>
      <c r="C13" s="3" t="s">
        <v>137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60</v>
      </c>
      <c r="J13" s="3" t="s">
        <v>58</v>
      </c>
      <c r="L13" t="str">
        <f>C13&amp;" "&amp;D13&amp;" "&amp;IF(E13&lt;&gt;"","("&amp;E13&amp;")","")&amp;IF(C14&lt;&gt;"",",","")</f>
        <v>favorite_bad_voice varchar (100),</v>
      </c>
    </row>
    <row r="14" spans="1:12" x14ac:dyDescent="0.15">
      <c r="A14" s="3">
        <v>5</v>
      </c>
      <c r="B14" s="3" t="s">
        <v>129</v>
      </c>
      <c r="C14" s="3" t="s">
        <v>138</v>
      </c>
      <c r="D14" s="3" t="s">
        <v>32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favorite_other_voice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89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90</v>
      </c>
      <c r="C11" s="3" t="s">
        <v>38</v>
      </c>
      <c r="D11" s="3" t="s">
        <v>30</v>
      </c>
      <c r="E11" s="3"/>
      <c r="F11" s="3"/>
      <c r="G11" s="3"/>
      <c r="H11" s="3"/>
      <c r="I11" s="3"/>
      <c r="J11" s="3" t="s">
        <v>57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78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topLeftCell="C1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625" bestFit="1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 t="s">
        <v>42</v>
      </c>
      <c r="G2" s="5" t="s">
        <v>47</v>
      </c>
      <c r="H2" t="s">
        <v>35</v>
      </c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92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ht="27" x14ac:dyDescent="0.15">
      <c r="A11" s="3">
        <v>2</v>
      </c>
      <c r="B11" s="3" t="s">
        <v>93</v>
      </c>
      <c r="C11" s="3" t="s">
        <v>47</v>
      </c>
      <c r="D11" s="3" t="s">
        <v>47</v>
      </c>
      <c r="E11" s="3"/>
      <c r="F11" s="3"/>
      <c r="G11" s="3"/>
      <c r="H11" s="3" t="s">
        <v>31</v>
      </c>
      <c r="I11" s="3"/>
      <c r="J11" s="11" t="s">
        <v>144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94</v>
      </c>
      <c r="C12" s="3" t="s">
        <v>35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74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95</v>
      </c>
      <c r="C13" s="3" t="s">
        <v>139</v>
      </c>
      <c r="D13" s="3" t="s">
        <v>50</v>
      </c>
      <c r="E13" s="3"/>
      <c r="F13" s="3"/>
      <c r="G13" s="3"/>
      <c r="H13" s="3" t="s">
        <v>31</v>
      </c>
      <c r="I13" s="3" t="b">
        <v>0</v>
      </c>
      <c r="J13" s="3" t="s">
        <v>51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topLeftCell="B13" workbookViewId="0">
      <selection activeCell="I21" sqref="I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8.375" bestFit="1" customWidth="1"/>
  </cols>
  <sheetData>
    <row r="1" spans="1:12" ht="18.75" x14ac:dyDescent="0.15">
      <c r="A1" s="4" t="s">
        <v>118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 t="s">
        <v>42</v>
      </c>
      <c r="G2" s="6" t="s">
        <v>49</v>
      </c>
      <c r="H2" s="6" t="s">
        <v>104</v>
      </c>
      <c r="I2" s="6" t="s">
        <v>72</v>
      </c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119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117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97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92</v>
      </c>
      <c r="C11" s="3" t="s">
        <v>49</v>
      </c>
      <c r="D11" s="3" t="s">
        <v>30</v>
      </c>
      <c r="E11" s="3"/>
      <c r="F11" s="3"/>
      <c r="G11" s="3"/>
      <c r="H11" s="3" t="s">
        <v>31</v>
      </c>
      <c r="I11" s="3"/>
      <c r="J11" s="3" t="s">
        <v>66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96</v>
      </c>
      <c r="C12" s="3" t="s">
        <v>104</v>
      </c>
      <c r="D12" s="3" t="s">
        <v>30</v>
      </c>
      <c r="E12" s="3"/>
      <c r="F12" s="3"/>
      <c r="G12" s="3"/>
      <c r="H12" s="3" t="s">
        <v>31</v>
      </c>
      <c r="I12" s="3"/>
      <c r="J12" s="3" t="s">
        <v>122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98</v>
      </c>
      <c r="C13" s="3" t="s">
        <v>139</v>
      </c>
      <c r="D13" s="3" t="s">
        <v>50</v>
      </c>
      <c r="E13" s="3"/>
      <c r="F13" s="3"/>
      <c r="G13" s="3"/>
      <c r="H13" s="3" t="s">
        <v>31</v>
      </c>
      <c r="I13" s="3" t="b">
        <v>0</v>
      </c>
      <c r="J13" s="3" t="s">
        <v>52</v>
      </c>
      <c r="L13" t="e">
        <f>C13&amp;" "&amp;D13&amp;" "&amp;IF(E13&lt;&gt;"","("&amp;E13&amp;")","")&amp;IF(#REF!&lt;&gt;"",",","")</f>
        <v>#REF!</v>
      </c>
    </row>
    <row r="14" spans="1:12" ht="27" x14ac:dyDescent="0.15">
      <c r="A14" s="3">
        <v>5</v>
      </c>
      <c r="B14" s="3" t="s">
        <v>99</v>
      </c>
      <c r="C14" s="3" t="s">
        <v>72</v>
      </c>
      <c r="D14" s="3" t="s">
        <v>44</v>
      </c>
      <c r="E14" s="3"/>
      <c r="F14" s="3"/>
      <c r="G14" s="3"/>
      <c r="H14" s="3"/>
      <c r="I14" s="3" t="s">
        <v>146</v>
      </c>
      <c r="J14" s="11" t="s">
        <v>145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opLeftCell="A4"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105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96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100</v>
      </c>
      <c r="C11" s="3" t="s">
        <v>36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37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101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128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102</v>
      </c>
      <c r="C13" s="3" t="s">
        <v>45</v>
      </c>
      <c r="D13" s="3" t="s">
        <v>30</v>
      </c>
      <c r="E13" s="3"/>
      <c r="F13" s="3"/>
      <c r="G13" s="3"/>
      <c r="H13" s="3" t="s">
        <v>31</v>
      </c>
      <c r="I13" s="3"/>
      <c r="J13" s="3" t="s">
        <v>43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130</v>
      </c>
      <c r="C14" s="3" t="s">
        <v>143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131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76</v>
      </c>
      <c r="C15" s="3" t="s">
        <v>40</v>
      </c>
      <c r="D15" s="3" t="s">
        <v>32</v>
      </c>
      <c r="E15" s="3">
        <v>20</v>
      </c>
      <c r="F15" s="3"/>
      <c r="G15" s="3"/>
      <c r="H15" s="3" t="s">
        <v>31</v>
      </c>
      <c r="I15" s="3"/>
      <c r="J15" s="3" t="s">
        <v>41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103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108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ht="54" x14ac:dyDescent="0.15">
      <c r="A11" s="3">
        <v>2</v>
      </c>
      <c r="B11" s="3" t="s">
        <v>101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140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2022-06-15T09:23:48Z</dcterms:modified>
</cp:coreProperties>
</file>