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A4A5978D-5812-45DA-858E-976967D02EE4}" xr6:coauthVersionLast="47" xr6:coauthVersionMax="47" xr10:uidLastSave="{00000000-0000-0000-0000-000000000000}"/>
  <bookViews>
    <workbookView xWindow="9915" yWindow="7380" windowWidth="16095" windowHeight="10155" tabRatio="826" firstSheet="6" activeTab="9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level" sheetId="8" r:id="rId10"/>
    <sheet name="ひな型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<sst xmlns="http://schemas.openxmlformats.org/spreadsheetml/2006/main" count="490" uniqueCount="146">
  <si>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</si>
  <si>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</si>
  <si>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</si>
  <si>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</si>
  <si>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</si>
  <si>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</si>
  <si>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</si>
  <si>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</si>
  <si>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</si>
  <si>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</si>
  <si>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</si>
  <si>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</si>
  <si>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</si>
  <si>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</si>
  <si>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</si>
  <si>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</si>
  <si>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</si>
  <si>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</si>
  <si>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</si>
  <si>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</si>
  <si>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</si>
  <si>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</si>
  <si>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</si>
  <si>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</si>
  <si>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</si>
  <si>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</si>
  <si>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</si>
  <si>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</si>
  <si>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</si>
  <si>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</si>
  <si>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</si>
  <si>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</si>
  <si>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varchar</t>
    <phoneticPr fontId="1"/>
  </si>
  <si>
    <t>type</t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</si>
  <si>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</si>
  <si>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</si>
  <si>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</si>
  <si>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</si>
  <si>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</si>
  <si>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</si>
  <si>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</si>
  <si>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</si>
  <si>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</si>
  <si>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</si>
  <si>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</si>
  <si>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</si>
  <si>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user_reward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</si>
  <si>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</si>
  <si>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</si>
  <si>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</si>
  <si>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</si>
  <si>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</si>
  <si>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</si>
  <si>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</si>
  <si>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</si>
  <si>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</si>
  <si>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</si>
  <si>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</si>
  <si>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</si>
  <si>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</si>
  <si>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</si>
  <si>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</si>
  <si>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</si>
  <si>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</si>
  <si>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</si>
  <si>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</si>
  <si>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</si>
  <si>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</si>
  <si>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</si>
  <si>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</si>
  <si>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</si>
  <si>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</si>
  <si>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</si>
  <si>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</si>
  <si>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</si>
  <si>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</si>
  <si>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</si>
  <si>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</si>
  <si>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</si>
  <si>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</si>
  <si>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</si>
  <si>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</si>
  <si>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</si>
  <si>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</si>
  <si>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</si>
  <si>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</si>
  <si>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</si>
  <si>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</si>
  <si>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</si>
  <si>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</si>
  <si>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</si>
  <si>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</si>
  <si>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</si>
  <si>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</si>
  <si>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</si>
  <si>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</si>
  <si>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</si>
  <si>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</si>
  <si>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</si>
  <si>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</si>
  <si>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</si>
  <si>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</si>
  <si>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</si>
  <si>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</si>
  <si>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</si>
  <si>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イベントの難易度</t>
    <rPh sb="5" eb="8">
      <t>ナンイド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</si>
  <si>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</si>
  <si>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</si>
  <si>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</si>
  <si>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</si>
  <si>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</si>
  <si>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</si>
  <si>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</si>
  <si>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曜日マスタ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</si>
  <si>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</si>
  <si>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</si>
  <si>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</si>
  <si>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</si>
  <si>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</si>
  <si>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</si>
  <si>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</si>
  <si>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</si>
  <si>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</si>
  <si>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</si>
  <si>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</si>
  <si>
    <t>毎日4つずつ,eventsのnumberと対応</t>
    <rPh sb="0" eb="2">
      <t>マイニチ</t>
    </rPh>
    <rPh sb="21" eb="23">
      <t>タイオウ</t>
    </rPh>
    <phoneticPr fontId="1"/>
  </si>
  <si>
    <t>ユーザ名</t>
    <rPh sb="3" eb="4">
      <t>メイ</t>
    </rPh>
    <phoneticPr fontId="1"/>
  </si>
  <si>
    <t>user_name</t>
    <phoneticPr fontId="1"/>
  </si>
  <si>
    <t>ユーザアイコン</t>
    <phoneticPr fontId="1"/>
  </si>
  <si>
    <t>icon</t>
    <phoneticPr fontId="1"/>
  </si>
  <si>
    <t>画像の保存については後。</t>
    <rPh sb="0" eb="2">
      <t>ガゾウ</t>
    </rPh>
    <rPh sb="3" eb="5">
      <t>ホゾン</t>
    </rPh>
    <rPh sb="10" eb="11">
      <t>ノチ</t>
    </rPh>
    <phoneticPr fontId="1"/>
  </si>
  <si>
    <t>仕事、家事、インドア、アウトドアについて</t>
    <rPh sb="0" eb="2">
      <t>シゴト</t>
    </rPh>
    <rPh sb="3" eb="5">
      <t>カジ</t>
    </rPh>
    <phoneticPr fontId="1"/>
  </si>
  <si>
    <t>リスト作成時ボイス</t>
    <rPh sb="3" eb="6">
      <t>サクセイジ</t>
    </rPh>
    <phoneticPr fontId="1"/>
  </si>
  <si>
    <t>有効/無効/非表示</t>
    <rPh sb="0" eb="2">
      <t>ユウコウ</t>
    </rPh>
    <rPh sb="3" eb="5">
      <t>ムコウ</t>
    </rPh>
    <rPh sb="6" eb="9">
      <t>ヒヒョウジ</t>
    </rPh>
    <phoneticPr fontId="1"/>
  </si>
  <si>
    <t>0は「有効」、1は「無効」、2「非表示(削除)」
実際にデータを削除すると「過去のリスト」表示</t>
    <rPh sb="3" eb="5">
      <t>ユウコウ</t>
    </rPh>
    <rPh sb="10" eb="12">
      <t>ムコウ</t>
    </rPh>
    <rPh sb="16" eb="19">
      <t>ヒヒョウジ</t>
    </rPh>
    <rPh sb="20" eb="22">
      <t>サクジョ</t>
    </rPh>
    <rPh sb="25" eb="27">
      <t>ジッサイ</t>
    </rPh>
    <rPh sb="32" eb="34">
      <t>サクジョ</t>
    </rPh>
    <rPh sb="38" eb="40">
      <t>カコ</t>
    </rPh>
    <rPh sb="45" eb="47">
      <t>ヒョウジ</t>
    </rPh>
    <phoneticPr fontId="1"/>
  </si>
  <si>
    <t>favorite_good_img</t>
    <phoneticPr fontId="1"/>
  </si>
  <si>
    <t>favorite_bad_img</t>
    <phoneticPr fontId="1"/>
  </si>
  <si>
    <t>favorite_other_img</t>
    <phoneticPr fontId="1"/>
  </si>
  <si>
    <t>そのほか画像</t>
    <rPh sb="4" eb="6">
      <t>ガゾウ</t>
    </rPh>
    <phoneticPr fontId="1"/>
  </si>
  <si>
    <t>favorite_good_voice</t>
    <phoneticPr fontId="1"/>
  </si>
  <si>
    <t>favorite_bad_voice</t>
    <phoneticPr fontId="1"/>
  </si>
  <si>
    <t>favorite_other_voice</t>
    <phoneticPr fontId="1"/>
  </si>
  <si>
    <t>check_tf</t>
    <phoneticPr fontId="1"/>
  </si>
  <si>
    <t>1="家事"
2="仕事"
3="インドア"
4="アウトドア"</t>
    <rPh sb="3" eb="5">
      <t>カジ</t>
    </rPh>
    <phoneticPr fontId="1"/>
  </si>
  <si>
    <t>1="簡単"
2="普通"
3="難しい"</t>
    <rPh sb="3" eb="5">
      <t>カンタン</t>
    </rPh>
    <rPh sb="10" eb="12">
      <t>フツウ</t>
    </rPh>
    <rPh sb="17" eb="18">
      <t>ムズカ</t>
    </rPh>
    <phoneticPr fontId="1"/>
  </si>
  <si>
    <t>具体的なポイントは要検討
サンプルは1=20pts 2=30pts 3=40pts</t>
    <rPh sb="0" eb="3">
      <t>グタイテキ</t>
    </rPh>
    <rPh sb="9" eb="12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</si>
</sst>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69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70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124</v>
      </c>
      <c r="D9" s="3" t="s">
        <v>63</v>
      </c>
      <c r="E9" s="3" t="s">
        <v>24</v>
      </c>
      <c r="F9" s="3" t="s">
        <v>65</v>
      </c>
    </row>
    <row r="10" spans="1:6" x14ac:dyDescent="0.15">
      <c r="B10" s="3">
        <v>3</v>
      </c>
      <c r="C10" s="3" t="s">
        <v>123</v>
      </c>
      <c r="D10" s="3" t="s">
        <v>64</v>
      </c>
      <c r="E10" s="3" t="s">
        <v>24</v>
      </c>
      <c r="F10" s="3" t="s">
        <v>66</v>
      </c>
    </row>
    <row r="11" spans="1:6" x14ac:dyDescent="0.15">
      <c r="B11" s="3">
        <v>4</v>
      </c>
      <c r="C11" s="3" t="s">
        <v>91</v>
      </c>
      <c r="D11" s="3" t="s">
        <v>46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76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121</v>
      </c>
      <c r="D13" s="3" t="s">
        <v>120</v>
      </c>
      <c r="E13" s="3" t="s">
        <v>24</v>
      </c>
      <c r="F13" s="3" t="s">
        <v>49</v>
      </c>
    </row>
    <row r="14" spans="1:6" x14ac:dyDescent="0.15">
      <c r="B14" s="3">
        <v>7</v>
      </c>
      <c r="C14" s="3" t="s">
        <v>78</v>
      </c>
      <c r="D14" s="3" t="s">
        <v>109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115</v>
      </c>
      <c r="D15" s="3" t="s">
        <v>114</v>
      </c>
      <c r="E15" s="3" t="s">
        <v>24</v>
      </c>
      <c r="F15" s="3" t="s">
        <v>39</v>
      </c>
    </row>
    <row r="16" spans="1:6" x14ac:dyDescent="0.15">
      <c r="B16" s="3">
        <v>9</v>
      </c>
      <c r="C16" s="8" t="s">
        <v>106</v>
      </c>
      <c r="D16" s="8" t="s">
        <v>110</v>
      </c>
      <c r="E16" s="8" t="s">
        <v>24</v>
      </c>
      <c r="F16" s="3"/>
    </row>
    <row r="17" spans="2:6" x14ac:dyDescent="0.15">
      <c r="B17" s="3">
        <v>10</v>
      </c>
      <c r="C17" s="3" t="s">
        <v>113</v>
      </c>
      <c r="D17" s="3" t="s">
        <v>112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tabSelected="1" workbookViewId="0">
      <selection activeCell="I5" sqref="I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115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116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117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ht="40.5" x14ac:dyDescent="0.15">
      <c r="A11" s="3">
        <v>2</v>
      </c>
      <c r="B11" s="3" t="s">
        <v>118</v>
      </c>
      <c r="C11" s="3" t="s">
        <v>45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144</v>
      </c>
      <c r="L11" t="str">
        <f>C11&amp;" "&amp;D11&amp;" "&amp;IF(E11&lt;&gt;"","("&amp;E11&amp;")","")&amp;IF(C12&lt;&gt;"",",","")</f>
        <v>level varchar (10),</v>
      </c>
    </row>
    <row r="12" spans="1:12" ht="27" x14ac:dyDescent="0.15">
      <c r="A12" s="3">
        <v>3</v>
      </c>
      <c r="B12" s="3" t="s">
        <v>119</v>
      </c>
      <c r="C12" s="3" t="s">
        <v>38</v>
      </c>
      <c r="D12" s="3" t="s">
        <v>30</v>
      </c>
      <c r="E12" s="3"/>
      <c r="F12" s="3"/>
      <c r="G12" s="3"/>
      <c r="H12" s="3" t="s">
        <v>31</v>
      </c>
      <c r="I12" s="3"/>
      <c r="J12" s="11" t="s">
        <v>145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79</v>
      </c>
      <c r="C10" s="3" t="s">
        <v>35</v>
      </c>
      <c r="D10" s="3" t="s">
        <v>32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80</v>
      </c>
      <c r="C11" s="3" t="s">
        <v>54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126</v>
      </c>
      <c r="C12" s="3" t="s">
        <v>127</v>
      </c>
      <c r="D12" s="3" t="s">
        <v>32</v>
      </c>
      <c r="E12" s="3">
        <v>10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94</v>
      </c>
      <c r="C13" s="3" t="s">
        <v>27</v>
      </c>
      <c r="D13" s="3" t="s">
        <v>30</v>
      </c>
      <c r="E13" s="3"/>
      <c r="F13" s="3"/>
      <c r="G13" s="3"/>
      <c r="H13" s="3"/>
      <c r="I13" s="3">
        <v>0</v>
      </c>
      <c r="J13" s="3" t="s">
        <v>55</v>
      </c>
      <c r="L13" t="str">
        <f>C13&amp;" "&amp;D13&amp;" "&amp;IF(E13&lt;&gt;"","("&amp;E13&amp;")","")&amp;IF(C14&lt;&gt;"",",","")</f>
        <v>reward int ,</v>
      </c>
    </row>
    <row r="14" spans="1:12" x14ac:dyDescent="0.15">
      <c r="A14" s="3">
        <v>5</v>
      </c>
      <c r="B14" s="3" t="s">
        <v>82</v>
      </c>
      <c r="C14" s="3" t="s">
        <v>38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3" t="s">
        <v>56</v>
      </c>
      <c r="L14" t="str">
        <f>C14&amp;" "&amp;D14&amp;" "&amp;IF(E14&lt;&gt;"","("&amp;E14&amp;")","")&amp;IF(C15&lt;&gt;"",",","")</f>
        <v>point int ,</v>
      </c>
    </row>
    <row r="15" spans="1:12" x14ac:dyDescent="0.15">
      <c r="A15" s="3">
        <v>6</v>
      </c>
      <c r="B15" s="3" t="s">
        <v>128</v>
      </c>
      <c r="C15" s="3" t="s">
        <v>129</v>
      </c>
      <c r="D15" s="3" t="s">
        <v>32</v>
      </c>
      <c r="E15" s="3">
        <v>100</v>
      </c>
      <c r="F15" s="3"/>
      <c r="G15" s="3"/>
      <c r="H15" s="3"/>
      <c r="I15" s="3"/>
      <c r="J15" s="3" t="s">
        <v>130</v>
      </c>
      <c r="L15" t="str">
        <f t="shared" ref="L15:L29" si="0">C15&amp;" "&amp;D15&amp;" "&amp;IF(E15&lt;&gt;"","("&amp;E15&amp;")","")&amp;IF(C16&lt;&gt;"",",","")</f>
        <v>icon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F15" sqref="F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83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84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79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85</v>
      </c>
      <c r="C12" s="3" t="s">
        <v>135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61</v>
      </c>
      <c r="J12" s="3" t="s">
        <v>73</v>
      </c>
      <c r="L12" t="str">
        <f>C12&amp;" "&amp;D12&amp;" "&amp;IF(E12&lt;&gt;"","("&amp;E12&amp;")","")&amp;IF(C13&lt;&gt;"",",","")</f>
        <v>favorite_good_img varchar (100),</v>
      </c>
    </row>
    <row r="13" spans="1:12" x14ac:dyDescent="0.15">
      <c r="A13" s="3">
        <v>4</v>
      </c>
      <c r="B13" s="3" t="s">
        <v>86</v>
      </c>
      <c r="C13" s="3" t="s">
        <v>136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61</v>
      </c>
      <c r="J13" s="3" t="s">
        <v>72</v>
      </c>
      <c r="L13" t="str">
        <f>C13&amp;" "&amp;D13&amp;" "&amp;IF(E13&lt;&gt;"","("&amp;E13&amp;")","")&amp;IF(C14&lt;&gt;"",",","")</f>
        <v>favorite_bad_img varchar (100),</v>
      </c>
    </row>
    <row r="14" spans="1:12" x14ac:dyDescent="0.15">
      <c r="A14" s="3">
        <v>5</v>
      </c>
      <c r="B14" s="3" t="s">
        <v>138</v>
      </c>
      <c r="C14" s="3" t="s">
        <v>137</v>
      </c>
      <c r="D14" s="3" t="s">
        <v>32</v>
      </c>
      <c r="E14" s="3">
        <v>100</v>
      </c>
      <c r="F14" s="3"/>
      <c r="G14" s="3"/>
      <c r="H14" s="3" t="s">
        <v>31</v>
      </c>
      <c r="I14" s="3" t="s">
        <v>61</v>
      </c>
      <c r="J14" s="3" t="s">
        <v>71</v>
      </c>
      <c r="L14" t="str">
        <f>C14&amp;" "&amp;D14&amp;" "&amp;IF(E14&lt;&gt;"","("&amp;E14&amp;")","")&amp;IF(C15&lt;&gt;"",",","")</f>
        <v>favorite_other_img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87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87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88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79</v>
      </c>
      <c r="C11" s="3" t="s">
        <v>40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57</v>
      </c>
      <c r="L11" t="str">
        <f>C11&amp;" "&amp;D11&amp;" "&amp;IF(E11&lt;&gt;"","("&amp;E11&amp;")","")&amp;IF(C12&lt;&gt;"",",","")</f>
        <v>user_id varchar (20),</v>
      </c>
    </row>
    <row r="12" spans="1:12" x14ac:dyDescent="0.15">
      <c r="A12" s="3">
        <v>3</v>
      </c>
      <c r="B12" s="3" t="s">
        <v>89</v>
      </c>
      <c r="C12" s="3" t="s">
        <v>139</v>
      </c>
      <c r="D12" s="3" t="s">
        <v>32</v>
      </c>
      <c r="E12" s="3">
        <v>100</v>
      </c>
      <c r="F12" s="3"/>
      <c r="G12" s="3"/>
      <c r="H12" s="3" t="s">
        <v>31</v>
      </c>
      <c r="I12" s="3" t="s">
        <v>61</v>
      </c>
      <c r="J12" s="3" t="s">
        <v>60</v>
      </c>
      <c r="L12" t="str">
        <f>C12&amp;" "&amp;D12&amp;" "&amp;IF(E12&lt;&gt;"","("&amp;E12&amp;")","")&amp;IF(C13&lt;&gt;"",",","")</f>
        <v>favorite_good_voice varchar (100),</v>
      </c>
    </row>
    <row r="13" spans="1:12" x14ac:dyDescent="0.15">
      <c r="A13" s="3">
        <v>4</v>
      </c>
      <c r="B13" s="3" t="s">
        <v>90</v>
      </c>
      <c r="C13" s="3" t="s">
        <v>140</v>
      </c>
      <c r="D13" s="3" t="s">
        <v>32</v>
      </c>
      <c r="E13" s="3">
        <v>100</v>
      </c>
      <c r="F13" s="3"/>
      <c r="G13" s="3"/>
      <c r="H13" s="3" t="s">
        <v>31</v>
      </c>
      <c r="I13" s="3" t="s">
        <v>61</v>
      </c>
      <c r="J13" s="3" t="s">
        <v>59</v>
      </c>
      <c r="L13" t="str">
        <f>C13&amp;" "&amp;D13&amp;" "&amp;IF(E13&lt;&gt;"","("&amp;E13&amp;")","")&amp;IF(C14&lt;&gt;"",",","")</f>
        <v>favorite_bad_voice varchar (100),</v>
      </c>
    </row>
    <row r="14" spans="1:12" x14ac:dyDescent="0.15">
      <c r="A14" s="3">
        <v>5</v>
      </c>
      <c r="B14" s="3" t="s">
        <v>132</v>
      </c>
      <c r="C14" s="3" t="s">
        <v>141</v>
      </c>
      <c r="D14" s="3" t="s">
        <v>32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favorite_other_voice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topLeftCell="A4"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75" bestFit="1" customWidth="1"/>
  </cols>
  <sheetData>
    <row r="1" spans="1:12" ht="18.75" x14ac:dyDescent="0.15">
      <c r="A1" s="4" t="s">
        <v>91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92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93</v>
      </c>
      <c r="C11" s="3" t="s">
        <v>38</v>
      </c>
      <c r="D11" s="3" t="s">
        <v>30</v>
      </c>
      <c r="E11" s="3"/>
      <c r="F11" s="3"/>
      <c r="G11" s="3"/>
      <c r="H11" s="3"/>
      <c r="I11" s="3"/>
      <c r="J11" s="3" t="s">
        <v>58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81</v>
      </c>
      <c r="C12" s="3" t="s">
        <v>27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34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76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 t="s">
        <v>42</v>
      </c>
      <c r="G2" s="5" t="s">
        <v>47</v>
      </c>
      <c r="H2" t="s">
        <v>35</v>
      </c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76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95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96</v>
      </c>
      <c r="C11" s="3" t="s">
        <v>47</v>
      </c>
      <c r="D11" s="3" t="s">
        <v>47</v>
      </c>
      <c r="E11" s="3"/>
      <c r="F11" s="3"/>
      <c r="G11" s="3"/>
      <c r="H11" s="3" t="s">
        <v>31</v>
      </c>
      <c r="I11" s="3"/>
      <c r="J11" s="3" t="s">
        <v>48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97</v>
      </c>
      <c r="C12" s="3" t="s">
        <v>35</v>
      </c>
      <c r="D12" s="3" t="s">
        <v>32</v>
      </c>
      <c r="E12" s="3">
        <v>20</v>
      </c>
      <c r="F12" s="3"/>
      <c r="G12" s="3"/>
      <c r="H12" s="3" t="s">
        <v>31</v>
      </c>
      <c r="I12" s="3"/>
      <c r="J12" s="3" t="s">
        <v>77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98</v>
      </c>
      <c r="C13" s="3" t="s">
        <v>142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52</v>
      </c>
      <c r="L13" t="str">
        <f>C13&amp;" "&amp;D13&amp;" "&amp;IF(E13&lt;&gt;"","("&amp;E13&amp;")","")&amp;IF(list_data!C14&lt;&gt;"",",","")</f>
        <v>check_tf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121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 t="s">
        <v>42</v>
      </c>
      <c r="G2" s="6" t="s">
        <v>50</v>
      </c>
      <c r="H2" s="6" t="s">
        <v>107</v>
      </c>
      <c r="I2" s="6" t="s">
        <v>74</v>
      </c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122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100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95</v>
      </c>
      <c r="C11" s="3" t="s">
        <v>50</v>
      </c>
      <c r="D11" s="3" t="s">
        <v>30</v>
      </c>
      <c r="E11" s="3"/>
      <c r="F11" s="3"/>
      <c r="G11" s="3"/>
      <c r="H11" s="3" t="s">
        <v>31</v>
      </c>
      <c r="I11" s="3"/>
      <c r="J11" s="3" t="s">
        <v>67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99</v>
      </c>
      <c r="C12" s="3" t="s">
        <v>107</v>
      </c>
      <c r="D12" s="3" t="s">
        <v>30</v>
      </c>
      <c r="E12" s="3"/>
      <c r="F12" s="3"/>
      <c r="G12" s="3"/>
      <c r="H12" s="3" t="s">
        <v>31</v>
      </c>
      <c r="I12" s="3"/>
      <c r="J12" s="3" t="s">
        <v>125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101</v>
      </c>
      <c r="C13" s="3" t="s">
        <v>142</v>
      </c>
      <c r="D13" s="3" t="s">
        <v>51</v>
      </c>
      <c r="E13" s="3"/>
      <c r="F13" s="3"/>
      <c r="G13" s="3"/>
      <c r="H13" s="3" t="s">
        <v>31</v>
      </c>
      <c r="I13" s="3" t="b">
        <v>0</v>
      </c>
      <c r="J13" s="3" t="s">
        <v>53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102</v>
      </c>
      <c r="C14" s="3" t="s">
        <v>74</v>
      </c>
      <c r="D14" s="3" t="s">
        <v>44</v>
      </c>
      <c r="E14" s="3"/>
      <c r="F14" s="3"/>
      <c r="G14" s="3"/>
      <c r="H14" s="3"/>
      <c r="I14" s="3"/>
      <c r="J14" s="3" t="s">
        <v>75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workbookViewId="0">
      <selection activeCell="H6" sqref="H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.125" bestFit="1" customWidth="1"/>
  </cols>
  <sheetData>
    <row r="1" spans="1:12" ht="18.75" x14ac:dyDescent="0.15">
      <c r="A1" s="4" t="s">
        <v>108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109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99</v>
      </c>
      <c r="C10" s="3" t="s">
        <v>42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103</v>
      </c>
      <c r="C11" s="3" t="s">
        <v>36</v>
      </c>
      <c r="D11" s="3" t="s">
        <v>32</v>
      </c>
      <c r="E11" s="3">
        <v>20</v>
      </c>
      <c r="F11" s="3"/>
      <c r="G11" s="3"/>
      <c r="H11" s="3" t="s">
        <v>31</v>
      </c>
      <c r="I11" s="3"/>
      <c r="J11" s="3" t="s">
        <v>37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104</v>
      </c>
      <c r="C12" s="3" t="s">
        <v>33</v>
      </c>
      <c r="D12" s="3" t="s">
        <v>30</v>
      </c>
      <c r="E12" s="3"/>
      <c r="F12" s="3"/>
      <c r="G12" s="3"/>
      <c r="H12" s="3" t="s">
        <v>31</v>
      </c>
      <c r="I12" s="3"/>
      <c r="J12" s="3" t="s">
        <v>131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105</v>
      </c>
      <c r="C13" s="3" t="s">
        <v>45</v>
      </c>
      <c r="D13" s="3" t="s">
        <v>30</v>
      </c>
      <c r="E13" s="3"/>
      <c r="F13" s="3"/>
      <c r="G13" s="3"/>
      <c r="H13" s="3" t="s">
        <v>31</v>
      </c>
      <c r="I13" s="3"/>
      <c r="J13" s="3" t="s">
        <v>43</v>
      </c>
      <c r="L13" t="str">
        <f>C13&amp;" "&amp;D13&amp;" "&amp;IF(E13&lt;&gt;"","("&amp;E13&amp;")","")&amp;IF(C14&lt;&gt;"",",","")</f>
        <v>level int ,</v>
      </c>
    </row>
    <row r="14" spans="1:12" ht="40.5" x14ac:dyDescent="0.15">
      <c r="A14" s="3">
        <v>5</v>
      </c>
      <c r="B14" s="3" t="s">
        <v>133</v>
      </c>
      <c r="C14" s="3" t="s">
        <v>68</v>
      </c>
      <c r="D14" s="3" t="s">
        <v>30</v>
      </c>
      <c r="E14" s="3"/>
      <c r="F14" s="3"/>
      <c r="G14" s="3"/>
      <c r="H14" s="3" t="s">
        <v>31</v>
      </c>
      <c r="I14" s="3">
        <v>0</v>
      </c>
      <c r="J14" s="11" t="s">
        <v>134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79</v>
      </c>
      <c r="C15" s="3" t="s">
        <v>40</v>
      </c>
      <c r="D15" s="3" t="s">
        <v>32</v>
      </c>
      <c r="E15" s="3">
        <v>20</v>
      </c>
      <c r="F15" s="3"/>
      <c r="G15" s="3"/>
      <c r="H15" s="3" t="s">
        <v>31</v>
      </c>
      <c r="I15" s="3"/>
      <c r="J15" s="3" t="s">
        <v>41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"&amp;IF(#REF!&lt;&gt;"","("&amp;#REF!&amp;")","")&amp;IF(C18&lt;&gt;"",",","")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106</v>
      </c>
    </row>
    <row r="2" spans="1:12" x14ac:dyDescent="0.15">
      <c r="B2" s="1" t="s">
        <v>1</v>
      </c>
      <c r="C2" s="2" t="s">
        <v>69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70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110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111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ht="54" x14ac:dyDescent="0.15">
      <c r="A11" s="3">
        <v>2</v>
      </c>
      <c r="B11" s="3" t="s">
        <v>104</v>
      </c>
      <c r="C11" s="3" t="s">
        <v>33</v>
      </c>
      <c r="D11" s="3" t="s">
        <v>32</v>
      </c>
      <c r="E11" s="3">
        <v>10</v>
      </c>
      <c r="F11" s="3"/>
      <c r="G11" s="3"/>
      <c r="H11" s="3" t="s">
        <v>31</v>
      </c>
      <c r="I11" s="3"/>
      <c r="J11" s="11" t="s">
        <v>143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2022-06-13T04:53:32Z</dcterms:modified>
</cp:coreProperties>
</file>