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9"/>
  <workbookPr/>
  <xr:revisionPtr revIDLastSave="268" documentId="11_D917C9DCC9379D36B67D482734F9DC3356C136A0" xr6:coauthVersionLast="47" xr6:coauthVersionMax="47" xr10:uidLastSave="{9854A488-EF4D-4ADB-8C9F-9EAC9DA057DD}"/>
  <bookViews>
    <workbookView xWindow="0" yWindow="0" windowWidth="0" windowHeight="0" firstSheet="1" activeTab="7" xr2:uid="{00000000-000D-0000-FFFF-FFFF00000000}"/>
  </bookViews>
  <sheets>
    <sheet name="テーブル一覧" sheetId="1" r:id="rId1"/>
    <sheet name="user" sheetId="2" r:id="rId2"/>
    <sheet name="title" sheetId="12" r:id="rId3"/>
    <sheet name="favorite_genre" sheetId="3" r:id="rId4"/>
    <sheet name="favorite_review" sheetId="4" r:id="rId5"/>
    <sheet name="favorite_reviewer" sheetId="5" r:id="rId6"/>
    <sheet name="genre " sheetId="11" r:id="rId7"/>
    <sheet name="review" sheetId="9" r:id="rId8"/>
    <sheet name="review_image" sheetId="10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4" roundtripDataSignature="AMtx7miauc4tZbecILvEPXmPXoBOpOdS3A=="/>
    </ext>
  </extLst>
</workbook>
</file>

<file path=xl/calcChain.xml><?xml version="1.0" encoding="utf-8"?>
<calcChain xmlns="http://schemas.openxmlformats.org/spreadsheetml/2006/main">
  <c r="M12" i="2" l="1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12" i="10"/>
  <c r="L13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10" i="5"/>
  <c r="M10" i="2"/>
  <c r="L11" i="3"/>
  <c r="L12" i="3"/>
  <c r="L13" i="3"/>
  <c r="L10" i="3"/>
  <c r="M14" i="2"/>
  <c r="M15" i="2"/>
  <c r="M16" i="2"/>
  <c r="M17" i="2"/>
  <c r="M18" i="2"/>
  <c r="M19" i="2"/>
  <c r="M11" i="2"/>
  <c r="M13" i="2"/>
  <c r="L9" i="12"/>
  <c r="L9" i="11"/>
  <c r="L9" i="9"/>
  <c r="L9" i="5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9" i="3"/>
  <c r="M28" i="2"/>
  <c r="M27" i="2"/>
  <c r="M26" i="2"/>
  <c r="M25" i="2"/>
  <c r="M24" i="2"/>
  <c r="M23" i="2"/>
  <c r="M22" i="2"/>
  <c r="M21" i="2"/>
  <c r="M20" i="2"/>
  <c r="M9" i="2"/>
</calcChain>
</file>

<file path=xl/sharedStrings.xml><?xml version="1.0" encoding="utf-8"?>
<sst xmlns="http://schemas.openxmlformats.org/spreadsheetml/2006/main" count="381" uniqueCount="108">
  <si>
    <t>テーブル一覧</t>
  </si>
  <si>
    <t>プロジェクト名</t>
  </si>
  <si>
    <t>どこがちゃ</t>
  </si>
  <si>
    <t>作成者</t>
  </si>
  <si>
    <t>真浦、田中、小嶋</t>
  </si>
  <si>
    <t>システム名</t>
  </si>
  <si>
    <t>作成日</t>
  </si>
  <si>
    <t>更新者</t>
  </si>
  <si>
    <t>更新日</t>
  </si>
  <si>
    <t>No</t>
  </si>
  <si>
    <t>論理名</t>
  </si>
  <si>
    <t>物理名</t>
  </si>
  <si>
    <t>タイプ</t>
  </si>
  <si>
    <t>備考</t>
  </si>
  <si>
    <t>ユーザ</t>
  </si>
  <si>
    <t>user</t>
  </si>
  <si>
    <t>テーブル</t>
  </si>
  <si>
    <t>称号</t>
  </si>
  <si>
    <t>title</t>
  </si>
  <si>
    <t>お気に入りジャンル</t>
  </si>
  <si>
    <t>favorite_genre</t>
  </si>
  <si>
    <t>お気に入り投稿</t>
  </si>
  <si>
    <t>favorite_review</t>
  </si>
  <si>
    <t>お気に入り投稿者</t>
  </si>
  <si>
    <t>favorite_reviewer</t>
  </si>
  <si>
    <t>ジャンル</t>
  </si>
  <si>
    <t>genre</t>
  </si>
  <si>
    <t>レビュー</t>
  </si>
  <si>
    <t>review</t>
  </si>
  <si>
    <t>レビュー画像</t>
  </si>
  <si>
    <t>review_image</t>
  </si>
  <si>
    <t>ユーザマスタ</t>
  </si>
  <si>
    <t>テーブル論理名</t>
  </si>
  <si>
    <t>テーブル物理名</t>
  </si>
  <si>
    <t>データ型</t>
  </si>
  <si>
    <t>サイズ</t>
  </si>
  <si>
    <t>主キー</t>
  </si>
  <si>
    <t>AI</t>
  </si>
  <si>
    <t>Not null</t>
  </si>
  <si>
    <t>デフォルト値</t>
  </si>
  <si>
    <t>ユーザ名</t>
  </si>
  <si>
    <t>id</t>
  </si>
  <si>
    <t>varchar</t>
  </si>
  <si>
    <t>〇</t>
  </si>
  <si>
    <t>ユーザPW</t>
  </si>
  <si>
    <t>pw</t>
  </si>
  <si>
    <t>ユーザ画像</t>
  </si>
  <si>
    <t>image</t>
  </si>
  <si>
    <t xml:space="preserve">varchar </t>
  </si>
  <si>
    <t>)</t>
  </si>
  <si>
    <t>userテーブルのSQL</t>
  </si>
  <si>
    <t>テーブルの作成</t>
  </si>
  <si>
    <t>create table user (user_id int auto_increment, user_pw varchar(255) not null, user_name varchar(255) not null, user_image varchar(255));</t>
  </si>
  <si>
    <t>データの挿入</t>
  </si>
  <si>
    <t>insert into user(user_pw,user_name,regist_day,user_image) values ('2501','小嶋','/dokogacha/img/user_image/icon_panda.png');</t>
  </si>
  <si>
    <t>累計いいね数</t>
  </si>
  <si>
    <t>total_good</t>
  </si>
  <si>
    <t>int</t>
  </si>
  <si>
    <t>称号画像</t>
  </si>
  <si>
    <t>title_image</t>
  </si>
  <si>
    <t>称号名</t>
  </si>
  <si>
    <t>title_name</t>
  </si>
  <si>
    <t>user_name</t>
  </si>
  <si>
    <t>外部キー（ユーザ）</t>
  </si>
  <si>
    <t>ジャンルID</t>
  </si>
  <si>
    <t>genre_id</t>
  </si>
  <si>
    <t>ジャンル名</t>
  </si>
  <si>
    <t>genre_name</t>
  </si>
  <si>
    <t>大ジャンル</t>
  </si>
  <si>
    <t>中ジャンル</t>
  </si>
  <si>
    <t>小ジャンル</t>
  </si>
  <si>
    <t>投稿ID</t>
  </si>
  <si>
    <t>review_id</t>
  </si>
  <si>
    <t>投稿者ID</t>
  </si>
  <si>
    <t>reviewer_id</t>
  </si>
  <si>
    <t>ganre_id</t>
  </si>
  <si>
    <t>ganre_name</t>
  </si>
  <si>
    <t>外部キー（ユーザー）</t>
  </si>
  <si>
    <t>ニックネーム</t>
  </si>
  <si>
    <t>nickname</t>
  </si>
  <si>
    <t>投稿年月日</t>
  </si>
  <si>
    <t>review_day</t>
  </si>
  <si>
    <t>date</t>
  </si>
  <si>
    <t>タイトル</t>
  </si>
  <si>
    <t>シリーズ名</t>
  </si>
  <si>
    <t>series_name</t>
  </si>
  <si>
    <t>感想(クオリティ)</t>
  </si>
  <si>
    <t>thought</t>
  </si>
  <si>
    <t>5段階評価</t>
  </si>
  <si>
    <t>evalution</t>
  </si>
  <si>
    <t>いいね数</t>
  </si>
  <si>
    <t>good</t>
  </si>
  <si>
    <t>所在地</t>
  </si>
  <si>
    <t>address</t>
  </si>
  <si>
    <t>商品URL</t>
  </si>
  <si>
    <t>url</t>
  </si>
  <si>
    <t>商品名</t>
  </si>
  <si>
    <t>product_name</t>
  </si>
  <si>
    <t>金額</t>
  </si>
  <si>
    <t>price</t>
  </si>
  <si>
    <t>商品詳細</t>
  </si>
  <si>
    <t>product_detail</t>
  </si>
  <si>
    <t>更新年月日</t>
  </si>
  <si>
    <t>review_update</t>
  </si>
  <si>
    <t>真浦、小嶋</t>
  </si>
  <si>
    <t xml:space="preserve">投稿ID </t>
  </si>
  <si>
    <t>外部キー（レビュー）</t>
  </si>
  <si>
    <t>画像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</si>
</sst>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9">
    <font>
      <sz val="11"/>
      <color theme="1"/>
      <name val="Calibri"/>
      <scheme val="minor"/>
    </font>
    <font>
      <b/>
      <sz val="16"/>
      <color theme="1"/>
      <name val="MS PGothic"/>
    </font>
    <font>
      <sz val="11"/>
      <color theme="1"/>
      <name val="MS PGothic"/>
    </font>
    <font>
      <sz val="11"/>
      <color theme="1"/>
      <name val="Calibri"/>
      <scheme val="minor"/>
    </font>
    <font>
      <sz val="11"/>
      <color theme="1"/>
      <name val="Arial"/>
    </font>
    <font>
      <sz val="11"/>
      <color rgb="FF000000"/>
      <name val="Arial"/>
    </font>
    <font>
      <sz val="11"/>
      <color rgb="FF000000"/>
      <name val="Calibri"/>
    </font>
    <font>
      <sz val="11"/>
      <color rgb="FF000000"/>
      <name val="&quot;MS PGothic&quot;"/>
    </font>
    <font>
      <sz val="11"/>
      <color rgb="FF000000"/>
      <name val="&quot;ＭＳ Ｐゴシック&quot;"/>
    </font>
  </fonts>
  <fills count="4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176" fontId="2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7" fillId="3" borderId="0" xfId="0" applyFont="1" applyFill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998"/>
  <sheetViews>
    <sheetView workbookViewId="0">
      <selection activeCell="F5" sqref="F5"/>
    </sheetView>
  </sheetViews>
  <sheetFormatPr defaultColWidth="14.42578125" defaultRowHeight="15" customHeight="1"/>
  <cols>
    <col min="1" max="1" width="8.7109375" customWidth="1"/>
    <col min="2" max="2" width="12.42578125" customWidth="1"/>
    <col min="3" max="3" width="25.42578125" customWidth="1"/>
    <col min="4" max="4" width="16.42578125" customWidth="1"/>
    <col min="5" max="5" width="21.42578125" customWidth="1"/>
    <col min="6" max="6" width="58.5703125" customWidth="1"/>
    <col min="7" max="26" width="8.7109375" customWidth="1"/>
  </cols>
  <sheetData>
    <row r="1" spans="1:6" ht="13.5" customHeight="1">
      <c r="A1" s="1" t="s">
        <v>0</v>
      </c>
    </row>
    <row r="2" spans="1:6" ht="13.5" customHeight="1">
      <c r="B2" s="2" t="s">
        <v>1</v>
      </c>
      <c r="C2" s="3" t="s">
        <v>2</v>
      </c>
      <c r="D2" s="2" t="s">
        <v>3</v>
      </c>
      <c r="E2" s="4" t="s">
        <v>4</v>
      </c>
    </row>
    <row r="3" spans="1:6" ht="13.5" customHeight="1">
      <c r="B3" s="2" t="s">
        <v>5</v>
      </c>
      <c r="C3" s="3"/>
      <c r="D3" s="2" t="s">
        <v>6</v>
      </c>
      <c r="E3" s="5">
        <v>44718</v>
      </c>
    </row>
    <row r="4" spans="1:6" ht="13.5" customHeight="1">
      <c r="D4" s="2" t="s">
        <v>7</v>
      </c>
      <c r="E4" s="4" t="s">
        <v>4</v>
      </c>
    </row>
    <row r="5" spans="1:6" ht="13.5" customHeight="1">
      <c r="D5" s="2" t="s">
        <v>8</v>
      </c>
      <c r="E5" s="6">
        <v>44721</v>
      </c>
    </row>
    <row r="6" spans="1:6" ht="13.5" customHeight="1"/>
    <row r="7" spans="1:6" ht="13.5" customHeight="1">
      <c r="B7" s="2" t="s">
        <v>9</v>
      </c>
      <c r="C7" s="2" t="s">
        <v>10</v>
      </c>
      <c r="D7" s="2" t="s">
        <v>11</v>
      </c>
      <c r="E7" s="2" t="s">
        <v>12</v>
      </c>
      <c r="F7" s="2" t="s">
        <v>13</v>
      </c>
    </row>
    <row r="8" spans="1:6" ht="13.5" customHeight="1">
      <c r="B8" s="4">
        <v>1</v>
      </c>
      <c r="C8" s="4" t="s">
        <v>14</v>
      </c>
      <c r="D8" s="4" t="s">
        <v>15</v>
      </c>
      <c r="E8" s="4" t="s">
        <v>16</v>
      </c>
      <c r="F8" s="4"/>
    </row>
    <row r="9" spans="1:6" ht="13.5" customHeight="1">
      <c r="B9" s="4">
        <v>2</v>
      </c>
      <c r="C9" s="4" t="s">
        <v>17</v>
      </c>
      <c r="D9" s="4" t="s">
        <v>18</v>
      </c>
      <c r="E9" s="4" t="s">
        <v>16</v>
      </c>
      <c r="F9" s="4"/>
    </row>
    <row r="10" spans="1:6" ht="13.5" customHeight="1">
      <c r="B10" s="4">
        <v>3</v>
      </c>
      <c r="C10" s="4" t="s">
        <v>19</v>
      </c>
      <c r="D10" s="4" t="s">
        <v>20</v>
      </c>
      <c r="E10" s="4" t="s">
        <v>16</v>
      </c>
      <c r="F10" s="4"/>
    </row>
    <row r="11" spans="1:6" ht="13.5" customHeight="1">
      <c r="B11" s="4">
        <v>4</v>
      </c>
      <c r="C11" s="4" t="s">
        <v>21</v>
      </c>
      <c r="D11" s="4" t="s">
        <v>22</v>
      </c>
      <c r="E11" s="4" t="s">
        <v>16</v>
      </c>
      <c r="F11" s="4"/>
    </row>
    <row r="12" spans="1:6" ht="13.5" customHeight="1">
      <c r="B12" s="4">
        <v>5</v>
      </c>
      <c r="C12" s="8" t="s">
        <v>23</v>
      </c>
      <c r="D12" s="4" t="s">
        <v>24</v>
      </c>
      <c r="E12" s="8" t="s">
        <v>16</v>
      </c>
      <c r="F12" s="4"/>
    </row>
    <row r="13" spans="1:6" ht="13.5" customHeight="1">
      <c r="B13" s="4">
        <v>6</v>
      </c>
      <c r="C13" s="4" t="s">
        <v>25</v>
      </c>
      <c r="D13" s="4" t="s">
        <v>26</v>
      </c>
      <c r="E13" s="4" t="s">
        <v>16</v>
      </c>
      <c r="F13" s="4"/>
    </row>
    <row r="14" spans="1:6" ht="13.5" customHeight="1">
      <c r="B14" s="4">
        <v>7</v>
      </c>
      <c r="C14" s="4" t="s">
        <v>27</v>
      </c>
      <c r="D14" s="4" t="s">
        <v>28</v>
      </c>
      <c r="E14" s="4" t="s">
        <v>16</v>
      </c>
      <c r="F14" s="4"/>
    </row>
    <row r="15" spans="1:6" ht="13.5" customHeight="1">
      <c r="B15" s="4">
        <v>8</v>
      </c>
      <c r="C15" s="18" t="s">
        <v>29</v>
      </c>
      <c r="D15" s="18" t="s">
        <v>30</v>
      </c>
      <c r="E15" s="18" t="s">
        <v>16</v>
      </c>
      <c r="F15" s="4"/>
    </row>
    <row r="16" spans="1:6" ht="13.5" customHeight="1">
      <c r="B16" s="4">
        <v>9</v>
      </c>
      <c r="C16" s="14"/>
      <c r="D16" s="14"/>
      <c r="E16" s="14"/>
      <c r="F16" s="17"/>
    </row>
    <row r="17" spans="2:6" ht="13.5" customHeight="1">
      <c r="B17" s="4">
        <v>10</v>
      </c>
      <c r="C17" s="14"/>
      <c r="D17" s="14"/>
      <c r="E17" s="14"/>
      <c r="F17" s="17"/>
    </row>
    <row r="18" spans="2:6" ht="13.5" customHeight="1">
      <c r="B18" s="4">
        <v>11</v>
      </c>
      <c r="C18" s="14"/>
      <c r="D18" s="14"/>
      <c r="E18" s="14"/>
      <c r="F18" s="17"/>
    </row>
    <row r="19" spans="2:6" ht="13.5" customHeight="1">
      <c r="B19" s="4">
        <v>12</v>
      </c>
      <c r="C19" s="14"/>
      <c r="D19" s="14"/>
      <c r="E19" s="14"/>
      <c r="F19" s="17"/>
    </row>
    <row r="20" spans="2:6" ht="13.5" customHeight="1">
      <c r="B20" s="4">
        <v>13</v>
      </c>
      <c r="C20" s="14"/>
      <c r="D20" s="14"/>
      <c r="E20" s="14"/>
      <c r="F20" s="17"/>
    </row>
    <row r="21" spans="2:6" ht="13.5" customHeight="1">
      <c r="B21" s="4">
        <v>14</v>
      </c>
      <c r="C21" s="14"/>
      <c r="D21" s="14"/>
      <c r="E21" s="14"/>
      <c r="F21" s="17"/>
    </row>
    <row r="22" spans="2:6" ht="13.5" customHeight="1">
      <c r="B22" s="4">
        <v>15</v>
      </c>
      <c r="C22" s="19"/>
      <c r="D22" s="19"/>
      <c r="E22" s="19"/>
      <c r="F22" s="4"/>
    </row>
    <row r="23" spans="2:6" ht="13.5" customHeight="1">
      <c r="B23" s="4">
        <v>16</v>
      </c>
      <c r="C23" s="4"/>
      <c r="D23" s="4"/>
      <c r="E23" s="4"/>
      <c r="F23" s="4"/>
    </row>
    <row r="24" spans="2:6" ht="13.5" customHeight="1">
      <c r="B24" s="4">
        <v>17</v>
      </c>
      <c r="C24" s="4"/>
      <c r="D24" s="4"/>
      <c r="E24" s="4"/>
      <c r="F24" s="4"/>
    </row>
    <row r="25" spans="2:6" ht="13.5" customHeight="1">
      <c r="B25" s="4">
        <v>18</v>
      </c>
      <c r="C25" s="4"/>
      <c r="D25" s="4"/>
      <c r="E25" s="4"/>
      <c r="F25" s="4"/>
    </row>
    <row r="26" spans="2:6" ht="13.5" customHeight="1">
      <c r="B26" s="4">
        <v>19</v>
      </c>
      <c r="C26" s="4"/>
      <c r="D26" s="4"/>
      <c r="E26" s="4"/>
      <c r="F26" s="4"/>
    </row>
    <row r="27" spans="2:6" ht="13.5" customHeight="1">
      <c r="B27" s="4">
        <v>20</v>
      </c>
      <c r="C27" s="4"/>
      <c r="D27" s="4"/>
      <c r="E27" s="4"/>
      <c r="F27" s="4"/>
    </row>
    <row r="28" spans="2:6" ht="13.5" customHeight="1">
      <c r="B28" s="4">
        <v>21</v>
      </c>
      <c r="C28" s="4"/>
      <c r="D28" s="4"/>
      <c r="E28" s="4"/>
      <c r="F28" s="4"/>
    </row>
    <row r="29" spans="2:6" ht="13.5" customHeight="1">
      <c r="B29" s="4">
        <v>22</v>
      </c>
      <c r="C29" s="4"/>
      <c r="D29" s="4"/>
      <c r="E29" s="4"/>
      <c r="F29" s="4"/>
    </row>
    <row r="30" spans="2:6" ht="13.5" customHeight="1">
      <c r="B30" s="4">
        <v>23</v>
      </c>
      <c r="C30" s="4"/>
      <c r="D30" s="4"/>
      <c r="E30" s="4"/>
      <c r="F30" s="4"/>
    </row>
    <row r="31" spans="2:6" ht="13.5" customHeight="1">
      <c r="B31" s="4">
        <v>24</v>
      </c>
      <c r="C31" s="4"/>
      <c r="D31" s="4"/>
      <c r="E31" s="4"/>
      <c r="F31" s="4"/>
    </row>
    <row r="32" spans="2:6" ht="13.5" customHeight="1">
      <c r="B32" s="4">
        <v>25</v>
      </c>
      <c r="C32" s="4"/>
      <c r="D32" s="4"/>
      <c r="E32" s="4"/>
      <c r="F32" s="4"/>
    </row>
    <row r="33" spans="2:6" ht="13.5" customHeight="1">
      <c r="B33" s="4">
        <v>26</v>
      </c>
      <c r="C33" s="4"/>
      <c r="D33" s="4"/>
      <c r="E33" s="4"/>
      <c r="F33" s="4"/>
    </row>
    <row r="34" spans="2:6" ht="13.5" customHeight="1">
      <c r="B34" s="4">
        <v>27</v>
      </c>
      <c r="C34" s="4"/>
      <c r="D34" s="4"/>
      <c r="E34" s="4"/>
      <c r="F34" s="4"/>
    </row>
    <row r="35" spans="2:6" ht="13.5" customHeight="1">
      <c r="B35" s="4">
        <v>28</v>
      </c>
      <c r="C35" s="4"/>
      <c r="D35" s="4"/>
      <c r="E35" s="4"/>
      <c r="F35" s="4"/>
    </row>
    <row r="36" spans="2:6" ht="13.5" customHeight="1">
      <c r="B36" s="4">
        <v>29</v>
      </c>
      <c r="C36" s="4"/>
      <c r="D36" s="4"/>
      <c r="E36" s="4"/>
      <c r="F36" s="4"/>
    </row>
    <row r="37" spans="2:6" ht="13.5" customHeight="1"/>
    <row r="38" spans="2:6" ht="13.5" customHeight="1"/>
    <row r="39" spans="2:6" ht="13.5" customHeight="1"/>
    <row r="40" spans="2:6" ht="13.5" customHeight="1"/>
    <row r="41" spans="2:6" ht="13.5" customHeight="1"/>
    <row r="42" spans="2:6" ht="13.5" customHeight="1"/>
    <row r="43" spans="2:6" ht="13.5" customHeight="1"/>
    <row r="44" spans="2:6" ht="13.5" customHeight="1"/>
    <row r="45" spans="2:6" ht="13.5" customHeight="1"/>
    <row r="46" spans="2:6" ht="13.5" customHeight="1"/>
    <row r="47" spans="2:6" ht="13.5" customHeight="1"/>
    <row r="48" spans="2:6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</sheetData>
  <pageMargins left="0.70866141732283472" right="0.70866141732283472" top="0.74803149606299213" bottom="0.74803149606299213" header="0" footer="0"/>
  <pageSetup paperSize="9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99"/>
  <sheetViews>
    <sheetView topLeftCell="B1" workbookViewId="0">
      <selection activeCell="B33" sqref="B33"/>
    </sheetView>
  </sheetViews>
  <sheetFormatPr defaultColWidth="14.42578125" defaultRowHeight="15" customHeight="1"/>
  <cols>
    <col min="1" max="1" width="16.5703125" customWidth="1"/>
    <col min="2" max="2" width="8.7109375" customWidth="1"/>
    <col min="3" max="3" width="20" customWidth="1"/>
    <col min="4" max="4" width="19.42578125" customWidth="1"/>
    <col min="5" max="5" width="16.28515625" customWidth="1"/>
    <col min="6" max="6" width="16.42578125" customWidth="1"/>
    <col min="7" max="7" width="9.7109375" customWidth="1"/>
    <col min="8" max="8" width="7.28515625" customWidth="1"/>
    <col min="9" max="9" width="9.42578125" customWidth="1"/>
    <col min="10" max="10" width="11.28515625" customWidth="1"/>
    <col min="11" max="11" width="33.85546875" customWidth="1"/>
    <col min="12" max="27" width="8.7109375" customWidth="1"/>
  </cols>
  <sheetData>
    <row r="1" spans="2:13" ht="13.5" customHeight="1">
      <c r="B1" s="1" t="s">
        <v>31</v>
      </c>
    </row>
    <row r="2" spans="2:13" ht="13.5" customHeight="1">
      <c r="C2" s="2" t="s">
        <v>1</v>
      </c>
      <c r="D2" s="3" t="s">
        <v>2</v>
      </c>
      <c r="E2" s="2" t="s">
        <v>3</v>
      </c>
      <c r="F2" s="4" t="s">
        <v>4</v>
      </c>
      <c r="G2" s="8"/>
      <c r="H2" s="8"/>
    </row>
    <row r="3" spans="2:13" ht="13.5" customHeight="1">
      <c r="C3" s="2" t="s">
        <v>5</v>
      </c>
      <c r="D3" s="3"/>
      <c r="E3" s="2" t="s">
        <v>6</v>
      </c>
      <c r="F3" s="5">
        <v>44718</v>
      </c>
      <c r="G3" s="8"/>
      <c r="H3" s="8"/>
    </row>
    <row r="4" spans="2:13" ht="13.5" customHeight="1">
      <c r="C4" s="2" t="s">
        <v>32</v>
      </c>
      <c r="D4" s="4" t="s">
        <v>14</v>
      </c>
      <c r="E4" s="2" t="s">
        <v>7</v>
      </c>
      <c r="F4" s="4" t="s">
        <v>4</v>
      </c>
      <c r="G4" s="8"/>
      <c r="H4" s="8"/>
    </row>
    <row r="5" spans="2:13" ht="13.5" customHeight="1">
      <c r="C5" s="2" t="s">
        <v>33</v>
      </c>
      <c r="D5" s="4" t="s">
        <v>15</v>
      </c>
      <c r="E5" s="2" t="s">
        <v>8</v>
      </c>
      <c r="F5" s="5">
        <v>44719</v>
      </c>
      <c r="G5" s="8"/>
      <c r="H5" s="8"/>
    </row>
    <row r="6" spans="2:13" ht="13.5" customHeight="1"/>
    <row r="7" spans="2:13" ht="13.5" customHeight="1"/>
    <row r="8" spans="2:13" ht="13.5" customHeight="1"/>
    <row r="9" spans="2:13" ht="13.5" customHeight="1">
      <c r="B9" s="2" t="s">
        <v>9</v>
      </c>
      <c r="C9" s="2" t="s">
        <v>10</v>
      </c>
      <c r="D9" s="2" t="s">
        <v>11</v>
      </c>
      <c r="E9" s="2" t="s">
        <v>34</v>
      </c>
      <c r="F9" s="2" t="s">
        <v>35</v>
      </c>
      <c r="G9" s="2" t="s">
        <v>36</v>
      </c>
      <c r="H9" s="2" t="s">
        <v>37</v>
      </c>
      <c r="I9" s="2" t="s">
        <v>38</v>
      </c>
      <c r="J9" s="2" t="s">
        <v>39</v>
      </c>
      <c r="K9" s="2" t="s">
        <v>13</v>
      </c>
      <c r="M9" s="8" t="str">
        <f>"create table "&amp;D5&amp;" ("</f>
        <v>create table user (</v>
      </c>
    </row>
    <row r="10" spans="2:13" ht="13.5" customHeight="1">
      <c r="B10" s="4">
        <v>1</v>
      </c>
      <c r="C10" s="9" t="s">
        <v>40</v>
      </c>
      <c r="D10" s="10" t="s">
        <v>41</v>
      </c>
      <c r="E10" s="9" t="s">
        <v>42</v>
      </c>
      <c r="F10" s="4">
        <v>255</v>
      </c>
      <c r="G10" s="4" t="s">
        <v>43</v>
      </c>
      <c r="H10" s="4"/>
      <c r="I10" s="4" t="s">
        <v>43</v>
      </c>
      <c r="J10" s="4"/>
      <c r="K10" s="4"/>
      <c r="M10" s="7" t="str">
        <f>D10&amp;" "&amp;E10&amp;" "&amp;IF(F10&lt;&gt;"","("&amp;F10&amp;")","")&amp;IF(D11&lt;&gt;"",",","")</f>
        <v>id varchar (255),</v>
      </c>
    </row>
    <row r="11" spans="2:13" ht="13.5" customHeight="1">
      <c r="B11" s="4">
        <v>2</v>
      </c>
      <c r="C11" s="9" t="s">
        <v>44</v>
      </c>
      <c r="D11" s="11" t="s">
        <v>45</v>
      </c>
      <c r="E11" s="10" t="s">
        <v>42</v>
      </c>
      <c r="F11" s="4">
        <v>255</v>
      </c>
      <c r="G11" s="4"/>
      <c r="H11" s="4"/>
      <c r="I11" s="4" t="s">
        <v>43</v>
      </c>
      <c r="J11" s="4"/>
      <c r="K11" s="4"/>
      <c r="M11" s="7" t="str">
        <f>D11&amp;" "&amp;E11&amp;" "&amp;IF(F11&lt;&gt;"","("&amp;F11&amp;")","")&amp;IF(D12&lt;&gt;"",",","")</f>
        <v>pw varchar (255),</v>
      </c>
    </row>
    <row r="12" spans="2:13" ht="13.5" customHeight="1">
      <c r="B12" s="4">
        <v>3</v>
      </c>
      <c r="C12" s="9" t="s">
        <v>46</v>
      </c>
      <c r="D12" s="9" t="s">
        <v>47</v>
      </c>
      <c r="E12" s="10" t="s">
        <v>48</v>
      </c>
      <c r="F12" s="4">
        <v>255</v>
      </c>
      <c r="G12" s="4"/>
      <c r="H12" s="4"/>
      <c r="I12" s="4"/>
      <c r="J12" s="4"/>
      <c r="K12" s="4"/>
      <c r="M12" s="7" t="str">
        <f>D12&amp;" "&amp;E12&amp;" "&amp;IF(F12&lt;&gt;"","("&amp;F12&amp;")","")&amp;IF(D13&lt;&gt;"",",","")</f>
        <v>image varchar  (255)</v>
      </c>
    </row>
    <row r="13" spans="2:13" ht="13.5" customHeight="1">
      <c r="B13" s="4">
        <v>4</v>
      </c>
      <c r="C13" s="9"/>
      <c r="D13" s="9"/>
      <c r="E13" s="9"/>
      <c r="F13" s="4"/>
      <c r="G13" s="4"/>
      <c r="H13" s="4"/>
      <c r="I13" s="4"/>
      <c r="J13" s="4"/>
      <c r="K13" s="4"/>
      <c r="M13" s="7" t="str">
        <f>D13&amp;" "&amp;E13&amp;" "&amp;IF(F13&lt;&gt;"","("&amp;F13&amp;")","")&amp;IF(D14&lt;&gt;"",",","")</f>
        <v xml:space="preserve">  </v>
      </c>
    </row>
    <row r="14" spans="2:13" ht="13.5" customHeight="1">
      <c r="B14" s="4">
        <v>5</v>
      </c>
      <c r="C14" s="9"/>
      <c r="D14" s="9"/>
      <c r="E14" s="10"/>
      <c r="F14" s="4"/>
      <c r="G14" s="4"/>
      <c r="H14" s="4"/>
      <c r="I14" s="4"/>
      <c r="J14" s="4"/>
      <c r="K14" s="4"/>
      <c r="M14" s="7" t="str">
        <f>D14&amp;" "&amp;E14&amp;" "&amp;IF(F14&lt;&gt;"","("&amp;F14&amp;")","")&amp;IF(D15&lt;&gt;"",",","")</f>
        <v xml:space="preserve">  </v>
      </c>
    </row>
    <row r="15" spans="2:13" ht="13.5" customHeight="1">
      <c r="B15" s="4">
        <v>6</v>
      </c>
      <c r="C15" s="9"/>
      <c r="E15" s="9"/>
      <c r="F15" s="4"/>
      <c r="G15" s="4"/>
      <c r="H15" s="4"/>
      <c r="I15" s="4"/>
      <c r="J15" s="4"/>
      <c r="K15" s="4"/>
      <c r="M15" s="7" t="str">
        <f>D15&amp;" "&amp;E15&amp;" "&amp;IF(F15&lt;&gt;"","("&amp;F15&amp;")","")&amp;IF(D16&lt;&gt;"",",","")</f>
        <v xml:space="preserve">  </v>
      </c>
    </row>
    <row r="16" spans="2:13" ht="13.5" customHeight="1">
      <c r="B16" s="4">
        <v>7</v>
      </c>
      <c r="C16" s="9"/>
      <c r="D16" s="9"/>
      <c r="E16" s="9"/>
      <c r="F16" s="4"/>
      <c r="G16" s="4"/>
      <c r="H16" s="4"/>
      <c r="I16" s="4"/>
      <c r="J16" s="4"/>
      <c r="K16" s="4"/>
      <c r="M16" s="7" t="str">
        <f>D16&amp;" "&amp;E16&amp;" "&amp;IF(F16&lt;&gt;"","("&amp;F16&amp;")","")&amp;IF(D17&lt;&gt;"",",","")</f>
        <v xml:space="preserve">  </v>
      </c>
    </row>
    <row r="17" spans="1:13" ht="13.5" customHeight="1">
      <c r="B17" s="4">
        <v>8</v>
      </c>
      <c r="C17" s="9"/>
      <c r="D17" s="4"/>
      <c r="E17" s="4"/>
      <c r="F17" s="4"/>
      <c r="G17" s="4"/>
      <c r="H17" s="4"/>
      <c r="I17" s="4"/>
      <c r="J17" s="4"/>
      <c r="K17" s="4"/>
      <c r="M17" s="7" t="str">
        <f>D17&amp;" "&amp;E17&amp;" "&amp;IF(F17&lt;&gt;"","("&amp;F17&amp;")","")&amp;IF(D18&lt;&gt;"",",","")</f>
        <v xml:space="preserve">  </v>
      </c>
    </row>
    <row r="18" spans="1:13" ht="13.5" customHeight="1">
      <c r="B18" s="4">
        <v>9</v>
      </c>
      <c r="C18" s="9"/>
      <c r="D18" s="9"/>
      <c r="E18" s="10"/>
      <c r="F18" s="4"/>
      <c r="G18" s="4"/>
      <c r="H18" s="4"/>
      <c r="I18" s="4"/>
      <c r="J18" s="4"/>
      <c r="K18" s="4"/>
      <c r="M18" s="7" t="str">
        <f>D18&amp;" "&amp;E18&amp;" "&amp;IF(F18&lt;&gt;"","("&amp;F18&amp;")","")&amp;IF(D19&lt;&gt;"",",","")</f>
        <v xml:space="preserve">  </v>
      </c>
    </row>
    <row r="19" spans="1:13" ht="13.5" customHeight="1">
      <c r="B19" s="4">
        <v>10</v>
      </c>
      <c r="C19" s="9"/>
      <c r="D19" s="9"/>
      <c r="E19" s="10"/>
      <c r="F19" s="4"/>
      <c r="G19" s="4"/>
      <c r="H19" s="4"/>
      <c r="I19" s="4"/>
      <c r="J19" s="4"/>
      <c r="K19" s="4"/>
      <c r="M19" s="7" t="str">
        <f>D19&amp;" "&amp;E19&amp;" "&amp;IF(F19&lt;&gt;"","("&amp;F19&amp;")","")&amp;IF(D20&lt;&gt;"",",","")</f>
        <v xml:space="preserve">  </v>
      </c>
    </row>
    <row r="20" spans="1:13" ht="13.5" customHeight="1">
      <c r="B20" s="4">
        <v>11</v>
      </c>
      <c r="C20" s="9"/>
      <c r="D20" s="9"/>
      <c r="E20" s="9"/>
      <c r="F20" s="4"/>
      <c r="G20" s="4"/>
      <c r="H20" s="4"/>
      <c r="I20" s="4"/>
      <c r="J20" s="4"/>
      <c r="K20" s="4"/>
      <c r="M20" s="7" t="str">
        <f>D18&amp;" "&amp;E18&amp;" "&amp;IF(F18&lt;&gt;"","("&amp;F18&amp;")","")&amp;IF(D21&lt;&gt;"",",","")</f>
        <v xml:space="preserve">  </v>
      </c>
    </row>
    <row r="21" spans="1:13" ht="13.5" customHeight="1">
      <c r="B21" s="4">
        <v>12</v>
      </c>
      <c r="C21" s="4"/>
      <c r="D21" s="4"/>
      <c r="E21" s="4"/>
      <c r="F21" s="4"/>
      <c r="G21" s="4"/>
      <c r="H21" s="4"/>
      <c r="I21" s="4"/>
      <c r="J21" s="4"/>
      <c r="K21" s="4"/>
      <c r="M21" s="7" t="str">
        <f t="shared" ref="M21:M28" si="0">D21&amp;" "&amp;E21&amp;" "&amp;IF(F21&lt;&gt;"","("&amp;F21&amp;")","")&amp;IF(D22&lt;&gt;"",",","")</f>
        <v xml:space="preserve">  </v>
      </c>
    </row>
    <row r="22" spans="1:13" ht="13.5" customHeight="1">
      <c r="B22" s="4">
        <v>13</v>
      </c>
      <c r="C22" s="4"/>
      <c r="D22" s="4"/>
      <c r="E22" s="4"/>
      <c r="F22" s="4"/>
      <c r="G22" s="4"/>
      <c r="H22" s="4"/>
      <c r="I22" s="4"/>
      <c r="J22" s="4"/>
      <c r="K22" s="4"/>
      <c r="M22" s="7" t="str">
        <f t="shared" si="0"/>
        <v xml:space="preserve">  </v>
      </c>
    </row>
    <row r="23" spans="1:13" ht="13.5" customHeight="1">
      <c r="B23" s="4">
        <v>14</v>
      </c>
      <c r="C23" s="4"/>
      <c r="D23" s="4"/>
      <c r="E23" s="4"/>
      <c r="F23" s="4"/>
      <c r="G23" s="4"/>
      <c r="H23" s="4"/>
      <c r="I23" s="4"/>
      <c r="J23" s="4"/>
      <c r="K23" s="4"/>
      <c r="M23" s="7" t="str">
        <f t="shared" si="0"/>
        <v xml:space="preserve">  </v>
      </c>
    </row>
    <row r="24" spans="1:13" ht="13.5" customHeight="1">
      <c r="B24" s="4">
        <v>15</v>
      </c>
      <c r="C24" s="4"/>
      <c r="D24" s="4"/>
      <c r="E24" s="4"/>
      <c r="F24" s="4"/>
      <c r="G24" s="4"/>
      <c r="H24" s="4"/>
      <c r="I24" s="4"/>
      <c r="J24" s="4"/>
      <c r="K24" s="4"/>
      <c r="M24" s="7" t="str">
        <f t="shared" si="0"/>
        <v xml:space="preserve">  </v>
      </c>
    </row>
    <row r="25" spans="1:13" ht="13.5" customHeight="1">
      <c r="B25" s="4">
        <v>16</v>
      </c>
      <c r="C25" s="4"/>
      <c r="D25" s="4"/>
      <c r="E25" s="4"/>
      <c r="F25" s="4"/>
      <c r="G25" s="4"/>
      <c r="H25" s="4"/>
      <c r="I25" s="4"/>
      <c r="J25" s="4"/>
      <c r="K25" s="4"/>
      <c r="M25" s="7" t="str">
        <f t="shared" si="0"/>
        <v xml:space="preserve">  </v>
      </c>
    </row>
    <row r="26" spans="1:13" ht="13.5" customHeight="1">
      <c r="B26" s="4">
        <v>17</v>
      </c>
      <c r="C26" s="4"/>
      <c r="D26" s="4"/>
      <c r="E26" s="4"/>
      <c r="F26" s="4"/>
      <c r="G26" s="4"/>
      <c r="H26" s="4"/>
      <c r="I26" s="4"/>
      <c r="J26" s="4"/>
      <c r="K26" s="4"/>
      <c r="M26" s="7" t="str">
        <f t="shared" si="0"/>
        <v xml:space="preserve">  </v>
      </c>
    </row>
    <row r="27" spans="1:13" ht="13.5" customHeight="1">
      <c r="B27" s="4">
        <v>18</v>
      </c>
      <c r="C27" s="4"/>
      <c r="D27" s="4"/>
      <c r="E27" s="4"/>
      <c r="F27" s="4"/>
      <c r="G27" s="4"/>
      <c r="H27" s="4"/>
      <c r="I27" s="4"/>
      <c r="J27" s="4"/>
      <c r="K27" s="4"/>
      <c r="M27" s="7" t="str">
        <f t="shared" si="0"/>
        <v xml:space="preserve">  </v>
      </c>
    </row>
    <row r="28" spans="1:13" ht="13.5" customHeight="1">
      <c r="B28" s="4">
        <v>19</v>
      </c>
      <c r="C28" s="4"/>
      <c r="D28" s="4"/>
      <c r="E28" s="4"/>
      <c r="F28" s="4"/>
      <c r="G28" s="4"/>
      <c r="H28" s="4"/>
      <c r="I28" s="4"/>
      <c r="J28" s="4"/>
      <c r="K28" s="4"/>
      <c r="M28" s="7" t="str">
        <f t="shared" si="0"/>
        <v xml:space="preserve">  </v>
      </c>
    </row>
    <row r="29" spans="1:13" ht="13.5" customHeight="1">
      <c r="M29" s="7" t="s">
        <v>49</v>
      </c>
    </row>
    <row r="30" spans="1:13" ht="13.5" customHeight="1">
      <c r="B30" s="21" t="s">
        <v>50</v>
      </c>
      <c r="C30" s="22"/>
      <c r="D30" s="22"/>
      <c r="E30" s="22"/>
      <c r="F30" s="22"/>
      <c r="G30" s="22"/>
      <c r="H30" s="22"/>
      <c r="I30" s="22"/>
      <c r="J30" s="22"/>
      <c r="K30" s="23"/>
    </row>
    <row r="31" spans="1:13" ht="13.5" customHeight="1">
      <c r="A31" s="14" t="s">
        <v>51</v>
      </c>
      <c r="B31" s="21" t="s">
        <v>52</v>
      </c>
      <c r="C31" s="22"/>
      <c r="D31" s="22"/>
      <c r="E31" s="22"/>
      <c r="F31" s="22"/>
      <c r="G31" s="22"/>
      <c r="H31" s="22"/>
      <c r="I31" s="22"/>
      <c r="J31" s="22"/>
      <c r="K31" s="23"/>
    </row>
    <row r="32" spans="1:13" ht="13.5" customHeight="1">
      <c r="A32" s="20" t="s">
        <v>53</v>
      </c>
      <c r="B32" s="21" t="s">
        <v>54</v>
      </c>
      <c r="C32" s="22"/>
      <c r="D32" s="22"/>
      <c r="E32" s="22"/>
      <c r="F32" s="22"/>
      <c r="G32" s="22"/>
      <c r="H32" s="22"/>
      <c r="I32" s="22"/>
      <c r="J32" s="22"/>
      <c r="K32" s="23"/>
    </row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</sheetData>
  <mergeCells count="3">
    <mergeCell ref="B30:K30"/>
    <mergeCell ref="B32:K32"/>
    <mergeCell ref="B31:K3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002DC-11C0-4A4C-9E43-DFA8D6DE0387}">
  <dimension ref="A1:L1000"/>
  <sheetViews>
    <sheetView workbookViewId="0"/>
  </sheetViews>
  <sheetFormatPr defaultColWidth="14.42578125" defaultRowHeight="15" customHeight="1"/>
  <cols>
    <col min="1" max="1" width="8.7109375" customWidth="1"/>
    <col min="2" max="2" width="20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customWidth="1"/>
    <col min="10" max="10" width="33.85546875" customWidth="1"/>
    <col min="11" max="26" width="8.7109375" customWidth="1"/>
  </cols>
  <sheetData>
    <row r="1" spans="1:12" ht="13.5" customHeight="1">
      <c r="A1" s="1" t="s">
        <v>17</v>
      </c>
    </row>
    <row r="2" spans="1:12" ht="13.5" customHeight="1">
      <c r="B2" s="2" t="s">
        <v>1</v>
      </c>
      <c r="C2" s="3" t="s">
        <v>2</v>
      </c>
      <c r="D2" s="2" t="s">
        <v>3</v>
      </c>
      <c r="E2" s="4" t="s">
        <v>4</v>
      </c>
      <c r="F2" s="8"/>
      <c r="G2" s="8"/>
    </row>
    <row r="3" spans="1:12" ht="13.5" customHeight="1">
      <c r="B3" s="2" t="s">
        <v>5</v>
      </c>
      <c r="C3" s="3"/>
      <c r="D3" s="2" t="s">
        <v>6</v>
      </c>
      <c r="E3" s="5">
        <v>44718</v>
      </c>
      <c r="F3" s="8"/>
      <c r="G3" s="8"/>
    </row>
    <row r="4" spans="1:12" ht="13.5" customHeight="1">
      <c r="B4" s="2" t="s">
        <v>32</v>
      </c>
      <c r="C4" s="4" t="s">
        <v>17</v>
      </c>
      <c r="D4" s="2" t="s">
        <v>7</v>
      </c>
      <c r="E4" s="4" t="s">
        <v>4</v>
      </c>
      <c r="F4" s="8"/>
      <c r="G4" s="8"/>
    </row>
    <row r="5" spans="1:12" ht="13.5" customHeight="1">
      <c r="B5" s="2" t="s">
        <v>33</v>
      </c>
      <c r="C5" s="4" t="s">
        <v>18</v>
      </c>
      <c r="D5" s="2" t="s">
        <v>8</v>
      </c>
      <c r="E5" s="5">
        <v>44719</v>
      </c>
      <c r="F5" s="8"/>
      <c r="G5" s="8"/>
    </row>
    <row r="6" spans="1:12" ht="13.5" customHeight="1"/>
    <row r="7" spans="1:12" ht="13.5" customHeight="1"/>
    <row r="8" spans="1:12" ht="13.5" customHeight="1"/>
    <row r="9" spans="1:12" ht="13.5" customHeight="1">
      <c r="A9" s="2" t="s">
        <v>9</v>
      </c>
      <c r="B9" s="2" t="s">
        <v>10</v>
      </c>
      <c r="C9" s="2" t="s">
        <v>11</v>
      </c>
      <c r="D9" s="2" t="s">
        <v>34</v>
      </c>
      <c r="E9" s="2" t="s">
        <v>35</v>
      </c>
      <c r="F9" s="2" t="s">
        <v>36</v>
      </c>
      <c r="G9" s="2" t="s">
        <v>37</v>
      </c>
      <c r="H9" s="2" t="s">
        <v>38</v>
      </c>
      <c r="I9" s="2" t="s">
        <v>39</v>
      </c>
      <c r="J9" s="2" t="s">
        <v>13</v>
      </c>
      <c r="L9" s="8" t="str">
        <f>"create table "&amp;C5&amp;" ("</f>
        <v>create table title (</v>
      </c>
    </row>
    <row r="10" spans="1:12" ht="13.5" customHeight="1">
      <c r="A10" s="4">
        <v>1</v>
      </c>
      <c r="B10" s="9" t="s">
        <v>55</v>
      </c>
      <c r="C10" s="9" t="s">
        <v>56</v>
      </c>
      <c r="D10" s="9" t="s">
        <v>57</v>
      </c>
      <c r="F10" s="4" t="s">
        <v>43</v>
      </c>
      <c r="G10" s="4"/>
      <c r="H10" s="4" t="s">
        <v>43</v>
      </c>
      <c r="I10" s="4"/>
      <c r="J10" s="4"/>
      <c r="L10" s="7" t="str">
        <f>C10&amp;" "&amp;D10&amp;" "&amp;IF(E10&lt;&gt;"","("&amp;E10&amp;")","")&amp;IF(C11&lt;&gt;"",",","")</f>
        <v>total_good int ,</v>
      </c>
    </row>
    <row r="11" spans="1:12" ht="13.5" customHeight="1">
      <c r="A11" s="4">
        <v>2</v>
      </c>
      <c r="B11" s="9" t="s">
        <v>58</v>
      </c>
      <c r="C11" s="11" t="s">
        <v>59</v>
      </c>
      <c r="D11" s="10" t="s">
        <v>42</v>
      </c>
      <c r="E11" s="4">
        <v>255</v>
      </c>
      <c r="F11" s="4"/>
      <c r="G11" s="4"/>
      <c r="H11" s="4" t="s">
        <v>43</v>
      </c>
      <c r="I11" s="4"/>
      <c r="J11" s="4"/>
      <c r="L11" s="7" t="str">
        <f>C11&amp;" "&amp;D11&amp;" "&amp;IF(E11&lt;&gt;"","("&amp;E11&amp;")","")&amp;IF(C12&lt;&gt;"",",","")</f>
        <v>title_image varchar (255),</v>
      </c>
    </row>
    <row r="12" spans="1:12" ht="13.5" customHeight="1">
      <c r="A12" s="4">
        <v>3</v>
      </c>
      <c r="B12" s="9" t="s">
        <v>60</v>
      </c>
      <c r="C12" s="9" t="s">
        <v>61</v>
      </c>
      <c r="D12" s="10" t="s">
        <v>42</v>
      </c>
      <c r="E12" s="4">
        <v>255</v>
      </c>
      <c r="F12" s="9"/>
      <c r="G12" s="9"/>
      <c r="H12" s="4" t="s">
        <v>43</v>
      </c>
      <c r="I12" s="4"/>
      <c r="J12" s="4"/>
      <c r="L12" s="7" t="str">
        <f>C12&amp;" "&amp;D12&amp;" "&amp;IF(E12&lt;&gt;"","("&amp;E12&amp;")","")&amp;IF(C13&lt;&gt;"",",","")</f>
        <v>title_name varchar (255)</v>
      </c>
    </row>
    <row r="13" spans="1:12" ht="13.5" customHeight="1">
      <c r="A13" s="4">
        <v>4</v>
      </c>
      <c r="B13" s="9"/>
      <c r="C13" s="16"/>
      <c r="D13" s="10"/>
      <c r="E13" s="4"/>
      <c r="F13" s="4"/>
      <c r="G13" s="4"/>
      <c r="H13" s="4"/>
      <c r="I13" s="4"/>
      <c r="J13" s="4"/>
      <c r="L13" s="7" t="str">
        <f>C13&amp;" "&amp;D13&amp;" "&amp;IF(E13&lt;&gt;"","("&amp;E13&amp;")","")&amp;IF(C14&lt;&gt;"",",","")</f>
        <v xml:space="preserve">  </v>
      </c>
    </row>
    <row r="14" spans="1:12" ht="13.5" customHeight="1">
      <c r="A14" s="4">
        <v>5</v>
      </c>
      <c r="B14" s="9"/>
      <c r="C14" s="9"/>
      <c r="D14" s="9"/>
      <c r="E14" s="4"/>
      <c r="F14" s="4"/>
      <c r="G14" s="4"/>
      <c r="H14" s="4"/>
      <c r="I14" s="4"/>
      <c r="J14" s="4"/>
      <c r="L14" s="7" t="str">
        <f>C14&amp;" "&amp;D14&amp;" "&amp;IF(E14&lt;&gt;"","("&amp;E14&amp;")","")&amp;IF(C15&lt;&gt;"",",","")</f>
        <v xml:space="preserve">  </v>
      </c>
    </row>
    <row r="15" spans="1:12" ht="13.5" customHeight="1">
      <c r="A15" s="4">
        <v>6</v>
      </c>
      <c r="B15" s="9"/>
      <c r="C15" s="9"/>
      <c r="D15" s="10"/>
      <c r="E15" s="4"/>
      <c r="F15" s="4"/>
      <c r="G15" s="4"/>
      <c r="H15" s="4"/>
      <c r="I15" s="4"/>
      <c r="J15" s="4"/>
      <c r="L15" s="7" t="str">
        <f>C15&amp;" "&amp;D15&amp;" "&amp;IF(E15&lt;&gt;"","("&amp;E15&amp;")","")&amp;IF(C16&lt;&gt;"",",","")</f>
        <v xml:space="preserve">  </v>
      </c>
    </row>
    <row r="16" spans="1:12" ht="13.5" customHeight="1">
      <c r="A16" s="4">
        <v>7</v>
      </c>
      <c r="B16" s="9"/>
      <c r="D16" s="9"/>
      <c r="E16" s="4"/>
      <c r="F16" s="4"/>
      <c r="G16" s="4"/>
      <c r="H16" s="4"/>
      <c r="I16" s="4"/>
      <c r="J16" s="4"/>
      <c r="L16" s="7" t="str">
        <f>C16&amp;" "&amp;D16&amp;" "&amp;IF(E16&lt;&gt;"","("&amp;E16&amp;")","")&amp;IF(C17&lt;&gt;"",",","")</f>
        <v xml:space="preserve">  </v>
      </c>
    </row>
    <row r="17" spans="1:12" ht="13.5" customHeight="1">
      <c r="A17" s="4">
        <v>8</v>
      </c>
      <c r="B17" s="9"/>
      <c r="C17" s="9"/>
      <c r="D17" s="9"/>
      <c r="E17" s="4"/>
      <c r="F17" s="4"/>
      <c r="G17" s="4"/>
      <c r="H17" s="4"/>
      <c r="I17" s="4"/>
      <c r="J17" s="4"/>
      <c r="L17" s="7" t="str">
        <f>C17&amp;" "&amp;D17&amp;" "&amp;IF(E17&lt;&gt;"","("&amp;E17&amp;")","")&amp;IF(C18&lt;&gt;"",",","")</f>
        <v xml:space="preserve">  </v>
      </c>
    </row>
    <row r="18" spans="1:12" ht="13.5" customHeight="1">
      <c r="A18" s="4">
        <v>9</v>
      </c>
      <c r="B18" s="9"/>
      <c r="C18" s="4"/>
      <c r="D18" s="4"/>
      <c r="E18" s="4"/>
      <c r="F18" s="4"/>
      <c r="G18" s="4"/>
      <c r="H18" s="4"/>
      <c r="I18" s="4"/>
      <c r="J18" s="4"/>
      <c r="L18" s="7" t="str">
        <f>C18&amp;" "&amp;D18&amp;" "&amp;IF(E18&lt;&gt;"","("&amp;E18&amp;")","")&amp;IF(C19&lt;&gt;"",",","")</f>
        <v xml:space="preserve">  </v>
      </c>
    </row>
    <row r="19" spans="1:12" ht="13.5" customHeight="1">
      <c r="A19" s="4">
        <v>10</v>
      </c>
      <c r="B19" s="9"/>
      <c r="C19" s="9"/>
      <c r="D19" s="10"/>
      <c r="E19" s="4"/>
      <c r="F19" s="4"/>
      <c r="G19" s="4"/>
      <c r="H19" s="4"/>
      <c r="I19" s="4"/>
      <c r="J19" s="4"/>
      <c r="L19" s="7" t="str">
        <f>C19&amp;" "&amp;D19&amp;" "&amp;IF(E19&lt;&gt;"","("&amp;E19&amp;")","")&amp;IF(C20&lt;&gt;"",",","")</f>
        <v xml:space="preserve">  </v>
      </c>
    </row>
    <row r="20" spans="1:12" ht="13.5" customHeight="1">
      <c r="A20" s="4">
        <v>11</v>
      </c>
      <c r="B20" s="9"/>
      <c r="C20" s="9"/>
      <c r="D20" s="10"/>
      <c r="E20" s="4"/>
      <c r="F20" s="4"/>
      <c r="G20" s="4"/>
      <c r="H20" s="4"/>
      <c r="I20" s="4"/>
      <c r="J20" s="4"/>
      <c r="L20" s="7" t="str">
        <f>C20&amp;" "&amp;D20&amp;" "&amp;IF(E20&lt;&gt;"","("&amp;E20&amp;")","")&amp;IF(C21&lt;&gt;"",",","")</f>
        <v xml:space="preserve">  </v>
      </c>
    </row>
    <row r="21" spans="1:12" ht="13.5" customHeight="1">
      <c r="A21" s="4">
        <v>12</v>
      </c>
      <c r="B21" s="9"/>
      <c r="C21" s="9"/>
      <c r="D21" s="9"/>
      <c r="E21" s="4"/>
      <c r="F21" s="4"/>
      <c r="G21" s="4"/>
      <c r="H21" s="4"/>
      <c r="I21" s="4"/>
      <c r="J21" s="4"/>
      <c r="L21" s="7" t="str">
        <f>C19&amp;" "&amp;D19&amp;" "&amp;IF(E19&lt;&gt;"","("&amp;E19&amp;")","")&amp;IF(C22&lt;&gt;"",",","")</f>
        <v xml:space="preserve">  </v>
      </c>
    </row>
    <row r="22" spans="1:12" ht="13.5" customHeight="1">
      <c r="A22" s="4">
        <v>13</v>
      </c>
      <c r="B22" s="4"/>
      <c r="C22" s="4"/>
      <c r="D22" s="4"/>
      <c r="E22" s="4"/>
      <c r="F22" s="4"/>
      <c r="G22" s="4"/>
      <c r="H22" s="4"/>
      <c r="I22" s="4"/>
      <c r="J22" s="4"/>
      <c r="L22" s="7" t="str">
        <f t="shared" ref="L22:L29" si="0">C22&amp;" "&amp;D22&amp;" "&amp;IF(E22&lt;&gt;"","("&amp;E22&amp;")","")&amp;IF(C23&lt;&gt;"",",","")</f>
        <v xml:space="preserve">  </v>
      </c>
    </row>
    <row r="23" spans="1:12" ht="13.5" customHeight="1">
      <c r="A23" s="4">
        <v>14</v>
      </c>
      <c r="B23" s="4"/>
      <c r="C23" s="4"/>
      <c r="D23" s="4"/>
      <c r="E23" s="4"/>
      <c r="F23" s="4"/>
      <c r="G23" s="4"/>
      <c r="H23" s="4"/>
      <c r="I23" s="4"/>
      <c r="J23" s="4"/>
      <c r="L23" s="7" t="str">
        <f t="shared" si="0"/>
        <v xml:space="preserve">  </v>
      </c>
    </row>
    <row r="24" spans="1:12" ht="13.5" customHeight="1">
      <c r="A24" s="4">
        <v>15</v>
      </c>
      <c r="B24" s="4"/>
      <c r="C24" s="4"/>
      <c r="D24" s="4"/>
      <c r="E24" s="4"/>
      <c r="F24" s="4"/>
      <c r="G24" s="4"/>
      <c r="H24" s="4"/>
      <c r="I24" s="4"/>
      <c r="J24" s="4"/>
      <c r="L24" s="7" t="str">
        <f t="shared" si="0"/>
        <v xml:space="preserve">  </v>
      </c>
    </row>
    <row r="25" spans="1:12" ht="13.5" customHeight="1">
      <c r="A25" s="4">
        <v>16</v>
      </c>
      <c r="B25" s="4"/>
      <c r="C25" s="4"/>
      <c r="D25" s="4"/>
      <c r="E25" s="4"/>
      <c r="F25" s="4"/>
      <c r="G25" s="4"/>
      <c r="H25" s="4"/>
      <c r="I25" s="4"/>
      <c r="J25" s="4"/>
      <c r="L25" s="7" t="str">
        <f t="shared" si="0"/>
        <v xml:space="preserve">  </v>
      </c>
    </row>
    <row r="26" spans="1:12" ht="13.5" customHeight="1">
      <c r="A26" s="4">
        <v>17</v>
      </c>
      <c r="B26" s="4"/>
      <c r="C26" s="4"/>
      <c r="D26" s="4"/>
      <c r="E26" s="4"/>
      <c r="F26" s="4"/>
      <c r="G26" s="4"/>
      <c r="H26" s="4"/>
      <c r="I26" s="4"/>
      <c r="J26" s="4"/>
      <c r="L26" s="7" t="str">
        <f t="shared" si="0"/>
        <v xml:space="preserve">  </v>
      </c>
    </row>
    <row r="27" spans="1:12" ht="13.5" customHeight="1">
      <c r="A27" s="4">
        <v>18</v>
      </c>
      <c r="B27" s="4"/>
      <c r="C27" s="4"/>
      <c r="D27" s="4"/>
      <c r="E27" s="4"/>
      <c r="F27" s="4"/>
      <c r="G27" s="4"/>
      <c r="H27" s="4"/>
      <c r="I27" s="4"/>
      <c r="J27" s="4"/>
      <c r="L27" s="7" t="str">
        <f t="shared" si="0"/>
        <v xml:space="preserve">  </v>
      </c>
    </row>
    <row r="28" spans="1:12" ht="13.5" customHeight="1">
      <c r="A28" s="4">
        <v>19</v>
      </c>
      <c r="B28" s="4"/>
      <c r="C28" s="4"/>
      <c r="D28" s="4"/>
      <c r="E28" s="4"/>
      <c r="F28" s="4"/>
      <c r="G28" s="4"/>
      <c r="H28" s="4"/>
      <c r="I28" s="4"/>
      <c r="J28" s="4"/>
      <c r="L28" s="7" t="str">
        <f t="shared" si="0"/>
        <v xml:space="preserve">  </v>
      </c>
    </row>
    <row r="29" spans="1:12" ht="13.5" customHeight="1">
      <c r="A29" s="4">
        <v>20</v>
      </c>
      <c r="B29" s="4"/>
      <c r="C29" s="4"/>
      <c r="D29" s="4"/>
      <c r="E29" s="4"/>
      <c r="F29" s="4"/>
      <c r="G29" s="4"/>
      <c r="H29" s="4"/>
      <c r="I29" s="4"/>
      <c r="J29" s="4"/>
      <c r="L29" s="7" t="str">
        <f t="shared" si="0"/>
        <v xml:space="preserve">  </v>
      </c>
    </row>
    <row r="30" spans="1:12" ht="13.5" customHeight="1">
      <c r="L30" s="7" t="s">
        <v>49</v>
      </c>
    </row>
    <row r="31" spans="1:12" ht="13.5" customHeight="1"/>
    <row r="32" spans="1:1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/>
  </sheetViews>
  <sheetFormatPr defaultColWidth="14.42578125" defaultRowHeight="15" customHeight="1"/>
  <cols>
    <col min="1" max="1" width="8.7109375" customWidth="1"/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customWidth="1"/>
    <col min="10" max="10" width="33.85546875" customWidth="1"/>
    <col min="11" max="26" width="8.7109375" customWidth="1"/>
  </cols>
  <sheetData>
    <row r="1" spans="1:12" ht="13.5" customHeight="1">
      <c r="A1" s="1" t="s">
        <v>19</v>
      </c>
    </row>
    <row r="2" spans="1:12" ht="13.5" customHeight="1">
      <c r="B2" s="2" t="s">
        <v>1</v>
      </c>
      <c r="C2" s="3" t="s">
        <v>2</v>
      </c>
      <c r="D2" s="2" t="s">
        <v>3</v>
      </c>
      <c r="E2" s="12" t="s">
        <v>4</v>
      </c>
      <c r="F2" s="8"/>
      <c r="G2" s="8"/>
    </row>
    <row r="3" spans="1:12" ht="13.5" customHeight="1">
      <c r="B3" s="2" t="s">
        <v>5</v>
      </c>
      <c r="C3" s="3"/>
      <c r="D3" s="2" t="s">
        <v>6</v>
      </c>
      <c r="E3" s="5">
        <v>44719</v>
      </c>
      <c r="F3" s="8"/>
      <c r="G3" s="8"/>
    </row>
    <row r="4" spans="1:12" ht="13.5" customHeight="1">
      <c r="B4" s="2" t="s">
        <v>32</v>
      </c>
      <c r="C4" s="4" t="s">
        <v>19</v>
      </c>
      <c r="D4" s="2" t="s">
        <v>7</v>
      </c>
      <c r="E4" s="4"/>
      <c r="F4" s="8"/>
      <c r="G4" s="8"/>
    </row>
    <row r="5" spans="1:12" ht="13.5" customHeight="1">
      <c r="B5" s="2" t="s">
        <v>33</v>
      </c>
      <c r="C5" s="4" t="s">
        <v>20</v>
      </c>
      <c r="D5" s="2" t="s">
        <v>8</v>
      </c>
      <c r="E5" s="4"/>
      <c r="F5" s="8"/>
      <c r="G5" s="8"/>
    </row>
    <row r="6" spans="1:12" ht="13.5" customHeight="1"/>
    <row r="7" spans="1:12" ht="13.5" customHeight="1"/>
    <row r="8" spans="1:12" ht="13.5" customHeight="1"/>
    <row r="9" spans="1:12" ht="13.5" customHeight="1">
      <c r="A9" s="2" t="s">
        <v>9</v>
      </c>
      <c r="B9" s="2" t="s">
        <v>10</v>
      </c>
      <c r="C9" s="2" t="s">
        <v>11</v>
      </c>
      <c r="D9" s="2" t="s">
        <v>34</v>
      </c>
      <c r="E9" s="2" t="s">
        <v>35</v>
      </c>
      <c r="F9" s="2" t="s">
        <v>36</v>
      </c>
      <c r="G9" s="2" t="s">
        <v>37</v>
      </c>
      <c r="H9" s="2" t="s">
        <v>38</v>
      </c>
      <c r="I9" s="2" t="s">
        <v>39</v>
      </c>
      <c r="J9" s="2" t="s">
        <v>13</v>
      </c>
      <c r="L9" s="8" t="str">
        <f>"create table "&amp;C5&amp;" ("</f>
        <v>create table favorite_genre (</v>
      </c>
    </row>
    <row r="10" spans="1:12" ht="13.5" customHeight="1">
      <c r="A10" s="4">
        <v>1</v>
      </c>
      <c r="B10" s="9" t="s">
        <v>40</v>
      </c>
      <c r="C10" s="4" t="s">
        <v>62</v>
      </c>
      <c r="D10" s="13" t="s">
        <v>42</v>
      </c>
      <c r="E10" s="4">
        <v>255</v>
      </c>
      <c r="F10" s="4" t="s">
        <v>43</v>
      </c>
      <c r="G10" s="4"/>
      <c r="H10" s="4"/>
      <c r="I10" s="4"/>
      <c r="J10" s="4" t="s">
        <v>63</v>
      </c>
      <c r="L10" s="7" t="str">
        <f>C10&amp;" "&amp;D10&amp;" "&amp;IF(E10&lt;&gt;"","("&amp;E10&amp;")","")&amp;IF(C11&lt;&gt;"",",","")</f>
        <v>user_name varchar (255),</v>
      </c>
    </row>
    <row r="11" spans="1:12" ht="13.5" customHeight="1">
      <c r="A11" s="4">
        <v>2</v>
      </c>
      <c r="B11" s="4" t="s">
        <v>64</v>
      </c>
      <c r="C11" s="4" t="s">
        <v>65</v>
      </c>
      <c r="D11" s="13" t="s">
        <v>57</v>
      </c>
      <c r="E11" s="4"/>
      <c r="F11" s="4" t="s">
        <v>43</v>
      </c>
      <c r="G11" s="4"/>
      <c r="H11" s="4"/>
      <c r="I11" s="4"/>
      <c r="J11" s="4"/>
      <c r="L11" s="7" t="str">
        <f>C11&amp;" "&amp;D11&amp;" "&amp;IF(E11&lt;&gt;"","("&amp;E11&amp;")","")&amp;IF(C12&lt;&gt;"",",","")</f>
        <v>genre_id int ,</v>
      </c>
    </row>
    <row r="12" spans="1:12" ht="13.5" customHeight="1">
      <c r="A12" s="4">
        <v>3</v>
      </c>
      <c r="B12" s="4" t="s">
        <v>66</v>
      </c>
      <c r="C12" s="4" t="s">
        <v>67</v>
      </c>
      <c r="D12" s="13" t="s">
        <v>42</v>
      </c>
      <c r="E12" s="4">
        <v>255</v>
      </c>
      <c r="F12" s="4"/>
      <c r="G12" s="4"/>
      <c r="H12" s="4"/>
      <c r="I12" s="4"/>
      <c r="J12" s="4"/>
      <c r="L12" s="7" t="str">
        <f>C12&amp;" "&amp;D12&amp;" "&amp;IF(E12&lt;&gt;"","("&amp;E12&amp;")","")&amp;IF(C13&lt;&gt;"",",","")</f>
        <v>genre_name varchar (255)</v>
      </c>
    </row>
    <row r="13" spans="1:12" ht="13.5" customHeight="1">
      <c r="A13" s="4">
        <v>4</v>
      </c>
      <c r="B13" s="4"/>
      <c r="D13" s="13"/>
      <c r="E13" s="4"/>
      <c r="F13" s="4"/>
      <c r="G13" s="4"/>
      <c r="H13" s="4"/>
      <c r="I13" s="4"/>
      <c r="J13" s="4"/>
      <c r="L13" s="7" t="str">
        <f>C13&amp;" "&amp;D13&amp;" "&amp;IF(E13&lt;&gt;"","("&amp;E13&amp;")","")&amp;IF(C14&lt;&gt;"",",","")</f>
        <v xml:space="preserve">  </v>
      </c>
    </row>
    <row r="14" spans="1:12" ht="13.5" customHeight="1">
      <c r="A14" s="4">
        <v>5</v>
      </c>
      <c r="B14" s="4"/>
      <c r="C14" s="4"/>
      <c r="D14" s="13"/>
      <c r="E14" s="4"/>
      <c r="F14" s="4"/>
      <c r="G14" s="4"/>
      <c r="H14" s="4"/>
      <c r="I14" s="4"/>
      <c r="J14" s="4"/>
      <c r="L14" s="7" t="str">
        <f t="shared" ref="L14:L29" si="0">C14&amp;" "&amp;D14&amp;" "&amp;IF(E14&lt;&gt;"","("&amp;E14&amp;")","")&amp;IF(C15&lt;&gt;"",",","")</f>
        <v xml:space="preserve">  </v>
      </c>
    </row>
    <row r="15" spans="1:12" ht="13.5" customHeight="1">
      <c r="A15" s="4">
        <v>6</v>
      </c>
      <c r="B15" s="4"/>
      <c r="C15" s="4"/>
      <c r="D15" s="13"/>
      <c r="E15" s="4"/>
      <c r="F15" s="4"/>
      <c r="G15" s="4"/>
      <c r="H15" s="4"/>
      <c r="I15" s="4"/>
      <c r="J15" s="4"/>
      <c r="L15" s="7" t="str">
        <f t="shared" si="0"/>
        <v xml:space="preserve">  </v>
      </c>
    </row>
    <row r="16" spans="1:12" ht="13.5" customHeight="1">
      <c r="A16" s="4">
        <v>7</v>
      </c>
      <c r="B16" s="4"/>
      <c r="C16" s="4"/>
      <c r="D16" s="4"/>
      <c r="E16" s="4"/>
      <c r="F16" s="4"/>
      <c r="G16" s="4"/>
      <c r="H16" s="4"/>
      <c r="I16" s="4"/>
      <c r="J16" s="4"/>
      <c r="L16" s="7" t="str">
        <f t="shared" si="0"/>
        <v xml:space="preserve">  </v>
      </c>
    </row>
    <row r="17" spans="1:12" ht="13.5" customHeight="1">
      <c r="A17" s="4">
        <v>8</v>
      </c>
      <c r="B17" s="4"/>
      <c r="C17" s="4"/>
      <c r="D17" s="4"/>
      <c r="E17" s="4"/>
      <c r="F17" s="4"/>
      <c r="G17" s="4"/>
      <c r="H17" s="4"/>
      <c r="I17" s="4"/>
      <c r="J17" s="4"/>
      <c r="L17" s="7" t="str">
        <f t="shared" si="0"/>
        <v xml:space="preserve">  </v>
      </c>
    </row>
    <row r="18" spans="1:12" ht="13.5" customHeight="1">
      <c r="A18" s="4">
        <v>9</v>
      </c>
      <c r="B18" s="4"/>
      <c r="C18" s="4"/>
      <c r="D18" s="4"/>
      <c r="E18" s="4"/>
      <c r="F18" s="4"/>
      <c r="G18" s="4"/>
      <c r="H18" s="4"/>
      <c r="I18" s="4"/>
      <c r="J18" s="4"/>
      <c r="L18" s="7" t="str">
        <f t="shared" si="0"/>
        <v xml:space="preserve">  </v>
      </c>
    </row>
    <row r="19" spans="1:12" ht="13.5" customHeight="1">
      <c r="A19" s="4">
        <v>10</v>
      </c>
      <c r="B19" s="4"/>
      <c r="C19" s="4"/>
      <c r="D19" s="4"/>
      <c r="E19" s="4"/>
      <c r="F19" s="4"/>
      <c r="G19" s="4"/>
      <c r="H19" s="4"/>
      <c r="I19" s="4"/>
      <c r="J19" s="4"/>
      <c r="L19" s="7" t="str">
        <f t="shared" si="0"/>
        <v xml:space="preserve">  </v>
      </c>
    </row>
    <row r="20" spans="1:12" ht="13.5" customHeight="1">
      <c r="A20" s="4">
        <v>11</v>
      </c>
      <c r="B20" s="4"/>
      <c r="C20" s="4"/>
      <c r="D20" s="4"/>
      <c r="E20" s="4"/>
      <c r="F20" s="4"/>
      <c r="G20" s="4"/>
      <c r="H20" s="4"/>
      <c r="I20" s="4"/>
      <c r="J20" s="4"/>
      <c r="L20" s="7" t="str">
        <f t="shared" si="0"/>
        <v xml:space="preserve">  </v>
      </c>
    </row>
    <row r="21" spans="1:12" ht="13.5" customHeight="1">
      <c r="A21" s="4">
        <v>12</v>
      </c>
      <c r="B21" s="4"/>
      <c r="C21" s="4"/>
      <c r="D21" s="4"/>
      <c r="E21" s="4"/>
      <c r="F21" s="4"/>
      <c r="G21" s="4"/>
      <c r="H21" s="4"/>
      <c r="I21" s="4"/>
      <c r="J21" s="4"/>
      <c r="L21" s="7" t="str">
        <f t="shared" si="0"/>
        <v xml:space="preserve">  </v>
      </c>
    </row>
    <row r="22" spans="1:12" ht="13.5" customHeight="1">
      <c r="A22" s="4">
        <v>13</v>
      </c>
      <c r="B22" s="4"/>
      <c r="C22" s="4"/>
      <c r="D22" s="4"/>
      <c r="E22" s="4"/>
      <c r="F22" s="4"/>
      <c r="G22" s="4"/>
      <c r="H22" s="4"/>
      <c r="I22" s="4"/>
      <c r="J22" s="4"/>
      <c r="L22" s="7" t="str">
        <f t="shared" si="0"/>
        <v xml:space="preserve">  </v>
      </c>
    </row>
    <row r="23" spans="1:12" ht="13.5" customHeight="1">
      <c r="A23" s="4">
        <v>14</v>
      </c>
      <c r="B23" s="4"/>
      <c r="C23" s="4"/>
      <c r="D23" s="4"/>
      <c r="E23" s="4"/>
      <c r="F23" s="4"/>
      <c r="G23" s="4"/>
      <c r="H23" s="4"/>
      <c r="I23" s="4"/>
      <c r="J23" s="4"/>
      <c r="L23" s="7" t="str">
        <f t="shared" si="0"/>
        <v xml:space="preserve">  </v>
      </c>
    </row>
    <row r="24" spans="1:12" ht="13.5" customHeight="1">
      <c r="A24" s="4">
        <v>15</v>
      </c>
      <c r="B24" s="4"/>
      <c r="C24" s="4"/>
      <c r="D24" s="4"/>
      <c r="E24" s="4"/>
      <c r="F24" s="4"/>
      <c r="G24" s="4"/>
      <c r="H24" s="4"/>
      <c r="I24" s="4"/>
      <c r="J24" s="4"/>
      <c r="L24" s="7" t="str">
        <f t="shared" si="0"/>
        <v xml:space="preserve">  </v>
      </c>
    </row>
    <row r="25" spans="1:12" ht="13.5" customHeight="1">
      <c r="A25" s="4">
        <v>16</v>
      </c>
      <c r="B25" s="4"/>
      <c r="C25" s="4"/>
      <c r="D25" s="4"/>
      <c r="E25" s="4"/>
      <c r="F25" s="4"/>
      <c r="G25" s="4"/>
      <c r="H25" s="4"/>
      <c r="I25" s="4"/>
      <c r="J25" s="4"/>
      <c r="L25" s="7" t="str">
        <f t="shared" si="0"/>
        <v xml:space="preserve">  </v>
      </c>
    </row>
    <row r="26" spans="1:12" ht="13.5" customHeight="1">
      <c r="A26" s="4">
        <v>17</v>
      </c>
      <c r="B26" s="4"/>
      <c r="C26" s="4"/>
      <c r="D26" s="4"/>
      <c r="E26" s="4"/>
      <c r="F26" s="4"/>
      <c r="G26" s="4"/>
      <c r="H26" s="4"/>
      <c r="I26" s="4"/>
      <c r="J26" s="4"/>
      <c r="L26" s="7" t="str">
        <f t="shared" si="0"/>
        <v xml:space="preserve">  </v>
      </c>
    </row>
    <row r="27" spans="1:12" ht="13.5" customHeight="1">
      <c r="A27" s="4">
        <v>18</v>
      </c>
      <c r="B27" s="4"/>
      <c r="C27" s="4"/>
      <c r="D27" s="4"/>
      <c r="E27" s="4"/>
      <c r="F27" s="4"/>
      <c r="G27" s="4"/>
      <c r="H27" s="4"/>
      <c r="I27" s="4"/>
      <c r="J27" s="4"/>
      <c r="L27" s="7" t="str">
        <f t="shared" si="0"/>
        <v xml:space="preserve">  </v>
      </c>
    </row>
    <row r="28" spans="1:12" ht="13.5" customHeight="1">
      <c r="A28" s="4">
        <v>19</v>
      </c>
      <c r="B28" s="4"/>
      <c r="C28" s="4"/>
      <c r="D28" s="4"/>
      <c r="E28" s="4"/>
      <c r="F28" s="4"/>
      <c r="G28" s="4"/>
      <c r="H28" s="4"/>
      <c r="I28" s="4"/>
      <c r="J28" s="4"/>
      <c r="L28" s="7" t="str">
        <f t="shared" si="0"/>
        <v xml:space="preserve">  </v>
      </c>
    </row>
    <row r="29" spans="1:12" ht="13.5" customHeight="1">
      <c r="A29" s="4">
        <v>20</v>
      </c>
      <c r="B29" s="4"/>
      <c r="C29" s="4"/>
      <c r="D29" s="4"/>
      <c r="E29" s="4"/>
      <c r="F29" s="4"/>
      <c r="G29" s="4"/>
      <c r="H29" s="4"/>
      <c r="I29" s="4"/>
      <c r="J29" s="4"/>
      <c r="L29" s="7" t="str">
        <f t="shared" si="0"/>
        <v xml:space="preserve">  </v>
      </c>
    </row>
    <row r="30" spans="1:12" ht="13.5" customHeight="1">
      <c r="L30" s="7" t="s">
        <v>49</v>
      </c>
    </row>
    <row r="31" spans="1:12" ht="13.5" customHeight="1"/>
    <row r="32" spans="1:1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workbookViewId="0"/>
  </sheetViews>
  <sheetFormatPr defaultColWidth="14.42578125" defaultRowHeight="15" customHeight="1"/>
  <cols>
    <col min="1" max="1" width="8.7109375" customWidth="1"/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customWidth="1"/>
    <col min="10" max="10" width="33.85546875" customWidth="1"/>
    <col min="11" max="26" width="8.7109375" customWidth="1"/>
  </cols>
  <sheetData>
    <row r="1" spans="1:12" ht="13.5" customHeight="1">
      <c r="A1" s="1" t="s">
        <v>21</v>
      </c>
    </row>
    <row r="2" spans="1:12" ht="13.5" customHeight="1">
      <c r="B2" s="2" t="s">
        <v>1</v>
      </c>
      <c r="C2" s="3" t="s">
        <v>2</v>
      </c>
      <c r="D2" s="2" t="s">
        <v>3</v>
      </c>
      <c r="E2" s="12" t="s">
        <v>4</v>
      </c>
      <c r="F2" s="8"/>
      <c r="G2" s="8"/>
      <c r="J2" s="7" t="s">
        <v>68</v>
      </c>
    </row>
    <row r="3" spans="1:12" ht="13.5" customHeight="1">
      <c r="B3" s="2" t="s">
        <v>5</v>
      </c>
      <c r="C3" s="3"/>
      <c r="D3" s="2" t="s">
        <v>6</v>
      </c>
      <c r="E3" s="5">
        <v>44719</v>
      </c>
      <c r="F3" s="8"/>
      <c r="G3" s="8"/>
      <c r="J3" s="7" t="s">
        <v>69</v>
      </c>
    </row>
    <row r="4" spans="1:12" ht="13.5" customHeight="1">
      <c r="B4" s="2" t="s">
        <v>32</v>
      </c>
      <c r="C4" s="4" t="s">
        <v>21</v>
      </c>
      <c r="D4" s="2" t="s">
        <v>7</v>
      </c>
      <c r="E4" s="4"/>
      <c r="F4" s="8"/>
      <c r="G4" s="8"/>
      <c r="J4" s="7" t="s">
        <v>70</v>
      </c>
    </row>
    <row r="5" spans="1:12" ht="13.5" customHeight="1">
      <c r="B5" s="2" t="s">
        <v>33</v>
      </c>
      <c r="C5" s="4" t="s">
        <v>22</v>
      </c>
      <c r="D5" s="2" t="s">
        <v>8</v>
      </c>
      <c r="E5" s="4"/>
      <c r="F5" s="8"/>
      <c r="G5" s="8"/>
    </row>
    <row r="6" spans="1:12" ht="13.5" customHeight="1"/>
    <row r="7" spans="1:12" ht="13.5" customHeight="1"/>
    <row r="8" spans="1:12" ht="13.5" customHeight="1"/>
    <row r="9" spans="1:12" ht="13.5" customHeight="1">
      <c r="A9" s="2" t="s">
        <v>9</v>
      </c>
      <c r="B9" s="2" t="s">
        <v>10</v>
      </c>
      <c r="C9" s="2" t="s">
        <v>11</v>
      </c>
      <c r="D9" s="2" t="s">
        <v>34</v>
      </c>
      <c r="E9" s="2" t="s">
        <v>35</v>
      </c>
      <c r="F9" s="2" t="s">
        <v>36</v>
      </c>
      <c r="G9" s="2" t="s">
        <v>37</v>
      </c>
      <c r="H9" s="2" t="s">
        <v>38</v>
      </c>
      <c r="I9" s="2" t="s">
        <v>39</v>
      </c>
      <c r="J9" s="2" t="s">
        <v>13</v>
      </c>
      <c r="L9" s="8" t="str">
        <f>"create table "&amp;C5&amp;" ("</f>
        <v>create table favorite_review (</v>
      </c>
    </row>
    <row r="10" spans="1:12" ht="13.5" customHeight="1">
      <c r="A10" s="4">
        <v>1</v>
      </c>
      <c r="B10" s="9" t="s">
        <v>40</v>
      </c>
      <c r="C10" s="7" t="s">
        <v>62</v>
      </c>
      <c r="D10" s="13" t="s">
        <v>42</v>
      </c>
      <c r="E10" s="4">
        <v>255</v>
      </c>
      <c r="F10" s="4" t="s">
        <v>43</v>
      </c>
      <c r="G10" s="4"/>
      <c r="H10" s="4" t="s">
        <v>43</v>
      </c>
      <c r="I10" s="4"/>
      <c r="J10" s="4" t="s">
        <v>63</v>
      </c>
      <c r="L10" s="7" t="str">
        <f>C10&amp;" "&amp;D10&amp;" "&amp;IF(E10&lt;&gt;"","("&amp;E10&amp;")","")&amp;IF(C11&lt;&gt;"",",","")</f>
        <v>user_name varchar (255),</v>
      </c>
    </row>
    <row r="11" spans="1:12" ht="13.5" customHeight="1">
      <c r="A11" s="4">
        <v>2</v>
      </c>
      <c r="B11" s="9" t="s">
        <v>71</v>
      </c>
      <c r="C11" s="10" t="s">
        <v>72</v>
      </c>
      <c r="D11" s="13" t="s">
        <v>57</v>
      </c>
      <c r="E11" s="4"/>
      <c r="F11" s="4" t="s">
        <v>43</v>
      </c>
      <c r="G11" s="4"/>
      <c r="H11" s="4" t="s">
        <v>43</v>
      </c>
      <c r="I11" s="4"/>
      <c r="J11" s="4"/>
      <c r="L11" s="7" t="str">
        <f>C11&amp;" "&amp;D11&amp;" "&amp;IF(E11&lt;&gt;"","("&amp;E11&amp;")","")&amp;IF(C12&lt;&gt;"",",","")</f>
        <v xml:space="preserve">review_id int </v>
      </c>
    </row>
    <row r="12" spans="1:12" ht="13.5" customHeight="1">
      <c r="A12" s="4">
        <v>3</v>
      </c>
      <c r="B12" s="4"/>
      <c r="C12" s="4"/>
      <c r="D12" s="13"/>
      <c r="E12" s="4"/>
      <c r="F12" s="4"/>
      <c r="G12" s="4"/>
      <c r="H12" s="4"/>
      <c r="I12" s="4"/>
      <c r="J12" s="4"/>
      <c r="L12" s="7" t="str">
        <f>C12&amp;" "&amp;D12&amp;" "&amp;IF(E12&lt;&gt;"","("&amp;E12&amp;")","")&amp;IF(C13&lt;&gt;"",",","")</f>
        <v xml:space="preserve">  </v>
      </c>
    </row>
    <row r="13" spans="1:12" ht="13.5" customHeight="1">
      <c r="A13" s="4">
        <v>4</v>
      </c>
      <c r="B13" s="4"/>
      <c r="C13" s="4"/>
      <c r="D13" s="13"/>
      <c r="E13" s="4"/>
      <c r="F13" s="4"/>
      <c r="G13" s="4"/>
      <c r="H13" s="4"/>
      <c r="I13" s="4"/>
      <c r="J13" s="4"/>
      <c r="L13" s="7" t="str">
        <f>C13&amp;" "&amp;D13&amp;" "&amp;IF(E13&lt;&gt;"","("&amp;E13&amp;")","")&amp;IF(C14&lt;&gt;"",",","")</f>
        <v xml:space="preserve">  </v>
      </c>
    </row>
    <row r="14" spans="1:12" ht="13.5" customHeight="1">
      <c r="A14" s="4">
        <v>5</v>
      </c>
      <c r="B14" s="4"/>
      <c r="C14" s="4"/>
      <c r="D14" s="13"/>
      <c r="E14" s="4"/>
      <c r="F14" s="4"/>
      <c r="G14" s="4"/>
      <c r="H14" s="4"/>
      <c r="I14" s="4"/>
      <c r="J14" s="4"/>
      <c r="L14" s="7" t="str">
        <f>C14&amp;" "&amp;D14&amp;" "&amp;IF(E14&lt;&gt;"","("&amp;E14&amp;")","")&amp;IF(C15&lt;&gt;"",",","")</f>
        <v xml:space="preserve">  </v>
      </c>
    </row>
    <row r="15" spans="1:12" ht="13.5" customHeight="1">
      <c r="A15" s="4">
        <v>6</v>
      </c>
      <c r="B15" s="4"/>
      <c r="C15" s="4"/>
      <c r="D15" s="13"/>
      <c r="E15" s="4"/>
      <c r="F15" s="4"/>
      <c r="G15" s="4"/>
      <c r="H15" s="4"/>
      <c r="I15" s="4"/>
      <c r="J15" s="4"/>
      <c r="L15" s="7" t="str">
        <f>C15&amp;" "&amp;D15&amp;" "&amp;IF(E15&lt;&gt;"","("&amp;E15&amp;")","")&amp;IF(C16&lt;&gt;"",",","")</f>
        <v xml:space="preserve">  </v>
      </c>
    </row>
    <row r="16" spans="1:12" ht="13.5" customHeight="1">
      <c r="A16" s="4">
        <v>7</v>
      </c>
      <c r="B16" s="4"/>
      <c r="C16" s="4"/>
      <c r="D16" s="4"/>
      <c r="E16" s="4"/>
      <c r="F16" s="4"/>
      <c r="G16" s="4"/>
      <c r="H16" s="4"/>
      <c r="I16" s="4"/>
      <c r="J16" s="4"/>
      <c r="L16" s="7" t="str">
        <f>C16&amp;" "&amp;D16&amp;" "&amp;IF(E16&lt;&gt;"","("&amp;E16&amp;")","")&amp;IF(C17&lt;&gt;"",",","")</f>
        <v xml:space="preserve">  </v>
      </c>
    </row>
    <row r="17" spans="1:12" ht="13.5" customHeight="1">
      <c r="A17" s="4">
        <v>8</v>
      </c>
      <c r="B17" s="4"/>
      <c r="C17" s="4"/>
      <c r="D17" s="4"/>
      <c r="E17" s="4"/>
      <c r="F17" s="4"/>
      <c r="G17" s="4"/>
      <c r="H17" s="4"/>
      <c r="I17" s="4"/>
      <c r="J17" s="4"/>
      <c r="L17" s="7" t="str">
        <f>C17&amp;" "&amp;D17&amp;" "&amp;IF(E17&lt;&gt;"","("&amp;E17&amp;")","")&amp;IF(C18&lt;&gt;"",",","")</f>
        <v xml:space="preserve">  </v>
      </c>
    </row>
    <row r="18" spans="1:12" ht="13.5" customHeight="1">
      <c r="A18" s="4">
        <v>9</v>
      </c>
      <c r="B18" s="4"/>
      <c r="C18" s="4"/>
      <c r="D18" s="4"/>
      <c r="E18" s="4"/>
      <c r="F18" s="4"/>
      <c r="G18" s="4"/>
      <c r="H18" s="4"/>
      <c r="I18" s="4"/>
      <c r="J18" s="4"/>
      <c r="L18" s="7" t="str">
        <f>C18&amp;" "&amp;D18&amp;" "&amp;IF(E18&lt;&gt;"","("&amp;E18&amp;")","")&amp;IF(C19&lt;&gt;"",",","")</f>
        <v xml:space="preserve">  </v>
      </c>
    </row>
    <row r="19" spans="1:12" ht="13.5" customHeight="1">
      <c r="A19" s="4">
        <v>10</v>
      </c>
      <c r="B19" s="4"/>
      <c r="C19" s="4"/>
      <c r="D19" s="4"/>
      <c r="E19" s="4"/>
      <c r="F19" s="4"/>
      <c r="G19" s="4"/>
      <c r="H19" s="4"/>
      <c r="I19" s="4"/>
      <c r="J19" s="4"/>
      <c r="L19" s="7" t="str">
        <f>C19&amp;" "&amp;D19&amp;" "&amp;IF(E19&lt;&gt;"","("&amp;E19&amp;")","")&amp;IF(C20&lt;&gt;"",",","")</f>
        <v xml:space="preserve">  </v>
      </c>
    </row>
    <row r="20" spans="1:12" ht="13.5" customHeight="1">
      <c r="A20" s="4">
        <v>11</v>
      </c>
      <c r="B20" s="4"/>
      <c r="C20" s="4"/>
      <c r="D20" s="4"/>
      <c r="E20" s="4"/>
      <c r="F20" s="4"/>
      <c r="G20" s="4"/>
      <c r="H20" s="4"/>
      <c r="I20" s="4"/>
      <c r="J20" s="4"/>
      <c r="L20" s="7" t="str">
        <f>C20&amp;" "&amp;D20&amp;" "&amp;IF(E20&lt;&gt;"","("&amp;E20&amp;")","")&amp;IF(C21&lt;&gt;"",",","")</f>
        <v xml:space="preserve">  </v>
      </c>
    </row>
    <row r="21" spans="1:12" ht="13.5" customHeight="1">
      <c r="A21" s="4">
        <v>12</v>
      </c>
      <c r="B21" s="4"/>
      <c r="C21" s="4"/>
      <c r="D21" s="4"/>
      <c r="E21" s="4"/>
      <c r="F21" s="4"/>
      <c r="G21" s="4"/>
      <c r="H21" s="4"/>
      <c r="I21" s="4"/>
      <c r="J21" s="4"/>
      <c r="L21" s="7" t="str">
        <f>C19&amp;" "&amp;D19&amp;" "&amp;IF(E19&lt;&gt;"","("&amp;E19&amp;")","")&amp;IF(C22&lt;&gt;"",",","")</f>
        <v xml:space="preserve">  </v>
      </c>
    </row>
    <row r="22" spans="1:12" ht="13.5" customHeight="1">
      <c r="A22" s="4">
        <v>13</v>
      </c>
      <c r="B22" s="4"/>
      <c r="C22" s="4"/>
      <c r="D22" s="4"/>
      <c r="E22" s="4"/>
      <c r="F22" s="4"/>
      <c r="G22" s="4"/>
      <c r="H22" s="4"/>
      <c r="I22" s="4"/>
      <c r="J22" s="4"/>
      <c r="L22" s="7" t="str">
        <f t="shared" ref="L22:L29" si="0">C22&amp;" "&amp;D22&amp;" "&amp;IF(E22&lt;&gt;"","("&amp;E22&amp;")","")&amp;IF(C23&lt;&gt;"",",","")</f>
        <v xml:space="preserve">  </v>
      </c>
    </row>
    <row r="23" spans="1:12" ht="13.5" customHeight="1">
      <c r="A23" s="4">
        <v>14</v>
      </c>
      <c r="B23" s="4"/>
      <c r="C23" s="4"/>
      <c r="D23" s="4"/>
      <c r="E23" s="4"/>
      <c r="F23" s="4"/>
      <c r="G23" s="4"/>
      <c r="H23" s="4"/>
      <c r="I23" s="4"/>
      <c r="J23" s="4"/>
      <c r="L23" s="7" t="str">
        <f t="shared" si="0"/>
        <v xml:space="preserve">  </v>
      </c>
    </row>
    <row r="24" spans="1:12" ht="13.5" customHeight="1">
      <c r="A24" s="4">
        <v>15</v>
      </c>
      <c r="B24" s="4"/>
      <c r="C24" s="4"/>
      <c r="D24" s="4"/>
      <c r="E24" s="4"/>
      <c r="F24" s="4"/>
      <c r="G24" s="4"/>
      <c r="H24" s="4"/>
      <c r="I24" s="4"/>
      <c r="J24" s="4"/>
      <c r="L24" s="7" t="str">
        <f t="shared" si="0"/>
        <v xml:space="preserve">  </v>
      </c>
    </row>
    <row r="25" spans="1:12" ht="13.5" customHeight="1">
      <c r="A25" s="4">
        <v>16</v>
      </c>
      <c r="B25" s="4"/>
      <c r="C25" s="4"/>
      <c r="D25" s="4"/>
      <c r="E25" s="4"/>
      <c r="F25" s="4"/>
      <c r="G25" s="4"/>
      <c r="H25" s="4"/>
      <c r="I25" s="4"/>
      <c r="J25" s="4"/>
      <c r="L25" s="7" t="str">
        <f t="shared" si="0"/>
        <v xml:space="preserve">  </v>
      </c>
    </row>
    <row r="26" spans="1:12" ht="13.5" customHeight="1">
      <c r="A26" s="4">
        <v>17</v>
      </c>
      <c r="B26" s="4"/>
      <c r="C26" s="4"/>
      <c r="D26" s="4"/>
      <c r="E26" s="4"/>
      <c r="F26" s="4"/>
      <c r="G26" s="4"/>
      <c r="H26" s="4"/>
      <c r="I26" s="4"/>
      <c r="J26" s="4"/>
      <c r="L26" s="7" t="str">
        <f t="shared" si="0"/>
        <v xml:space="preserve">  </v>
      </c>
    </row>
    <row r="27" spans="1:12" ht="13.5" customHeight="1">
      <c r="A27" s="4">
        <v>18</v>
      </c>
      <c r="B27" s="4"/>
      <c r="C27" s="4"/>
      <c r="D27" s="4"/>
      <c r="E27" s="4"/>
      <c r="F27" s="4"/>
      <c r="G27" s="4"/>
      <c r="H27" s="4"/>
      <c r="I27" s="4"/>
      <c r="J27" s="4"/>
      <c r="L27" s="7" t="str">
        <f t="shared" si="0"/>
        <v xml:space="preserve">  </v>
      </c>
    </row>
    <row r="28" spans="1:12" ht="13.5" customHeight="1">
      <c r="A28" s="4">
        <v>19</v>
      </c>
      <c r="B28" s="4"/>
      <c r="C28" s="4"/>
      <c r="D28" s="4"/>
      <c r="E28" s="4"/>
      <c r="F28" s="4"/>
      <c r="G28" s="4"/>
      <c r="H28" s="4"/>
      <c r="I28" s="4"/>
      <c r="J28" s="4"/>
      <c r="L28" s="7" t="str">
        <f t="shared" si="0"/>
        <v xml:space="preserve">  </v>
      </c>
    </row>
    <row r="29" spans="1:12" ht="13.5" customHeight="1">
      <c r="A29" s="4">
        <v>20</v>
      </c>
      <c r="B29" s="4"/>
      <c r="C29" s="4"/>
      <c r="D29" s="4"/>
      <c r="E29" s="4"/>
      <c r="F29" s="4"/>
      <c r="G29" s="4"/>
      <c r="H29" s="4"/>
      <c r="I29" s="4"/>
      <c r="J29" s="4"/>
      <c r="L29" s="7" t="str">
        <f t="shared" si="0"/>
        <v xml:space="preserve">  </v>
      </c>
    </row>
    <row r="30" spans="1:12" ht="13.5" customHeight="1">
      <c r="L30" s="7" t="s">
        <v>49</v>
      </c>
    </row>
    <row r="31" spans="1:12" ht="13.5" customHeight="1"/>
    <row r="32" spans="1:1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0"/>
  <sheetViews>
    <sheetView workbookViewId="0"/>
  </sheetViews>
  <sheetFormatPr defaultColWidth="14.42578125" defaultRowHeight="15" customHeight="1"/>
  <cols>
    <col min="1" max="1" width="8.7109375" customWidth="1"/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customWidth="1"/>
    <col min="10" max="10" width="33.85546875" customWidth="1"/>
    <col min="11" max="26" width="8.7109375" customWidth="1"/>
  </cols>
  <sheetData>
    <row r="1" spans="1:12" ht="13.5" customHeight="1">
      <c r="A1" s="1" t="s">
        <v>23</v>
      </c>
    </row>
    <row r="2" spans="1:12" ht="13.5" customHeight="1">
      <c r="B2" s="2" t="s">
        <v>1</v>
      </c>
      <c r="C2" s="3" t="s">
        <v>2</v>
      </c>
      <c r="D2" s="2" t="s">
        <v>3</v>
      </c>
      <c r="E2" s="12" t="s">
        <v>4</v>
      </c>
      <c r="F2" s="8"/>
      <c r="G2" s="8"/>
      <c r="J2" s="7" t="s">
        <v>68</v>
      </c>
    </row>
    <row r="3" spans="1:12" ht="13.5" customHeight="1">
      <c r="B3" s="2" t="s">
        <v>5</v>
      </c>
      <c r="C3" s="3"/>
      <c r="D3" s="2" t="s">
        <v>6</v>
      </c>
      <c r="E3" s="5">
        <v>44719</v>
      </c>
      <c r="F3" s="8"/>
      <c r="G3" s="8"/>
      <c r="J3" s="7" t="s">
        <v>69</v>
      </c>
    </row>
    <row r="4" spans="1:12" ht="13.5" customHeight="1">
      <c r="B4" s="2" t="s">
        <v>32</v>
      </c>
      <c r="C4" s="4" t="s">
        <v>23</v>
      </c>
      <c r="D4" s="2" t="s">
        <v>7</v>
      </c>
      <c r="E4" s="4"/>
      <c r="F4" s="8"/>
      <c r="G4" s="8"/>
      <c r="J4" s="7" t="s">
        <v>70</v>
      </c>
    </row>
    <row r="5" spans="1:12" ht="13.5" customHeight="1">
      <c r="B5" s="2" t="s">
        <v>33</v>
      </c>
      <c r="C5" s="4" t="s">
        <v>24</v>
      </c>
      <c r="D5" s="2" t="s">
        <v>8</v>
      </c>
      <c r="E5" s="4"/>
      <c r="F5" s="8"/>
      <c r="G5" s="8"/>
    </row>
    <row r="6" spans="1:12" ht="13.5" customHeight="1"/>
    <row r="7" spans="1:12" ht="13.5" customHeight="1"/>
    <row r="8" spans="1:12" ht="13.5" customHeight="1"/>
    <row r="9" spans="1:12" ht="13.5" customHeight="1">
      <c r="A9" s="2" t="s">
        <v>9</v>
      </c>
      <c r="B9" s="2" t="s">
        <v>10</v>
      </c>
      <c r="C9" s="2" t="s">
        <v>11</v>
      </c>
      <c r="D9" s="2" t="s">
        <v>34</v>
      </c>
      <c r="E9" s="2" t="s">
        <v>35</v>
      </c>
      <c r="F9" s="2" t="s">
        <v>36</v>
      </c>
      <c r="G9" s="2" t="s">
        <v>37</v>
      </c>
      <c r="H9" s="2" t="s">
        <v>38</v>
      </c>
      <c r="I9" s="2" t="s">
        <v>39</v>
      </c>
      <c r="J9" s="2" t="s">
        <v>13</v>
      </c>
      <c r="L9" s="8" t="str">
        <f>"create table "&amp;C5&amp;" ("</f>
        <v>create table favorite_reviewer (</v>
      </c>
    </row>
    <row r="10" spans="1:12" ht="13.5" customHeight="1">
      <c r="A10" s="4">
        <v>1</v>
      </c>
      <c r="B10" s="9" t="s">
        <v>73</v>
      </c>
      <c r="C10" s="14" t="s">
        <v>74</v>
      </c>
      <c r="D10" s="13" t="s">
        <v>57</v>
      </c>
      <c r="E10" s="4"/>
      <c r="F10" s="4" t="s">
        <v>43</v>
      </c>
      <c r="G10" s="4"/>
      <c r="H10" s="4" t="s">
        <v>43</v>
      </c>
      <c r="I10" s="4"/>
      <c r="J10" s="4"/>
      <c r="L10" s="7" t="str">
        <f>C10&amp;" "&amp;D10&amp;" "&amp;IF(E10&lt;&gt;"","("&amp;E10&amp;")","")&amp;IF(C11&lt;&gt;"",",","")</f>
        <v>reviewer_id int ,</v>
      </c>
    </row>
    <row r="11" spans="1:12" ht="13.5" customHeight="1">
      <c r="A11" s="4">
        <v>2</v>
      </c>
      <c r="B11" s="9" t="s">
        <v>40</v>
      </c>
      <c r="C11" s="10" t="s">
        <v>62</v>
      </c>
      <c r="D11" s="9" t="s">
        <v>42</v>
      </c>
      <c r="E11" s="4">
        <v>255</v>
      </c>
      <c r="F11" s="4" t="s">
        <v>43</v>
      </c>
      <c r="G11" s="4"/>
      <c r="H11" s="4" t="s">
        <v>43</v>
      </c>
      <c r="I11" s="4"/>
      <c r="J11" s="4" t="s">
        <v>63</v>
      </c>
      <c r="L11" s="7" t="str">
        <f>C11&amp;" "&amp;D11&amp;" "&amp;IF(E11&lt;&gt;"","("&amp;E11&amp;")","")&amp;IF(C12&lt;&gt;"",",","")</f>
        <v>user_name varchar (255)</v>
      </c>
    </row>
    <row r="12" spans="1:12" ht="13.5" customHeight="1">
      <c r="A12" s="4">
        <v>3</v>
      </c>
      <c r="B12" s="4"/>
      <c r="C12" s="4"/>
      <c r="D12" s="13"/>
      <c r="E12" s="4"/>
      <c r="F12" s="4"/>
      <c r="G12" s="4"/>
      <c r="H12" s="4"/>
      <c r="I12" s="4"/>
      <c r="J12" s="4"/>
      <c r="L12" s="7" t="str">
        <f>C12&amp;" "&amp;D12&amp;" "&amp;IF(E12&lt;&gt;"","("&amp;E12&amp;")","")&amp;IF(C13&lt;&gt;"",",","")</f>
        <v xml:space="preserve">  </v>
      </c>
    </row>
    <row r="13" spans="1:12" ht="13.5" customHeight="1">
      <c r="A13" s="4">
        <v>4</v>
      </c>
      <c r="B13" s="4"/>
      <c r="C13" s="4"/>
      <c r="D13" s="13"/>
      <c r="E13" s="4"/>
      <c r="F13" s="4"/>
      <c r="G13" s="4"/>
      <c r="H13" s="4"/>
      <c r="I13" s="4"/>
      <c r="J13" s="4"/>
      <c r="L13" s="7" t="str">
        <f>C13&amp;" "&amp;D13&amp;" "&amp;IF(E13&lt;&gt;"","("&amp;E13&amp;")","")&amp;IF(C14&lt;&gt;"",",","")</f>
        <v xml:space="preserve">  </v>
      </c>
    </row>
    <row r="14" spans="1:12" ht="13.5" customHeight="1">
      <c r="A14" s="4">
        <v>5</v>
      </c>
      <c r="B14" s="4"/>
      <c r="C14" s="4"/>
      <c r="D14" s="13"/>
      <c r="E14" s="4"/>
      <c r="F14" s="4"/>
      <c r="G14" s="4"/>
      <c r="H14" s="4"/>
      <c r="I14" s="4"/>
      <c r="J14" s="4"/>
      <c r="L14" s="7" t="str">
        <f>C14&amp;" "&amp;D14&amp;" "&amp;IF(E14&lt;&gt;"","("&amp;E14&amp;")","")&amp;IF(C15&lt;&gt;"",",","")</f>
        <v xml:space="preserve">  </v>
      </c>
    </row>
    <row r="15" spans="1:12" ht="13.5" customHeight="1">
      <c r="A15" s="4">
        <v>6</v>
      </c>
      <c r="B15" s="4"/>
      <c r="C15" s="4"/>
      <c r="D15" s="13"/>
      <c r="E15" s="4"/>
      <c r="F15" s="4"/>
      <c r="G15" s="4"/>
      <c r="H15" s="4"/>
      <c r="I15" s="4"/>
      <c r="J15" s="4"/>
      <c r="L15" s="7" t="str">
        <f>C15&amp;" "&amp;D15&amp;" "&amp;IF(E15&lt;&gt;"","("&amp;E15&amp;")","")&amp;IF(C16&lt;&gt;"",",","")</f>
        <v xml:space="preserve">  </v>
      </c>
    </row>
    <row r="16" spans="1:12" ht="13.5" customHeight="1">
      <c r="A16" s="4">
        <v>7</v>
      </c>
      <c r="B16" s="4"/>
      <c r="C16" s="4"/>
      <c r="D16" s="4"/>
      <c r="E16" s="4"/>
      <c r="F16" s="4"/>
      <c r="G16" s="4"/>
      <c r="H16" s="4"/>
      <c r="I16" s="4"/>
      <c r="J16" s="4"/>
      <c r="L16" s="7" t="str">
        <f>C16&amp;" "&amp;D16&amp;" "&amp;IF(E16&lt;&gt;"","("&amp;E16&amp;")","")&amp;IF(C17&lt;&gt;"",",","")</f>
        <v xml:space="preserve">  </v>
      </c>
    </row>
    <row r="17" spans="1:12" ht="13.5" customHeight="1">
      <c r="A17" s="4">
        <v>8</v>
      </c>
      <c r="B17" s="4"/>
      <c r="C17" s="4"/>
      <c r="D17" s="4"/>
      <c r="E17" s="4"/>
      <c r="F17" s="4"/>
      <c r="G17" s="4"/>
      <c r="H17" s="4"/>
      <c r="I17" s="4"/>
      <c r="J17" s="4"/>
      <c r="L17" s="7" t="str">
        <f>C17&amp;" "&amp;D17&amp;" "&amp;IF(E17&lt;&gt;"","("&amp;E17&amp;")","")&amp;IF(C18&lt;&gt;"",",","")</f>
        <v xml:space="preserve">  </v>
      </c>
    </row>
    <row r="18" spans="1:12" ht="13.5" customHeight="1">
      <c r="A18" s="4">
        <v>9</v>
      </c>
      <c r="B18" s="4"/>
      <c r="C18" s="4"/>
      <c r="D18" s="4"/>
      <c r="E18" s="4"/>
      <c r="F18" s="4"/>
      <c r="G18" s="4"/>
      <c r="H18" s="4"/>
      <c r="I18" s="4"/>
      <c r="J18" s="4"/>
      <c r="L18" s="7" t="str">
        <f>C18&amp;" "&amp;D18&amp;" "&amp;IF(E18&lt;&gt;"","("&amp;E18&amp;")","")&amp;IF(C19&lt;&gt;"",",","")</f>
        <v xml:space="preserve">  </v>
      </c>
    </row>
    <row r="19" spans="1:12" ht="13.5" customHeight="1">
      <c r="A19" s="4">
        <v>10</v>
      </c>
      <c r="B19" s="4"/>
      <c r="C19" s="4"/>
      <c r="D19" s="4"/>
      <c r="E19" s="4"/>
      <c r="F19" s="4"/>
      <c r="G19" s="4"/>
      <c r="H19" s="4"/>
      <c r="I19" s="4"/>
      <c r="J19" s="4"/>
      <c r="L19" s="7" t="str">
        <f>C19&amp;" "&amp;D19&amp;" "&amp;IF(E19&lt;&gt;"","("&amp;E19&amp;")","")&amp;IF(C20&lt;&gt;"",",","")</f>
        <v xml:space="preserve">  </v>
      </c>
    </row>
    <row r="20" spans="1:12" ht="13.5" customHeight="1">
      <c r="A20" s="4">
        <v>11</v>
      </c>
      <c r="B20" s="4"/>
      <c r="C20" s="4"/>
      <c r="D20" s="4"/>
      <c r="E20" s="4"/>
      <c r="F20" s="4"/>
      <c r="G20" s="4"/>
      <c r="H20" s="4"/>
      <c r="I20" s="4"/>
      <c r="J20" s="4"/>
      <c r="L20" s="7" t="str">
        <f>C20&amp;" "&amp;D20&amp;" "&amp;IF(E20&lt;&gt;"","("&amp;E20&amp;")","")&amp;IF(C21&lt;&gt;"",",","")</f>
        <v xml:space="preserve">  </v>
      </c>
    </row>
    <row r="21" spans="1:12" ht="13.5" customHeight="1">
      <c r="A21" s="4">
        <v>12</v>
      </c>
      <c r="B21" s="4"/>
      <c r="C21" s="4"/>
      <c r="D21" s="4"/>
      <c r="E21" s="4"/>
      <c r="F21" s="4"/>
      <c r="G21" s="4"/>
      <c r="H21" s="4"/>
      <c r="I21" s="4"/>
      <c r="J21" s="4"/>
      <c r="L21" s="7" t="str">
        <f>C21&amp;" "&amp;D21&amp;" "&amp;IF(E21&lt;&gt;"","("&amp;E21&amp;")","")&amp;IF(C22&lt;&gt;"",",","")</f>
        <v xml:space="preserve">  </v>
      </c>
    </row>
    <row r="22" spans="1:12" ht="13.5" customHeight="1">
      <c r="A22" s="4">
        <v>13</v>
      </c>
      <c r="B22" s="4"/>
      <c r="C22" s="4"/>
      <c r="D22" s="4"/>
      <c r="E22" s="4"/>
      <c r="F22" s="4"/>
      <c r="G22" s="4"/>
      <c r="H22" s="4"/>
      <c r="I22" s="4"/>
      <c r="J22" s="4"/>
      <c r="L22" s="7" t="str">
        <f>C22&amp;" "&amp;D22&amp;" "&amp;IF(E22&lt;&gt;"","("&amp;E22&amp;")","")&amp;IF(C23&lt;&gt;"",",","")</f>
        <v xml:space="preserve">  </v>
      </c>
    </row>
    <row r="23" spans="1:12" ht="13.5" customHeight="1">
      <c r="A23" s="4">
        <v>14</v>
      </c>
      <c r="B23" s="4"/>
      <c r="C23" s="4"/>
      <c r="D23" s="4"/>
      <c r="E23" s="4"/>
      <c r="F23" s="4"/>
      <c r="G23" s="4"/>
      <c r="H23" s="4"/>
      <c r="I23" s="4"/>
      <c r="J23" s="4"/>
      <c r="L23" s="7" t="str">
        <f>C23&amp;" "&amp;D23&amp;" "&amp;IF(E23&lt;&gt;"","("&amp;E23&amp;")","")&amp;IF(C24&lt;&gt;"",",","")</f>
        <v xml:space="preserve">  </v>
      </c>
    </row>
    <row r="24" spans="1:12" ht="13.5" customHeight="1">
      <c r="A24" s="4">
        <v>15</v>
      </c>
      <c r="B24" s="4"/>
      <c r="C24" s="4"/>
      <c r="D24" s="4"/>
      <c r="E24" s="4"/>
      <c r="F24" s="4"/>
      <c r="G24" s="4"/>
      <c r="H24" s="4"/>
      <c r="I24" s="4"/>
      <c r="J24" s="4"/>
      <c r="L24" s="7" t="str">
        <f>C24&amp;" "&amp;D24&amp;" "&amp;IF(E24&lt;&gt;"","("&amp;E24&amp;")","")&amp;IF(C25&lt;&gt;"",",","")</f>
        <v xml:space="preserve">  </v>
      </c>
    </row>
    <row r="25" spans="1:12" ht="13.5" customHeight="1">
      <c r="A25" s="4">
        <v>16</v>
      </c>
      <c r="B25" s="4"/>
      <c r="C25" s="4"/>
      <c r="D25" s="4"/>
      <c r="E25" s="4"/>
      <c r="F25" s="4"/>
      <c r="G25" s="4"/>
      <c r="H25" s="4"/>
      <c r="I25" s="4"/>
      <c r="J25" s="4"/>
      <c r="L25" s="7" t="str">
        <f>C25&amp;" "&amp;D25&amp;" "&amp;IF(E25&lt;&gt;"","("&amp;E25&amp;")","")&amp;IF(C26&lt;&gt;"",",","")</f>
        <v xml:space="preserve">  </v>
      </c>
    </row>
    <row r="26" spans="1:12" ht="13.5" customHeight="1">
      <c r="A26" s="4">
        <v>17</v>
      </c>
      <c r="B26" s="4"/>
      <c r="C26" s="4"/>
      <c r="D26" s="4"/>
      <c r="E26" s="4"/>
      <c r="F26" s="4"/>
      <c r="G26" s="4"/>
      <c r="H26" s="4"/>
      <c r="I26" s="4"/>
      <c r="J26" s="4"/>
      <c r="L26" s="7" t="str">
        <f>C26&amp;" "&amp;D26&amp;" "&amp;IF(E26&lt;&gt;"","("&amp;E26&amp;")","")&amp;IF(C27&lt;&gt;"",",","")</f>
        <v xml:space="preserve">  </v>
      </c>
    </row>
    <row r="27" spans="1:12" ht="13.5" customHeight="1">
      <c r="A27" s="4">
        <v>18</v>
      </c>
      <c r="B27" s="4"/>
      <c r="C27" s="4"/>
      <c r="D27" s="4"/>
      <c r="E27" s="4"/>
      <c r="F27" s="4"/>
      <c r="G27" s="4"/>
      <c r="H27" s="4"/>
      <c r="I27" s="4"/>
      <c r="J27" s="4"/>
      <c r="L27" s="7" t="str">
        <f>C27&amp;" "&amp;D27&amp;" "&amp;IF(E27&lt;&gt;"","("&amp;E27&amp;")","")&amp;IF(C28&lt;&gt;"",",","")</f>
        <v xml:space="preserve">  </v>
      </c>
    </row>
    <row r="28" spans="1:12" ht="13.5" customHeight="1">
      <c r="A28" s="4">
        <v>19</v>
      </c>
      <c r="B28" s="4"/>
      <c r="C28" s="4"/>
      <c r="D28" s="4"/>
      <c r="E28" s="4"/>
      <c r="F28" s="4"/>
      <c r="G28" s="4"/>
      <c r="H28" s="4"/>
      <c r="I28" s="4"/>
      <c r="J28" s="4"/>
      <c r="L28" s="7" t="str">
        <f>C28&amp;" "&amp;D28&amp;" "&amp;IF(E28&lt;&gt;"","("&amp;E28&amp;")","")&amp;IF(C29&lt;&gt;"",",","")</f>
        <v xml:space="preserve">  </v>
      </c>
    </row>
    <row r="29" spans="1:12" ht="13.5" customHeight="1">
      <c r="A29" s="4">
        <v>20</v>
      </c>
      <c r="B29" s="4"/>
      <c r="C29" s="4"/>
      <c r="D29" s="4"/>
      <c r="E29" s="4"/>
      <c r="F29" s="4"/>
      <c r="G29" s="4"/>
      <c r="H29" s="4"/>
      <c r="I29" s="4"/>
      <c r="J29" s="4"/>
      <c r="L29" s="7" t="str">
        <f>C29&amp;" "&amp;D29&amp;" "&amp;IF(E29&lt;&gt;"","("&amp;E29&amp;")","")&amp;IF(C30&lt;&gt;"",",","")</f>
        <v xml:space="preserve">  </v>
      </c>
    </row>
    <row r="30" spans="1:12" ht="13.5" customHeight="1">
      <c r="L30" s="7" t="s">
        <v>49</v>
      </c>
    </row>
    <row r="31" spans="1:12" ht="13.5" customHeight="1"/>
    <row r="32" spans="1:1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66FCB-4658-4426-8156-D3860D7AD839}">
  <dimension ref="A1:L1000"/>
  <sheetViews>
    <sheetView workbookViewId="0">
      <selection activeCell="C1" sqref="C1"/>
    </sheetView>
  </sheetViews>
  <sheetFormatPr defaultColWidth="14.42578125" defaultRowHeight="15" customHeight="1"/>
  <cols>
    <col min="1" max="1" width="8.7109375" customWidth="1"/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2.140625" customWidth="1"/>
    <col min="10" max="10" width="33.85546875" customWidth="1"/>
    <col min="11" max="26" width="8.7109375" customWidth="1"/>
  </cols>
  <sheetData>
    <row r="1" spans="1:12" ht="13.5" customHeight="1">
      <c r="A1" s="1" t="s">
        <v>25</v>
      </c>
      <c r="C1" t="s">
        <v>25</v>
      </c>
    </row>
    <row r="2" spans="1:12" ht="13.5" customHeight="1">
      <c r="B2" s="2" t="s">
        <v>1</v>
      </c>
      <c r="C2" s="3"/>
      <c r="D2" s="2" t="s">
        <v>3</v>
      </c>
      <c r="E2" s="12" t="s">
        <v>4</v>
      </c>
      <c r="F2" s="8"/>
      <c r="G2" s="8"/>
      <c r="J2" s="7" t="s">
        <v>68</v>
      </c>
    </row>
    <row r="3" spans="1:12" ht="13.5" customHeight="1">
      <c r="B3" s="2" t="s">
        <v>5</v>
      </c>
      <c r="C3" s="3"/>
      <c r="D3" s="2" t="s">
        <v>6</v>
      </c>
      <c r="E3" s="5">
        <v>44718</v>
      </c>
      <c r="F3" s="8"/>
      <c r="G3" s="8"/>
      <c r="J3" s="7" t="s">
        <v>69</v>
      </c>
    </row>
    <row r="4" spans="1:12" ht="13.5" customHeight="1">
      <c r="B4" s="2" t="s">
        <v>32</v>
      </c>
      <c r="C4" s="4" t="s">
        <v>25</v>
      </c>
      <c r="D4" s="2" t="s">
        <v>7</v>
      </c>
      <c r="E4" s="4"/>
      <c r="F4" s="8"/>
      <c r="G4" s="8"/>
      <c r="J4" s="7" t="s">
        <v>70</v>
      </c>
    </row>
    <row r="5" spans="1:12" ht="13.5" customHeight="1">
      <c r="B5" s="2" t="s">
        <v>33</v>
      </c>
      <c r="C5" s="4" t="s">
        <v>26</v>
      </c>
      <c r="D5" s="2" t="s">
        <v>8</v>
      </c>
      <c r="E5" s="4"/>
      <c r="F5" s="8"/>
      <c r="G5" s="8"/>
    </row>
    <row r="6" spans="1:12" ht="13.5" customHeight="1"/>
    <row r="7" spans="1:12" ht="13.5" customHeight="1"/>
    <row r="8" spans="1:12" ht="13.5" customHeight="1"/>
    <row r="9" spans="1:12" ht="13.5" customHeight="1">
      <c r="A9" s="2" t="s">
        <v>9</v>
      </c>
      <c r="B9" s="2" t="s">
        <v>10</v>
      </c>
      <c r="C9" s="2" t="s">
        <v>11</v>
      </c>
      <c r="D9" s="2" t="s">
        <v>34</v>
      </c>
      <c r="E9" s="2" t="s">
        <v>35</v>
      </c>
      <c r="F9" s="2" t="s">
        <v>36</v>
      </c>
      <c r="G9" s="2" t="s">
        <v>37</v>
      </c>
      <c r="H9" s="2" t="s">
        <v>38</v>
      </c>
      <c r="I9" s="2" t="s">
        <v>39</v>
      </c>
      <c r="J9" s="2" t="s">
        <v>13</v>
      </c>
      <c r="L9" s="8" t="str">
        <f>"create table "&amp;C5&amp;" ("</f>
        <v>create table genre (</v>
      </c>
    </row>
    <row r="10" spans="1:12" ht="13.5" customHeight="1">
      <c r="A10" s="4">
        <v>1</v>
      </c>
      <c r="B10" s="4" t="s">
        <v>64</v>
      </c>
      <c r="C10" s="4" t="s">
        <v>75</v>
      </c>
      <c r="D10" s="13" t="s">
        <v>57</v>
      </c>
      <c r="E10" s="4"/>
      <c r="F10" s="4" t="s">
        <v>43</v>
      </c>
      <c r="G10" s="4"/>
      <c r="H10" s="4" t="s">
        <v>43</v>
      </c>
      <c r="I10" s="4"/>
      <c r="J10" s="4"/>
      <c r="L10" t="str">
        <f>C10&amp;" "&amp;D10&amp;" "&amp;IF(E10&lt;&gt;"","("&amp;E10&amp;")","")&amp;IF(C11&lt;&gt;"",",","")</f>
        <v>ganre_id int ,</v>
      </c>
    </row>
    <row r="11" spans="1:12" ht="13.5" customHeight="1">
      <c r="A11" s="4">
        <v>2</v>
      </c>
      <c r="B11" s="4" t="s">
        <v>66</v>
      </c>
      <c r="C11" s="4" t="s">
        <v>76</v>
      </c>
      <c r="D11" s="13" t="s">
        <v>42</v>
      </c>
      <c r="E11" s="4">
        <v>255</v>
      </c>
      <c r="F11" s="4"/>
      <c r="G11" s="4"/>
      <c r="H11" s="4" t="s">
        <v>43</v>
      </c>
      <c r="I11" s="4"/>
      <c r="J11" s="4"/>
      <c r="L11" t="str">
        <f>C11&amp;" "&amp;D11&amp;" "&amp;IF(E11&lt;&gt;"","("&amp;E11&amp;")","")&amp;IF(C12&lt;&gt;"",",","")</f>
        <v>ganre_name varchar (255)</v>
      </c>
    </row>
    <row r="12" spans="1:12" ht="13.5" customHeight="1">
      <c r="A12" s="4">
        <v>3</v>
      </c>
      <c r="B12" s="4"/>
      <c r="C12" s="4"/>
      <c r="D12" s="13"/>
      <c r="E12" s="4"/>
      <c r="F12" s="4"/>
      <c r="G12" s="4"/>
      <c r="H12" s="4"/>
      <c r="I12" s="4"/>
      <c r="J12" s="4"/>
      <c r="L12" t="str">
        <f>C12&amp;" "&amp;D12&amp;" "&amp;IF(E12&lt;&gt;"","("&amp;E12&amp;")","")&amp;IF(C13&lt;&gt;"",",","")</f>
        <v xml:space="preserve">  </v>
      </c>
    </row>
    <row r="13" spans="1:12" ht="13.5" customHeight="1">
      <c r="A13" s="4">
        <v>4</v>
      </c>
      <c r="B13" s="4"/>
      <c r="C13" s="4"/>
      <c r="D13" s="13"/>
      <c r="E13" s="4"/>
      <c r="F13" s="4"/>
      <c r="G13" s="4"/>
      <c r="H13" s="4"/>
      <c r="I13" s="4"/>
      <c r="J13" s="4"/>
      <c r="L13" t="str">
        <f>C13&amp;" "&amp;D13&amp;" "&amp;IF(E13&lt;&gt;"","("&amp;E13&amp;")","")&amp;IF(C14&lt;&gt;"",",","")</f>
        <v xml:space="preserve">  </v>
      </c>
    </row>
    <row r="14" spans="1:12" ht="13.5" customHeight="1">
      <c r="A14" s="4">
        <v>5</v>
      </c>
      <c r="B14" s="4"/>
      <c r="C14" s="4"/>
      <c r="D14" s="13"/>
      <c r="E14" s="4"/>
      <c r="F14" s="4"/>
      <c r="G14" s="4"/>
      <c r="H14" s="4"/>
      <c r="I14" s="4"/>
      <c r="J14" s="4"/>
      <c r="L14" t="str">
        <f>C14&amp;" "&amp;D14&amp;" "&amp;IF(E14&lt;&gt;"","("&amp;E14&amp;")","")&amp;IF(C15&lt;&gt;"",",","")</f>
        <v xml:space="preserve">  </v>
      </c>
    </row>
    <row r="15" spans="1:12" ht="13.5" customHeight="1">
      <c r="A15" s="4">
        <v>6</v>
      </c>
      <c r="B15" s="4"/>
      <c r="C15" s="4"/>
      <c r="D15" s="13"/>
      <c r="E15" s="4"/>
      <c r="F15" s="4"/>
      <c r="G15" s="4"/>
      <c r="H15" s="4"/>
      <c r="I15" s="4"/>
      <c r="J15" s="4"/>
      <c r="L15" t="str">
        <f>C15&amp;" "&amp;D15&amp;" "&amp;IF(E15&lt;&gt;"","("&amp;E15&amp;")","")&amp;IF(C16&lt;&gt;"",",","")</f>
        <v xml:space="preserve">  </v>
      </c>
    </row>
    <row r="16" spans="1:12" ht="13.5" customHeight="1">
      <c r="A16" s="4">
        <v>7</v>
      </c>
      <c r="B16" s="4"/>
      <c r="C16" s="4"/>
      <c r="D16" s="4"/>
      <c r="E16" s="4"/>
      <c r="F16" s="4"/>
      <c r="G16" s="4"/>
      <c r="H16" s="4"/>
      <c r="I16" s="4"/>
      <c r="J16" s="4"/>
      <c r="L16" t="str">
        <f>C16&amp;" "&amp;D16&amp;" "&amp;IF(E16&lt;&gt;"","("&amp;E16&amp;")","")&amp;IF(C17&lt;&gt;"",",","")</f>
        <v xml:space="preserve">  </v>
      </c>
    </row>
    <row r="17" spans="1:12" ht="13.5" customHeight="1">
      <c r="A17" s="4">
        <v>8</v>
      </c>
      <c r="B17" s="4"/>
      <c r="C17" s="4"/>
      <c r="D17" s="4"/>
      <c r="E17" s="4"/>
      <c r="F17" s="4"/>
      <c r="G17" s="4"/>
      <c r="H17" s="4"/>
      <c r="I17" s="4"/>
      <c r="J17" s="4"/>
      <c r="L17" t="str">
        <f>C17&amp;" "&amp;D17&amp;" "&amp;IF(E17&lt;&gt;"","("&amp;E17&amp;")","")&amp;IF(C18&lt;&gt;"",",","")</f>
        <v xml:space="preserve">  </v>
      </c>
    </row>
    <row r="18" spans="1:12" ht="13.5" customHeight="1">
      <c r="A18" s="4">
        <v>9</v>
      </c>
      <c r="B18" s="4"/>
      <c r="C18" s="4"/>
      <c r="D18" s="4"/>
      <c r="E18" s="4"/>
      <c r="F18" s="4"/>
      <c r="G18" s="4"/>
      <c r="H18" s="4"/>
      <c r="I18" s="4"/>
      <c r="J18" s="4"/>
      <c r="L18" t="str">
        <f>C18&amp;" "&amp;D18&amp;" "&amp;IF(E18&lt;&gt;"","("&amp;E18&amp;")","")&amp;IF(C19&lt;&gt;"",",","")</f>
        <v xml:space="preserve">  </v>
      </c>
    </row>
    <row r="19" spans="1:12" ht="13.5" customHeight="1">
      <c r="A19" s="4">
        <v>10</v>
      </c>
      <c r="B19" s="4"/>
      <c r="C19" s="4"/>
      <c r="D19" s="4"/>
      <c r="E19" s="4"/>
      <c r="F19" s="4"/>
      <c r="G19" s="4"/>
      <c r="H19" s="4"/>
      <c r="I19" s="4"/>
      <c r="J19" s="4"/>
      <c r="L19" t="str">
        <f>C19&amp;" "&amp;D19&amp;" "&amp;IF(E19&lt;&gt;"","("&amp;E19&amp;")","")&amp;IF(C20&lt;&gt;"",",","")</f>
        <v xml:space="preserve">  </v>
      </c>
    </row>
    <row r="20" spans="1:12" ht="13.5" customHeight="1">
      <c r="A20" s="4">
        <v>11</v>
      </c>
      <c r="B20" s="4"/>
      <c r="C20" s="4"/>
      <c r="D20" s="4"/>
      <c r="E20" s="4"/>
      <c r="F20" s="4"/>
      <c r="G20" s="4"/>
      <c r="H20" s="4"/>
      <c r="I20" s="4"/>
      <c r="J20" s="4"/>
      <c r="L20" t="str">
        <f>C20&amp;" "&amp;D20&amp;" "&amp;IF(E20&lt;&gt;"","("&amp;E20&amp;")","")&amp;IF(C21&lt;&gt;"",",","")</f>
        <v xml:space="preserve">  </v>
      </c>
    </row>
    <row r="21" spans="1:12" ht="13.5" customHeight="1">
      <c r="A21" s="4">
        <v>12</v>
      </c>
      <c r="B21" s="4"/>
      <c r="C21" s="4"/>
      <c r="D21" s="4"/>
      <c r="E21" s="4"/>
      <c r="F21" s="4"/>
      <c r="G21" s="4"/>
      <c r="H21" s="4"/>
      <c r="I21" s="4"/>
      <c r="J21" s="4"/>
      <c r="L21" t="str">
        <f>C21&amp;" "&amp;D21&amp;" "&amp;IF(E21&lt;&gt;"","("&amp;E21&amp;")","")&amp;IF(C22&lt;&gt;"",",","")</f>
        <v xml:space="preserve">  </v>
      </c>
    </row>
    <row r="22" spans="1:12" ht="13.5" customHeight="1">
      <c r="A22" s="4">
        <v>13</v>
      </c>
      <c r="B22" s="4"/>
      <c r="C22" s="4"/>
      <c r="D22" s="4"/>
      <c r="E22" s="4"/>
      <c r="F22" s="4"/>
      <c r="G22" s="4"/>
      <c r="H22" s="4"/>
      <c r="I22" s="4"/>
      <c r="J22" s="4"/>
      <c r="L22" t="str">
        <f>C22&amp;" "&amp;D22&amp;" "&amp;IF(E22&lt;&gt;"","("&amp;E22&amp;")","")&amp;IF(C23&lt;&gt;"",",","")</f>
        <v xml:space="preserve">  </v>
      </c>
    </row>
    <row r="23" spans="1:12" ht="13.5" customHeight="1">
      <c r="A23" s="4">
        <v>14</v>
      </c>
      <c r="B23" s="4"/>
      <c r="C23" s="4"/>
      <c r="D23" s="4"/>
      <c r="E23" s="4"/>
      <c r="F23" s="4"/>
      <c r="G23" s="4"/>
      <c r="H23" s="4"/>
      <c r="I23" s="4"/>
      <c r="J23" s="4"/>
      <c r="L23" t="str">
        <f>C23&amp;" "&amp;D23&amp;" "&amp;IF(E23&lt;&gt;"","("&amp;E23&amp;")","")&amp;IF(C24&lt;&gt;"",",","")</f>
        <v xml:space="preserve">  </v>
      </c>
    </row>
    <row r="24" spans="1:12" ht="13.5" customHeight="1">
      <c r="A24" s="4">
        <v>15</v>
      </c>
      <c r="B24" s="4"/>
      <c r="C24" s="4"/>
      <c r="D24" s="4"/>
      <c r="E24" s="4"/>
      <c r="F24" s="4"/>
      <c r="G24" s="4"/>
      <c r="H24" s="4"/>
      <c r="I24" s="4"/>
      <c r="J24" s="4"/>
      <c r="L24" t="str">
        <f>C24&amp;" "&amp;D24&amp;" "&amp;IF(E24&lt;&gt;"","("&amp;E24&amp;")","")&amp;IF(C25&lt;&gt;"",",","")</f>
        <v xml:space="preserve">  </v>
      </c>
    </row>
    <row r="25" spans="1:12" ht="13.5" customHeight="1">
      <c r="A25" s="4">
        <v>16</v>
      </c>
      <c r="B25" s="4"/>
      <c r="C25" s="4"/>
      <c r="D25" s="4"/>
      <c r="E25" s="4"/>
      <c r="F25" s="4"/>
      <c r="G25" s="4"/>
      <c r="H25" s="4"/>
      <c r="I25" s="4"/>
      <c r="J25" s="4"/>
      <c r="L25" t="str">
        <f>C25&amp;" "&amp;D25&amp;" "&amp;IF(E25&lt;&gt;"","("&amp;E25&amp;")","")&amp;IF(C26&lt;&gt;"",",","")</f>
        <v xml:space="preserve">  </v>
      </c>
    </row>
    <row r="26" spans="1:12" ht="13.5" customHeight="1">
      <c r="A26" s="4">
        <v>17</v>
      </c>
      <c r="B26" s="4"/>
      <c r="C26" s="4"/>
      <c r="D26" s="4"/>
      <c r="E26" s="4"/>
      <c r="F26" s="4"/>
      <c r="G26" s="4"/>
      <c r="H26" s="4"/>
      <c r="I26" s="4"/>
      <c r="J26" s="4"/>
      <c r="L26" t="str">
        <f>C26&amp;" "&amp;D26&amp;" "&amp;IF(E26&lt;&gt;"","("&amp;E26&amp;")","")&amp;IF(C27&lt;&gt;"",",","")</f>
        <v xml:space="preserve">  </v>
      </c>
    </row>
    <row r="27" spans="1:12" ht="13.5" customHeight="1">
      <c r="A27" s="4">
        <v>18</v>
      </c>
      <c r="B27" s="4"/>
      <c r="C27" s="4"/>
      <c r="D27" s="4"/>
      <c r="E27" s="4"/>
      <c r="F27" s="4"/>
      <c r="G27" s="4"/>
      <c r="H27" s="4"/>
      <c r="I27" s="4"/>
      <c r="J27" s="4"/>
      <c r="L27" t="str">
        <f>C27&amp;" "&amp;D27&amp;" "&amp;IF(E27&lt;&gt;"","("&amp;E27&amp;")","")&amp;IF(C28&lt;&gt;"",",","")</f>
        <v xml:space="preserve">  </v>
      </c>
    </row>
    <row r="28" spans="1:12" ht="13.5" customHeight="1">
      <c r="A28" s="4">
        <v>19</v>
      </c>
      <c r="B28" s="4"/>
      <c r="C28" s="4"/>
      <c r="D28" s="4"/>
      <c r="E28" s="4"/>
      <c r="F28" s="4"/>
      <c r="G28" s="4"/>
      <c r="H28" s="4"/>
      <c r="I28" s="4"/>
      <c r="J28" s="4"/>
      <c r="L28" t="str">
        <f>C28&amp;" "&amp;D28&amp;" "&amp;IF(E28&lt;&gt;"","("&amp;E28&amp;")","")&amp;IF(C29&lt;&gt;"",",","")</f>
        <v xml:space="preserve">  </v>
      </c>
    </row>
    <row r="29" spans="1:12" ht="13.5" customHeight="1">
      <c r="A29" s="4">
        <v>20</v>
      </c>
      <c r="B29" s="4"/>
      <c r="C29" s="4"/>
      <c r="D29" s="4"/>
      <c r="E29" s="4"/>
      <c r="F29" s="4"/>
      <c r="G29" s="4"/>
      <c r="H29" s="4"/>
      <c r="I29" s="4"/>
      <c r="J29" s="4"/>
      <c r="L29" t="str">
        <f>C29&amp;" "&amp;D29&amp;" "&amp;IF(E29&lt;&gt;"","("&amp;E29&amp;")","")&amp;IF(C30&lt;&gt;"",",","")</f>
        <v xml:space="preserve">  </v>
      </c>
    </row>
    <row r="30" spans="1:12" ht="13.5" customHeight="1">
      <c r="L30" s="7" t="s">
        <v>49</v>
      </c>
    </row>
    <row r="31" spans="1:12" ht="13.5" customHeight="1"/>
    <row r="32" spans="1:1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000"/>
  <sheetViews>
    <sheetView tabSelected="1" topLeftCell="A6" workbookViewId="0">
      <selection activeCell="J17" sqref="J17"/>
    </sheetView>
  </sheetViews>
  <sheetFormatPr defaultColWidth="14.42578125" defaultRowHeight="15" customHeight="1"/>
  <cols>
    <col min="1" max="1" width="8.7109375" customWidth="1"/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customWidth="1"/>
    <col min="10" max="10" width="33.85546875" customWidth="1"/>
    <col min="11" max="26" width="8.7109375" customWidth="1"/>
  </cols>
  <sheetData>
    <row r="1" spans="1:12" ht="13.5" customHeight="1">
      <c r="A1" s="1" t="s">
        <v>27</v>
      </c>
    </row>
    <row r="2" spans="1:12" ht="13.5" customHeight="1">
      <c r="B2" s="2" t="s">
        <v>1</v>
      </c>
      <c r="C2" s="3" t="s">
        <v>2</v>
      </c>
      <c r="D2" s="2" t="s">
        <v>3</v>
      </c>
      <c r="E2" s="4" t="s">
        <v>4</v>
      </c>
      <c r="F2" s="8"/>
      <c r="G2" s="8"/>
    </row>
    <row r="3" spans="1:12" ht="13.5" customHeight="1">
      <c r="B3" s="2" t="s">
        <v>5</v>
      </c>
      <c r="C3" s="3"/>
      <c r="D3" s="2" t="s">
        <v>6</v>
      </c>
      <c r="E3" s="5">
        <v>44718</v>
      </c>
      <c r="F3" s="8"/>
      <c r="G3" s="8"/>
    </row>
    <row r="4" spans="1:12" ht="13.5" customHeight="1">
      <c r="B4" s="2" t="s">
        <v>32</v>
      </c>
      <c r="C4" s="4" t="s">
        <v>27</v>
      </c>
      <c r="D4" s="2" t="s">
        <v>7</v>
      </c>
      <c r="E4" s="4"/>
      <c r="F4" s="8"/>
      <c r="G4" s="8"/>
    </row>
    <row r="5" spans="1:12" ht="13.5" customHeight="1">
      <c r="B5" s="2" t="s">
        <v>33</v>
      </c>
      <c r="C5" s="4" t="s">
        <v>28</v>
      </c>
      <c r="D5" s="2" t="s">
        <v>8</v>
      </c>
      <c r="E5" s="4"/>
      <c r="F5" s="8"/>
      <c r="G5" s="8"/>
    </row>
    <row r="6" spans="1:12" ht="13.5" customHeight="1"/>
    <row r="7" spans="1:12" ht="13.5" customHeight="1"/>
    <row r="8" spans="1:12" ht="13.5" customHeight="1"/>
    <row r="9" spans="1:12" ht="13.5" customHeight="1">
      <c r="A9" s="2" t="s">
        <v>9</v>
      </c>
      <c r="B9" s="2" t="s">
        <v>10</v>
      </c>
      <c r="C9" s="2" t="s">
        <v>11</v>
      </c>
      <c r="D9" s="2" t="s">
        <v>34</v>
      </c>
      <c r="E9" s="2" t="s">
        <v>35</v>
      </c>
      <c r="F9" s="2" t="s">
        <v>36</v>
      </c>
      <c r="G9" s="2" t="s">
        <v>37</v>
      </c>
      <c r="H9" s="2" t="s">
        <v>38</v>
      </c>
      <c r="I9" s="2" t="s">
        <v>39</v>
      </c>
      <c r="J9" s="2" t="s">
        <v>13</v>
      </c>
      <c r="L9" s="8" t="str">
        <f>"create table "&amp;C5&amp;" ("</f>
        <v>create table review (</v>
      </c>
    </row>
    <row r="10" spans="1:12" ht="13.5" customHeight="1">
      <c r="A10" s="4">
        <v>1</v>
      </c>
      <c r="B10" s="4" t="s">
        <v>71</v>
      </c>
      <c r="C10" s="10" t="s">
        <v>72</v>
      </c>
      <c r="D10" s="9" t="s">
        <v>57</v>
      </c>
      <c r="E10" s="4"/>
      <c r="F10" s="4" t="s">
        <v>43</v>
      </c>
      <c r="G10" s="4" t="s">
        <v>43</v>
      </c>
      <c r="H10" s="4" t="s">
        <v>43</v>
      </c>
      <c r="I10" s="4"/>
      <c r="J10" s="4"/>
      <c r="L10" s="7" t="str">
        <f>C10&amp;" "&amp;D10&amp;" "&amp;IF(E10&lt;&gt;"","("&amp;E10&amp;")","")&amp;IF(C11&lt;&gt;"",",","")</f>
        <v>review_id int ,</v>
      </c>
    </row>
    <row r="11" spans="1:12" ht="13.5" customHeight="1">
      <c r="A11" s="4">
        <v>2</v>
      </c>
      <c r="B11" s="4" t="s">
        <v>40</v>
      </c>
      <c r="C11" s="10" t="s">
        <v>62</v>
      </c>
      <c r="D11" s="9" t="s">
        <v>42</v>
      </c>
      <c r="E11" s="4">
        <v>255</v>
      </c>
      <c r="F11" s="4"/>
      <c r="G11" s="4"/>
      <c r="H11" s="4" t="s">
        <v>43</v>
      </c>
      <c r="I11" s="4"/>
      <c r="J11" s="4" t="s">
        <v>77</v>
      </c>
      <c r="L11" s="7" t="str">
        <f>C11&amp;" "&amp;D11&amp;" "&amp;IF(E11&lt;&gt;"","("&amp;E11&amp;")","")&amp;IF(C12&lt;&gt;"",",","")</f>
        <v>user_name varchar (255),</v>
      </c>
    </row>
    <row r="12" spans="1:12" ht="13.5" customHeight="1">
      <c r="A12" s="4">
        <v>3</v>
      </c>
      <c r="B12" s="4" t="s">
        <v>78</v>
      </c>
      <c r="C12" s="9" t="s">
        <v>79</v>
      </c>
      <c r="D12" s="10" t="s">
        <v>42</v>
      </c>
      <c r="E12" s="4">
        <v>255</v>
      </c>
      <c r="F12" s="4"/>
      <c r="G12" s="4"/>
      <c r="H12" s="4"/>
      <c r="I12" s="4"/>
      <c r="J12" s="4"/>
      <c r="L12" s="7" t="str">
        <f>C12&amp;" "&amp;D12&amp;" "&amp;IF(E12&lt;&gt;"","("&amp;E12&amp;")","")&amp;IF(C13&lt;&gt;"",",","")</f>
        <v>nickname varchar (255),</v>
      </c>
    </row>
    <row r="13" spans="1:12" ht="13.5" customHeight="1">
      <c r="A13" s="4">
        <v>4</v>
      </c>
      <c r="B13" s="4" t="s">
        <v>64</v>
      </c>
      <c r="C13" s="9" t="s">
        <v>65</v>
      </c>
      <c r="D13" s="9" t="s">
        <v>57</v>
      </c>
      <c r="E13" s="4"/>
      <c r="F13" s="4"/>
      <c r="G13" s="4"/>
      <c r="H13" s="4" t="s">
        <v>43</v>
      </c>
      <c r="I13" s="4"/>
      <c r="J13" s="4"/>
      <c r="L13" s="7" t="str">
        <f>C13&amp;" "&amp;D13&amp;" "&amp;IF(E13&lt;&gt;"","("&amp;E13&amp;")","")&amp;IF(C14&lt;&gt;"",",","")</f>
        <v>genre_id int ,</v>
      </c>
    </row>
    <row r="14" spans="1:12" ht="13.5" customHeight="1">
      <c r="A14" s="4">
        <v>5</v>
      </c>
      <c r="B14" s="4" t="s">
        <v>80</v>
      </c>
      <c r="C14" s="9" t="s">
        <v>81</v>
      </c>
      <c r="D14" s="9" t="s">
        <v>82</v>
      </c>
      <c r="E14" s="4"/>
      <c r="F14" s="4"/>
      <c r="G14" s="4"/>
      <c r="H14" s="4"/>
      <c r="I14" s="4"/>
      <c r="J14" s="4"/>
      <c r="L14" s="7" t="str">
        <f>C14&amp;" "&amp;D14&amp;" "&amp;IF(E14&lt;&gt;"","("&amp;E14&amp;")","")&amp;IF(C15&lt;&gt;"",",","")</f>
        <v>review_day date ,</v>
      </c>
    </row>
    <row r="15" spans="1:12" ht="13.5" customHeight="1">
      <c r="A15" s="4">
        <v>6</v>
      </c>
      <c r="B15" s="4" t="s">
        <v>83</v>
      </c>
      <c r="C15" s="9" t="s">
        <v>18</v>
      </c>
      <c r="D15" s="10" t="s">
        <v>42</v>
      </c>
      <c r="E15" s="4">
        <v>255</v>
      </c>
      <c r="F15" s="4"/>
      <c r="G15" s="4"/>
      <c r="H15" s="4" t="s">
        <v>43</v>
      </c>
      <c r="I15" s="4"/>
      <c r="J15" s="4"/>
      <c r="L15" s="7" t="str">
        <f>C15&amp;" "&amp;D15&amp;" "&amp;IF(E15&lt;&gt;"","("&amp;E15&amp;")","")&amp;IF(C16&lt;&gt;"",",","")</f>
        <v>title varchar (255),</v>
      </c>
    </row>
    <row r="16" spans="1:12" ht="13.5" customHeight="1">
      <c r="A16" s="4">
        <v>7</v>
      </c>
      <c r="B16" s="4" t="s">
        <v>84</v>
      </c>
      <c r="C16" s="9" t="s">
        <v>85</v>
      </c>
      <c r="D16" s="10" t="s">
        <v>42</v>
      </c>
      <c r="E16" s="4">
        <v>255</v>
      </c>
      <c r="F16" s="4"/>
      <c r="G16" s="4"/>
      <c r="H16" s="4" t="s">
        <v>43</v>
      </c>
      <c r="I16" s="4"/>
      <c r="J16" s="4"/>
      <c r="L16" s="7" t="str">
        <f>C16&amp;" "&amp;D16&amp;" "&amp;IF(E16&lt;&gt;"","("&amp;E16&amp;")","")&amp;IF(C17&lt;&gt;"",",","")</f>
        <v>series_name varchar (255),</v>
      </c>
    </row>
    <row r="17" spans="1:12" ht="13.5" customHeight="1">
      <c r="A17" s="4">
        <v>8</v>
      </c>
      <c r="B17" s="4" t="s">
        <v>86</v>
      </c>
      <c r="C17" s="9" t="s">
        <v>87</v>
      </c>
      <c r="D17" s="10" t="s">
        <v>42</v>
      </c>
      <c r="E17" s="4">
        <v>255</v>
      </c>
      <c r="F17" s="4"/>
      <c r="G17" s="4"/>
      <c r="H17" s="4"/>
      <c r="I17" s="4"/>
      <c r="J17" s="4"/>
      <c r="L17" s="7" t="str">
        <f>C17&amp;" "&amp;D17&amp;" "&amp;IF(E17&lt;&gt;"","("&amp;E17&amp;")","")&amp;IF(C18&lt;&gt;"",",","")</f>
        <v>thought varchar (255),</v>
      </c>
    </row>
    <row r="18" spans="1:12" ht="13.5" customHeight="1">
      <c r="A18" s="4">
        <v>9</v>
      </c>
      <c r="B18" s="4" t="s">
        <v>88</v>
      </c>
      <c r="C18" s="9" t="s">
        <v>89</v>
      </c>
      <c r="D18" s="9" t="s">
        <v>57</v>
      </c>
      <c r="E18" s="4"/>
      <c r="F18" s="4"/>
      <c r="G18" s="4"/>
      <c r="H18" s="4"/>
      <c r="I18" s="4"/>
      <c r="J18" s="4"/>
      <c r="L18" s="7" t="str">
        <f>C18&amp;" "&amp;D18&amp;" "&amp;IF(E18&lt;&gt;"","("&amp;E18&amp;")","")&amp;IF(C19&lt;&gt;"",",","")</f>
        <v>evalution int ,</v>
      </c>
    </row>
    <row r="19" spans="1:12" ht="13.5" customHeight="1">
      <c r="A19" s="4">
        <v>10</v>
      </c>
      <c r="B19" s="4" t="s">
        <v>90</v>
      </c>
      <c r="C19" s="9" t="s">
        <v>91</v>
      </c>
      <c r="D19" s="9" t="s">
        <v>57</v>
      </c>
      <c r="E19" s="4"/>
      <c r="F19" s="4"/>
      <c r="G19" s="4"/>
      <c r="H19" s="4"/>
      <c r="I19" s="4">
        <v>0</v>
      </c>
      <c r="J19" s="4"/>
      <c r="L19" s="7" t="str">
        <f>C19&amp;" "&amp;D19&amp;" "&amp;IF(E19&lt;&gt;"","("&amp;E19&amp;")","")&amp;IF(C20&lt;&gt;"",",","")</f>
        <v>good int ,</v>
      </c>
    </row>
    <row r="20" spans="1:12" ht="13.5" customHeight="1">
      <c r="A20" s="4">
        <v>11</v>
      </c>
      <c r="B20" s="4" t="s">
        <v>92</v>
      </c>
      <c r="C20" s="9" t="s">
        <v>93</v>
      </c>
      <c r="D20" s="10" t="s">
        <v>42</v>
      </c>
      <c r="E20" s="4">
        <v>255</v>
      </c>
      <c r="F20" s="4"/>
      <c r="G20" s="4"/>
      <c r="H20" s="4"/>
      <c r="I20" s="4"/>
      <c r="J20" s="4"/>
      <c r="L20" s="7" t="str">
        <f>C20&amp;" "&amp;D20&amp;" "&amp;IF(E20&lt;&gt;"","("&amp;E20&amp;")","")&amp;IF(C21&lt;&gt;"",",","")</f>
        <v>address varchar (255),</v>
      </c>
    </row>
    <row r="21" spans="1:12" ht="13.5" customHeight="1">
      <c r="A21" s="4">
        <v>12</v>
      </c>
      <c r="B21" s="4" t="s">
        <v>94</v>
      </c>
      <c r="C21" s="9" t="s">
        <v>95</v>
      </c>
      <c r="D21" s="10" t="s">
        <v>42</v>
      </c>
      <c r="E21" s="4">
        <v>255</v>
      </c>
      <c r="F21" s="4"/>
      <c r="G21" s="4"/>
      <c r="H21" s="4"/>
      <c r="I21" s="4"/>
      <c r="J21" s="4"/>
      <c r="L21" s="7" t="str">
        <f>C19&amp;" "&amp;D19&amp;" "&amp;IF(E19&lt;&gt;"","("&amp;E19&amp;")","")&amp;IF(C22&lt;&gt;"",",","")</f>
        <v>good int ,</v>
      </c>
    </row>
    <row r="22" spans="1:12" ht="13.5" customHeight="1">
      <c r="A22" s="4">
        <v>13</v>
      </c>
      <c r="B22" s="4" t="s">
        <v>96</v>
      </c>
      <c r="C22" s="9" t="s">
        <v>97</v>
      </c>
      <c r="D22" s="10" t="s">
        <v>42</v>
      </c>
      <c r="E22" s="4">
        <v>255</v>
      </c>
      <c r="F22" s="4"/>
      <c r="G22" s="4"/>
      <c r="H22" s="4" t="s">
        <v>43</v>
      </c>
      <c r="I22" s="4"/>
      <c r="J22" s="4"/>
      <c r="L22" s="7" t="str">
        <f t="shared" ref="L22:L29" si="0">C22&amp;" "&amp;D22&amp;" "&amp;IF(E22&lt;&gt;"","("&amp;E22&amp;")","")&amp;IF(C23&lt;&gt;"",",","")</f>
        <v>product_name varchar (255),</v>
      </c>
    </row>
    <row r="23" spans="1:12" ht="13.5" customHeight="1">
      <c r="A23" s="4">
        <v>14</v>
      </c>
      <c r="B23" s="4" t="s">
        <v>98</v>
      </c>
      <c r="C23" s="9" t="s">
        <v>99</v>
      </c>
      <c r="D23" s="9" t="s">
        <v>57</v>
      </c>
      <c r="E23" s="4"/>
      <c r="F23" s="4"/>
      <c r="G23" s="4"/>
      <c r="H23" s="4"/>
      <c r="I23" s="4"/>
      <c r="J23" s="4"/>
      <c r="L23" s="7" t="str">
        <f t="shared" si="0"/>
        <v>price int ,</v>
      </c>
    </row>
    <row r="24" spans="1:12" ht="13.5" customHeight="1">
      <c r="A24" s="4">
        <v>15</v>
      </c>
      <c r="B24" s="4" t="s">
        <v>100</v>
      </c>
      <c r="C24" s="9" t="s">
        <v>101</v>
      </c>
      <c r="D24" s="10" t="s">
        <v>42</v>
      </c>
      <c r="E24" s="4">
        <v>255</v>
      </c>
      <c r="F24" s="4"/>
      <c r="G24" s="4"/>
      <c r="H24" s="4"/>
      <c r="I24" s="4"/>
      <c r="J24" s="4"/>
      <c r="L24" s="7" t="str">
        <f t="shared" si="0"/>
        <v>product_detail varchar (255),</v>
      </c>
    </row>
    <row r="25" spans="1:12" ht="13.5" customHeight="1">
      <c r="A25" s="4">
        <v>16</v>
      </c>
      <c r="B25" s="7" t="s">
        <v>102</v>
      </c>
      <c r="C25" s="9" t="s">
        <v>103</v>
      </c>
      <c r="D25" s="9" t="s">
        <v>82</v>
      </c>
      <c r="E25" s="4"/>
      <c r="F25" s="4"/>
      <c r="G25" s="4"/>
      <c r="H25" s="4"/>
      <c r="I25" s="4"/>
      <c r="J25" s="4"/>
      <c r="L25" s="7" t="str">
        <f t="shared" si="0"/>
        <v xml:space="preserve">review_update date </v>
      </c>
    </row>
    <row r="26" spans="1:12" ht="13.5" customHeight="1">
      <c r="A26" s="4">
        <v>17</v>
      </c>
      <c r="B26" s="4"/>
      <c r="C26" s="4"/>
      <c r="D26" s="4"/>
      <c r="E26" s="4"/>
      <c r="F26" s="4"/>
      <c r="G26" s="4"/>
      <c r="H26" s="4"/>
      <c r="I26" s="4"/>
      <c r="J26" s="4"/>
      <c r="L26" s="7" t="str">
        <f t="shared" si="0"/>
        <v xml:space="preserve">  </v>
      </c>
    </row>
    <row r="27" spans="1:12" ht="13.5" customHeight="1">
      <c r="A27" s="4">
        <v>18</v>
      </c>
      <c r="B27" s="4"/>
      <c r="C27" s="4"/>
      <c r="D27" s="4"/>
      <c r="E27" s="4"/>
      <c r="F27" s="4"/>
      <c r="G27" s="4"/>
      <c r="H27" s="4"/>
      <c r="I27" s="4"/>
      <c r="J27" s="4"/>
      <c r="L27" s="7" t="str">
        <f t="shared" si="0"/>
        <v xml:space="preserve">  </v>
      </c>
    </row>
    <row r="28" spans="1:12" ht="13.5" customHeight="1">
      <c r="A28" s="4">
        <v>19</v>
      </c>
      <c r="B28" s="4"/>
      <c r="C28" s="4"/>
      <c r="D28" s="4"/>
      <c r="E28" s="4"/>
      <c r="F28" s="4"/>
      <c r="G28" s="4"/>
      <c r="H28" s="4"/>
      <c r="I28" s="4"/>
      <c r="J28" s="4"/>
      <c r="L28" s="7" t="str">
        <f t="shared" si="0"/>
        <v xml:space="preserve">  </v>
      </c>
    </row>
    <row r="29" spans="1:12" ht="13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L29" s="7" t="str">
        <f t="shared" si="0"/>
        <v xml:space="preserve">  </v>
      </c>
    </row>
    <row r="30" spans="1:12" ht="13.5" customHeight="1">
      <c r="L30" s="7" t="s">
        <v>49</v>
      </c>
    </row>
    <row r="31" spans="1:12" ht="13.5" customHeight="1"/>
    <row r="32" spans="1:1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000"/>
  <sheetViews>
    <sheetView workbookViewId="0"/>
  </sheetViews>
  <sheetFormatPr defaultColWidth="14.42578125" defaultRowHeight="15" customHeight="1"/>
  <cols>
    <col min="1" max="1" width="8.7109375" customWidth="1"/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customWidth="1"/>
    <col min="10" max="10" width="33.85546875" customWidth="1"/>
    <col min="11" max="26" width="8.7109375" customWidth="1"/>
  </cols>
  <sheetData>
    <row r="1" spans="1:12" ht="13.5" customHeight="1">
      <c r="A1" s="1" t="s">
        <v>29</v>
      </c>
    </row>
    <row r="2" spans="1:12" ht="13.5" customHeight="1">
      <c r="B2" s="2" t="s">
        <v>1</v>
      </c>
      <c r="C2" s="3"/>
      <c r="D2" s="2" t="s">
        <v>3</v>
      </c>
      <c r="E2" s="12" t="s">
        <v>4</v>
      </c>
      <c r="F2" s="8"/>
      <c r="G2" s="8"/>
      <c r="J2" s="7"/>
    </row>
    <row r="3" spans="1:12" ht="13.5" customHeight="1">
      <c r="B3" s="2" t="s">
        <v>5</v>
      </c>
      <c r="C3" s="3"/>
      <c r="D3" s="2" t="s">
        <v>6</v>
      </c>
      <c r="E3" s="5">
        <v>44718</v>
      </c>
      <c r="F3" s="8"/>
      <c r="G3" s="8"/>
      <c r="J3" s="7"/>
    </row>
    <row r="4" spans="1:12" ht="13.5" customHeight="1">
      <c r="B4" s="2" t="s">
        <v>32</v>
      </c>
      <c r="C4" s="4" t="s">
        <v>29</v>
      </c>
      <c r="D4" s="2" t="s">
        <v>7</v>
      </c>
      <c r="E4" s="4" t="s">
        <v>104</v>
      </c>
      <c r="F4" s="8"/>
      <c r="G4" s="8"/>
      <c r="J4" s="7"/>
    </row>
    <row r="5" spans="1:12" ht="13.5" customHeight="1">
      <c r="B5" s="2" t="s">
        <v>33</v>
      </c>
      <c r="C5" s="4" t="s">
        <v>30</v>
      </c>
      <c r="D5" s="2" t="s">
        <v>8</v>
      </c>
      <c r="E5" s="5">
        <v>44718</v>
      </c>
      <c r="F5" s="8"/>
      <c r="G5" s="8"/>
    </row>
    <row r="6" spans="1:12" ht="13.5" customHeight="1"/>
    <row r="7" spans="1:12" ht="13.5" customHeight="1"/>
    <row r="8" spans="1:12" ht="13.5" customHeight="1"/>
    <row r="9" spans="1:12" ht="13.5" customHeight="1">
      <c r="A9" s="2" t="s">
        <v>9</v>
      </c>
      <c r="B9" s="2" t="s">
        <v>10</v>
      </c>
      <c r="C9" s="2" t="s">
        <v>11</v>
      </c>
      <c r="D9" s="2" t="s">
        <v>34</v>
      </c>
      <c r="E9" s="2" t="s">
        <v>35</v>
      </c>
      <c r="F9" s="2" t="s">
        <v>36</v>
      </c>
      <c r="G9" s="2" t="s">
        <v>37</v>
      </c>
      <c r="H9" s="2" t="s">
        <v>38</v>
      </c>
      <c r="I9" s="2" t="s">
        <v>39</v>
      </c>
      <c r="J9" s="2" t="s">
        <v>13</v>
      </c>
      <c r="L9" s="8"/>
    </row>
    <row r="10" spans="1:12" ht="13.5" customHeight="1">
      <c r="A10" s="4">
        <v>1</v>
      </c>
      <c r="B10" s="4" t="s">
        <v>105</v>
      </c>
      <c r="C10" s="10" t="s">
        <v>72</v>
      </c>
      <c r="D10" s="13" t="s">
        <v>57</v>
      </c>
      <c r="E10" s="4"/>
      <c r="F10" s="4" t="s">
        <v>43</v>
      </c>
      <c r="G10" s="4"/>
      <c r="H10" s="4" t="s">
        <v>43</v>
      </c>
      <c r="I10" s="4"/>
      <c r="J10" s="4" t="s">
        <v>106</v>
      </c>
      <c r="L10" s="7"/>
    </row>
    <row r="11" spans="1:12" ht="13.5" customHeight="1">
      <c r="A11" s="4">
        <v>2</v>
      </c>
      <c r="B11" s="4" t="s">
        <v>107</v>
      </c>
      <c r="C11" s="4" t="s">
        <v>47</v>
      </c>
      <c r="D11" s="13" t="s">
        <v>42</v>
      </c>
      <c r="E11" s="4">
        <v>255</v>
      </c>
      <c r="F11" s="4"/>
      <c r="G11" s="4"/>
      <c r="H11" s="4"/>
      <c r="I11" s="4"/>
      <c r="J11" s="4"/>
      <c r="L11" s="7"/>
    </row>
    <row r="12" spans="1:12" ht="13.5" customHeight="1">
      <c r="A12" s="4">
        <v>3</v>
      </c>
      <c r="B12" s="4"/>
      <c r="C12" s="4"/>
      <c r="D12" s="13"/>
      <c r="E12" s="4"/>
      <c r="F12" s="4"/>
      <c r="G12" s="4"/>
      <c r="H12" s="4"/>
      <c r="I12" s="4"/>
      <c r="J12" s="4"/>
      <c r="L12" s="7" t="str">
        <f>C12&amp;" "&amp;D12&amp;" "&amp;IF(E12&lt;&gt;"","("&amp;E12&amp;")","")&amp;IF(C13&lt;&gt;"",",","")</f>
        <v xml:space="preserve">  </v>
      </c>
    </row>
    <row r="13" spans="1:12" ht="13.5" customHeight="1">
      <c r="A13" s="4">
        <v>4</v>
      </c>
      <c r="B13" s="4"/>
      <c r="C13" s="4"/>
      <c r="D13" s="13"/>
      <c r="E13" s="4"/>
      <c r="F13" s="4"/>
      <c r="G13" s="4"/>
      <c r="H13" s="4"/>
      <c r="I13" s="4"/>
      <c r="J13" s="4"/>
      <c r="L13" s="7" t="str">
        <f>C13&amp;" "&amp;D13&amp;" "&amp;IF(E13&lt;&gt;"","("&amp;E13&amp;")","")&amp;IF(C14&lt;&gt;"",",","")</f>
        <v xml:space="preserve">  </v>
      </c>
    </row>
    <row r="14" spans="1:12" ht="13.5" customHeight="1">
      <c r="A14" s="4">
        <v>5</v>
      </c>
      <c r="B14" s="15"/>
      <c r="C14" s="4"/>
      <c r="D14" s="13"/>
      <c r="E14" s="4"/>
      <c r="F14" s="4"/>
      <c r="G14" s="4"/>
      <c r="H14" s="4"/>
      <c r="I14" s="4"/>
      <c r="J14" s="4"/>
      <c r="L14" s="7"/>
    </row>
    <row r="15" spans="1:12" ht="13.5" customHeight="1">
      <c r="A15" s="4">
        <v>6</v>
      </c>
      <c r="B15" s="15"/>
      <c r="C15" s="4"/>
      <c r="D15" s="13"/>
      <c r="E15" s="4"/>
      <c r="F15" s="4"/>
      <c r="G15" s="4"/>
      <c r="H15" s="4"/>
      <c r="I15" s="4"/>
      <c r="J15" s="4"/>
      <c r="L15" s="7" t="str">
        <f>C15&amp;" "&amp;D15&amp;" "&amp;IF(E15&lt;&gt;"","("&amp;E15&amp;")","")&amp;IF(C16&lt;&gt;"",",","")</f>
        <v xml:space="preserve">  </v>
      </c>
    </row>
    <row r="16" spans="1:12" ht="13.5" customHeight="1">
      <c r="A16" s="4">
        <v>7</v>
      </c>
      <c r="B16" s="4"/>
      <c r="C16" s="4"/>
      <c r="D16" s="4"/>
      <c r="E16" s="4"/>
      <c r="F16" s="4"/>
      <c r="G16" s="4"/>
      <c r="H16" s="4"/>
      <c r="I16" s="4"/>
      <c r="J16" s="4"/>
      <c r="L16" s="7" t="str">
        <f>C16&amp;" "&amp;D16&amp;" "&amp;IF(E16&lt;&gt;"","("&amp;E16&amp;")","")&amp;IF(C17&lt;&gt;"",",","")</f>
        <v xml:space="preserve">  </v>
      </c>
    </row>
    <row r="17" spans="1:12" ht="13.5" customHeight="1">
      <c r="A17" s="4">
        <v>8</v>
      </c>
      <c r="B17" s="4"/>
      <c r="C17" s="4"/>
      <c r="D17" s="4"/>
      <c r="E17" s="4"/>
      <c r="F17" s="4"/>
      <c r="G17" s="4"/>
      <c r="H17" s="4"/>
      <c r="I17" s="4"/>
      <c r="J17" s="4"/>
      <c r="L17" s="7" t="str">
        <f>C17&amp;" "&amp;D17&amp;" "&amp;IF(E17&lt;&gt;"","("&amp;E17&amp;")","")&amp;IF(C18&lt;&gt;"",",","")</f>
        <v xml:space="preserve">  </v>
      </c>
    </row>
    <row r="18" spans="1:12" ht="13.5" customHeight="1">
      <c r="A18" s="4">
        <v>9</v>
      </c>
      <c r="B18" s="4"/>
      <c r="C18" s="4"/>
      <c r="D18" s="4"/>
      <c r="E18" s="4"/>
      <c r="F18" s="4"/>
      <c r="G18" s="4"/>
      <c r="H18" s="4"/>
      <c r="I18" s="4"/>
      <c r="J18" s="4"/>
      <c r="L18" s="7" t="str">
        <f>C18&amp;" "&amp;D18&amp;" "&amp;IF(E18&lt;&gt;"","("&amp;E18&amp;")","")&amp;IF(C19&lt;&gt;"",",","")</f>
        <v xml:space="preserve">  </v>
      </c>
    </row>
    <row r="19" spans="1:12" ht="13.5" customHeight="1">
      <c r="A19" s="4">
        <v>10</v>
      </c>
      <c r="B19" s="4"/>
      <c r="C19" s="4"/>
      <c r="D19" s="4"/>
      <c r="E19" s="4"/>
      <c r="F19" s="4"/>
      <c r="G19" s="4"/>
      <c r="H19" s="4"/>
      <c r="I19" s="4"/>
      <c r="J19" s="4"/>
      <c r="L19" s="7" t="str">
        <f>C19&amp;" "&amp;D19&amp;" "&amp;IF(E19&lt;&gt;"","("&amp;E19&amp;")","")&amp;IF(C20&lt;&gt;"",",","")</f>
        <v xml:space="preserve">  </v>
      </c>
    </row>
    <row r="20" spans="1:12" ht="13.5" customHeight="1">
      <c r="A20" s="4">
        <v>11</v>
      </c>
      <c r="B20" s="4"/>
      <c r="C20" s="4"/>
      <c r="D20" s="4"/>
      <c r="E20" s="4"/>
      <c r="F20" s="4"/>
      <c r="G20" s="4"/>
      <c r="H20" s="4"/>
      <c r="I20" s="4"/>
      <c r="J20" s="4"/>
      <c r="L20" s="7" t="str">
        <f>C20&amp;" "&amp;D20&amp;" "&amp;IF(E20&lt;&gt;"","("&amp;E20&amp;")","")&amp;IF(C21&lt;&gt;"",",","")</f>
        <v xml:space="preserve">  </v>
      </c>
    </row>
    <row r="21" spans="1:12" ht="13.5" customHeight="1">
      <c r="A21" s="4">
        <v>12</v>
      </c>
      <c r="B21" s="4"/>
      <c r="C21" s="4"/>
      <c r="D21" s="4"/>
      <c r="E21" s="4"/>
      <c r="F21" s="4"/>
      <c r="G21" s="4"/>
      <c r="H21" s="4"/>
      <c r="I21" s="4"/>
      <c r="J21" s="4"/>
      <c r="L21" s="7" t="str">
        <f>C21&amp;" "&amp;D21&amp;" "&amp;IF(E21&lt;&gt;"","("&amp;E21&amp;")","")&amp;IF(C22&lt;&gt;"",",","")</f>
        <v xml:space="preserve">  </v>
      </c>
    </row>
    <row r="22" spans="1:12" ht="13.5" customHeight="1">
      <c r="A22" s="4">
        <v>13</v>
      </c>
      <c r="B22" s="4"/>
      <c r="C22" s="4"/>
      <c r="D22" s="4"/>
      <c r="E22" s="4"/>
      <c r="F22" s="4"/>
      <c r="G22" s="4"/>
      <c r="H22" s="4"/>
      <c r="I22" s="4"/>
      <c r="J22" s="4"/>
      <c r="L22" s="7" t="str">
        <f>C22&amp;" "&amp;D22&amp;" "&amp;IF(E22&lt;&gt;"","("&amp;E22&amp;")","")&amp;IF(C23&lt;&gt;"",",","")</f>
        <v xml:space="preserve">  </v>
      </c>
    </row>
    <row r="23" spans="1:12" ht="13.5" customHeight="1">
      <c r="A23" s="4">
        <v>14</v>
      </c>
      <c r="B23" s="4"/>
      <c r="C23" s="4"/>
      <c r="D23" s="4"/>
      <c r="E23" s="4"/>
      <c r="F23" s="4"/>
      <c r="G23" s="4"/>
      <c r="H23" s="4"/>
      <c r="I23" s="4"/>
      <c r="J23" s="4"/>
      <c r="L23" s="7" t="str">
        <f>C23&amp;" "&amp;D23&amp;" "&amp;IF(E23&lt;&gt;"","("&amp;E23&amp;")","")&amp;IF(C24&lt;&gt;"",",","")</f>
        <v xml:space="preserve">  </v>
      </c>
    </row>
    <row r="24" spans="1:12" ht="13.5" customHeight="1">
      <c r="A24" s="4">
        <v>15</v>
      </c>
      <c r="B24" s="4"/>
      <c r="C24" s="4"/>
      <c r="D24" s="4"/>
      <c r="E24" s="4"/>
      <c r="F24" s="4"/>
      <c r="G24" s="4"/>
      <c r="H24" s="4"/>
      <c r="I24" s="4"/>
      <c r="J24" s="4"/>
      <c r="L24" s="7" t="str">
        <f>C24&amp;" "&amp;D24&amp;" "&amp;IF(E24&lt;&gt;"","("&amp;E24&amp;")","")&amp;IF(C25&lt;&gt;"",",","")</f>
        <v xml:space="preserve">  </v>
      </c>
    </row>
    <row r="25" spans="1:12" ht="13.5" customHeight="1">
      <c r="A25" s="4">
        <v>16</v>
      </c>
      <c r="B25" s="4"/>
      <c r="C25" s="4"/>
      <c r="D25" s="4"/>
      <c r="E25" s="4"/>
      <c r="F25" s="4"/>
      <c r="G25" s="4"/>
      <c r="H25" s="4"/>
      <c r="I25" s="4"/>
      <c r="J25" s="4"/>
      <c r="L25" s="7" t="str">
        <f>C25&amp;" "&amp;D25&amp;" "&amp;IF(E25&lt;&gt;"","("&amp;E25&amp;")","")&amp;IF(C26&lt;&gt;"",",","")</f>
        <v xml:space="preserve">  </v>
      </c>
    </row>
    <row r="26" spans="1:12" ht="13.5" customHeight="1">
      <c r="A26" s="4">
        <v>17</v>
      </c>
      <c r="B26" s="4"/>
      <c r="C26" s="4"/>
      <c r="D26" s="4"/>
      <c r="E26" s="4"/>
      <c r="F26" s="4"/>
      <c r="G26" s="4"/>
      <c r="H26" s="4"/>
      <c r="I26" s="4"/>
      <c r="J26" s="4"/>
      <c r="L26" s="7" t="str">
        <f>C26&amp;" "&amp;D26&amp;" "&amp;IF(E26&lt;&gt;"","("&amp;E26&amp;")","")&amp;IF(C27&lt;&gt;"",",","")</f>
        <v xml:space="preserve">  </v>
      </c>
    </row>
    <row r="27" spans="1:12" ht="13.5" customHeight="1">
      <c r="A27" s="4">
        <v>18</v>
      </c>
      <c r="B27" s="4"/>
      <c r="C27" s="4"/>
      <c r="D27" s="4"/>
      <c r="E27" s="4"/>
      <c r="F27" s="4"/>
      <c r="G27" s="4"/>
      <c r="H27" s="4"/>
      <c r="I27" s="4"/>
      <c r="J27" s="4"/>
      <c r="L27" s="7" t="str">
        <f>C27&amp;" "&amp;D27&amp;" "&amp;IF(E27&lt;&gt;"","("&amp;E27&amp;")","")&amp;IF(C28&lt;&gt;"",",","")</f>
        <v xml:space="preserve">  </v>
      </c>
    </row>
    <row r="28" spans="1:12" ht="13.5" customHeight="1">
      <c r="A28" s="4">
        <v>19</v>
      </c>
      <c r="B28" s="4"/>
      <c r="C28" s="4"/>
      <c r="D28" s="4"/>
      <c r="E28" s="4"/>
      <c r="F28" s="4"/>
      <c r="G28" s="4"/>
      <c r="H28" s="4"/>
      <c r="I28" s="4"/>
      <c r="J28" s="4"/>
      <c r="L28" s="7" t="str">
        <f>C28&amp;" "&amp;D28&amp;" "&amp;IF(E28&lt;&gt;"","("&amp;E28&amp;")","")&amp;IF(C29&lt;&gt;"",",","")</f>
        <v xml:space="preserve">  </v>
      </c>
    </row>
    <row r="29" spans="1:12" ht="13.5" customHeight="1">
      <c r="A29" s="4">
        <v>20</v>
      </c>
      <c r="B29" s="4"/>
      <c r="C29" s="4"/>
      <c r="D29" s="4"/>
      <c r="E29" s="4"/>
      <c r="F29" s="4"/>
      <c r="G29" s="4"/>
      <c r="H29" s="4"/>
      <c r="I29" s="4"/>
      <c r="J29" s="4"/>
      <c r="L29" s="7" t="str">
        <f>C29&amp;" "&amp;D29&amp;" "&amp;IF(E29&lt;&gt;"","("&amp;E29&amp;")","")&amp;IF(C30&lt;&gt;"",",","")</f>
        <v xml:space="preserve">  </v>
      </c>
    </row>
    <row r="30" spans="1:12" ht="13.5" customHeight="1">
      <c r="L30" s="7" t="s">
        <v>49</v>
      </c>
    </row>
    <row r="31" spans="1:12" ht="13.5" customHeight="1"/>
    <row r="32" spans="1:1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>ゲスト ユーザー</cp:lastModifiedBy>
  <cp:revision/>
  <dcterms:created xsi:type="dcterms:W3CDTF">2016-05-11T06:52:52Z</dcterms:created>
  <dcterms:modified xsi:type="dcterms:W3CDTF">2022-06-14T08:43:42Z</dcterms:modified>
  <cp:category/>
  <cp:contentStatus/>
</cp:coreProperties>
</file>