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D2C8A13E-17FF-4AAB-B5C4-25E96793BCF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テーブル一覧" sheetId="1" r:id="rId1"/>
    <sheet name="users" sheetId="2" r:id="rId2"/>
    <sheet name="murmurs" sheetId="4" r:id="rId3"/>
    <sheet name="eyecatches" sheetId="5" r:id="rId4"/>
    <sheet name="logincounts" sheetId="6" r:id="rId5"/>
    <sheet name="gamecount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11" i="4"/>
  <c r="L10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<sst xmlns="http://schemas.openxmlformats.org/spreadsheetml/2006/main" count="280" uniqueCount="73">
  <si>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</si>
  <si>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</si>
  <si>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</si>
  <si>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</si>
  <si>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</si>
  <si>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</si>
  <si>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</si>
  <si>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</si>
  <si>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</si>
  <si>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</si>
  <si>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</si>
  <si>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</si>
  <si>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</si>
  <si>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</si>
  <si>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</si>
  <si>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</si>
  <si>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</si>
  <si>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</si>
  <si>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</si>
  <si>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</si>
  <si>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</si>
  <si>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森内翠</t>
    <rPh sb="0" eb="3">
      <t>モリウチミドリ</t>
    </rPh>
    <phoneticPr fontId="1"/>
  </si>
  <si>
    <t>テーブル</t>
    <phoneticPr fontId="1"/>
  </si>
  <si>
    <t>ユーザ名</t>
    <rPh sb="3" eb="4">
      <t>メイ</t>
    </rPh>
    <phoneticPr fontId="1"/>
  </si>
  <si>
    <t>パスワード</t>
    <phoneticPr fontId="1"/>
  </si>
  <si>
    <t>ID</t>
    <phoneticPr fontId="1"/>
  </si>
  <si>
    <t>int</t>
    <phoneticPr fontId="1"/>
  </si>
  <si>
    <t>〇</t>
    <phoneticPr fontId="1"/>
  </si>
  <si>
    <t>タグ</t>
    <phoneticPr fontId="1"/>
  </si>
  <si>
    <t>愚痴</t>
    <rPh sb="0" eb="2">
      <t>グチ</t>
    </rPh>
    <phoneticPr fontId="1"/>
  </si>
  <si>
    <t>メッセージ</t>
    <phoneticPr fontId="1"/>
  </si>
  <si>
    <t>現在時刻を自動的に入れてくれるカラム</t>
    <phoneticPr fontId="1"/>
  </si>
  <si>
    <t>varchar</t>
  </si>
  <si>
    <t>varchar</t>
    <phoneticPr fontId="1"/>
  </si>
  <si>
    <t>id</t>
    <phoneticPr fontId="1"/>
  </si>
  <si>
    <t>eyecatches</t>
    <phoneticPr fontId="1"/>
  </si>
  <si>
    <t>message</t>
    <phoneticPr fontId="1"/>
  </si>
  <si>
    <t>murmurs</t>
    <phoneticPr fontId="1"/>
  </si>
  <si>
    <t>tag</t>
    <phoneticPr fontId="1"/>
  </si>
  <si>
    <t>murmur</t>
    <phoneticPr fontId="1"/>
  </si>
  <si>
    <t>timestamp</t>
    <phoneticPr fontId="1"/>
  </si>
  <si>
    <t>users</t>
    <phoneticPr fontId="1"/>
  </si>
  <si>
    <t>created_at</t>
    <phoneticPr fontId="1"/>
  </si>
  <si>
    <t>タイムスタンプ（登録）</t>
    <rPh sb="8" eb="10">
      <t>トウロク</t>
    </rPh>
    <phoneticPr fontId="1"/>
  </si>
  <si>
    <t>タイムスタンプ（更新）</t>
    <rPh sb="8" eb="10">
      <t>コウシン</t>
    </rPh>
    <phoneticPr fontId="1"/>
  </si>
  <si>
    <t>update_at</t>
    <phoneticPr fontId="1"/>
  </si>
  <si>
    <t>チェックボックス</t>
    <phoneticPr fontId="1"/>
  </si>
  <si>
    <t>まめぇまめぇ</t>
  </si>
  <si>
    <t>まめぇまめぇ</t>
    <phoneticPr fontId="1"/>
  </si>
  <si>
    <t>Webアプリ製造</t>
  </si>
  <si>
    <t>Webアプリ製造</t>
    <rPh sb="6" eb="8">
      <t>セイゾウ</t>
    </rPh>
    <phoneticPr fontId="1"/>
  </si>
  <si>
    <t>ユーザ情報</t>
    <rPh sb="3" eb="5">
      <t>ジョウホウ</t>
    </rPh>
    <phoneticPr fontId="1"/>
  </si>
  <si>
    <t>愚痴情報</t>
    <rPh sb="0" eb="2">
      <t>グチ</t>
    </rPh>
    <rPh sb="2" eb="4">
      <t>ジョウホウ</t>
    </rPh>
    <phoneticPr fontId="1"/>
  </si>
  <si>
    <t>アイキャッチ情報</t>
    <rPh sb="6" eb="8">
      <t>ジョウホウ</t>
    </rPh>
    <phoneticPr fontId="1"/>
  </si>
  <si>
    <t>愚痴情報</t>
    <rPh sb="0" eb="4">
      <t>グチジョウホウ</t>
    </rPh>
    <phoneticPr fontId="1"/>
  </si>
  <si>
    <t>仕事、友だち、家族、恋愛、自分、その他の6つ</t>
  </si>
  <si>
    <t>boolean</t>
    <phoneticPr fontId="1"/>
  </si>
  <si>
    <t>その他</t>
    <rPh sb="2" eb="3">
      <t>タ</t>
    </rPh>
    <phoneticPr fontId="1"/>
  </si>
  <si>
    <t>私の名前はらむだよ！　よろしく！</t>
    <rPh sb="0" eb="1">
      <t>ワタシ</t>
    </rPh>
    <rPh sb="2" eb="4">
      <t>ナマエ</t>
    </rPh>
    <phoneticPr fontId="1"/>
  </si>
  <si>
    <t>チェックボックスの選択によってtrue/falseを入力する。一覧から愚痴を削除した際、ゲームで愚痴を削除した際にfalseとなり画面に表示されなくなる</t>
    <rPh sb="9" eb="11">
      <t>センタク</t>
    </rPh>
    <rPh sb="26" eb="28">
      <t>ニュウリョク</t>
    </rPh>
    <rPh sb="31" eb="33">
      <t>イチラン</t>
    </rPh>
    <rPh sb="35" eb="37">
      <t>グチ</t>
    </rPh>
    <rPh sb="38" eb="40">
      <t>サクジョ</t>
    </rPh>
    <rPh sb="42" eb="43">
      <t>サイ</t>
    </rPh>
    <rPh sb="48" eb="50">
      <t>グチ</t>
    </rPh>
    <rPh sb="51" eb="53">
      <t>サクジョ</t>
    </rPh>
    <rPh sb="55" eb="56">
      <t>サイ</t>
    </rPh>
    <rPh sb="65" eb="67">
      <t>ガメン</t>
    </rPh>
    <rPh sb="68" eb="70">
      <t>ヒョウジ</t>
    </rPh>
    <phoneticPr fontId="1"/>
  </si>
  <si>
    <t>logincounts</t>
    <phoneticPr fontId="1"/>
  </si>
  <si>
    <t>gamecounts</t>
    <phoneticPr fontId="1"/>
  </si>
  <si>
    <t>ログイン履歴情報</t>
  </si>
  <si>
    <t>ログイン履歴情報</t>
    <rPh sb="4" eb="6">
      <t>リレキ</t>
    </rPh>
    <rPh sb="6" eb="8">
      <t>ジョウホウ</t>
    </rPh>
    <phoneticPr fontId="1"/>
  </si>
  <si>
    <t>ゲーム履歴情報</t>
  </si>
  <si>
    <t>ゲーム履歴情報</t>
    <rPh sb="3" eb="5">
      <t>リレキ</t>
    </rPh>
    <rPh sb="5" eb="7">
      <t>ジョウホウ</t>
    </rPh>
    <phoneticPr fontId="1"/>
  </si>
  <si>
    <t>ユーザID</t>
    <phoneticPr fontId="1"/>
  </si>
  <si>
    <t>user_id</t>
  </si>
  <si>
    <t>user_id</t>
    <phoneticPr fontId="1"/>
  </si>
  <si>
    <t>user_pw</t>
    <phoneticPr fontId="1"/>
  </si>
  <si>
    <t>usersテーブルとつなげ、ログイン状態の人のデータのみ表示する</t>
    <rPh sb="18" eb="20">
      <t>ジョウタイ</t>
    </rPh>
    <rPh sb="21" eb="22">
      <t>ヒト</t>
    </rPh>
    <rPh sb="28" eb="30">
      <t>ヒョウジ</t>
    </rPh>
    <phoneticPr fontId="1"/>
  </si>
  <si>
    <t>user_name</t>
    <phoneticPr fontId="1"/>
  </si>
  <si>
    <t>murmur_check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</si>
</sst>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1" sqref="D11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50</v>
      </c>
      <c r="D2" s="1" t="s">
        <v>2</v>
      </c>
      <c r="E2" s="7" t="s">
        <v>21</v>
      </c>
    </row>
    <row r="3" spans="1:6" x14ac:dyDescent="0.2">
      <c r="B3" s="1" t="s">
        <v>3</v>
      </c>
      <c r="C3" s="2" t="s">
        <v>48</v>
      </c>
      <c r="D3" s="1" t="s">
        <v>4</v>
      </c>
      <c r="E3" s="6">
        <v>45085</v>
      </c>
    </row>
    <row r="4" spans="1:6" x14ac:dyDescent="0.2">
      <c r="D4" s="1" t="s">
        <v>5</v>
      </c>
      <c r="E4" s="3" t="s">
        <v>21</v>
      </c>
    </row>
    <row r="5" spans="1:6" x14ac:dyDescent="0.2">
      <c r="D5" s="1" t="s">
        <v>6</v>
      </c>
      <c r="E5" s="5">
        <v>45090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51</v>
      </c>
      <c r="D8" s="3" t="s">
        <v>41</v>
      </c>
      <c r="E8" s="3" t="s">
        <v>22</v>
      </c>
      <c r="F8" s="3"/>
    </row>
    <row r="9" spans="1:6" x14ac:dyDescent="0.2">
      <c r="B9" s="3">
        <v>2</v>
      </c>
      <c r="C9" s="3" t="s">
        <v>54</v>
      </c>
      <c r="D9" s="3" t="s">
        <v>37</v>
      </c>
      <c r="E9" s="3" t="s">
        <v>22</v>
      </c>
      <c r="F9" s="3"/>
    </row>
    <row r="10" spans="1:6" x14ac:dyDescent="0.2">
      <c r="B10" s="3">
        <v>3</v>
      </c>
      <c r="C10" s="3" t="s">
        <v>53</v>
      </c>
      <c r="D10" s="3" t="s">
        <v>35</v>
      </c>
      <c r="E10" s="3" t="s">
        <v>22</v>
      </c>
      <c r="F10" s="3"/>
    </row>
    <row r="11" spans="1:6" x14ac:dyDescent="0.2">
      <c r="B11" s="3">
        <v>4</v>
      </c>
      <c r="C11" s="3" t="s">
        <v>62</v>
      </c>
      <c r="D11" s="3" t="s">
        <v>60</v>
      </c>
      <c r="E11" s="3" t="s">
        <v>22</v>
      </c>
      <c r="F11" s="3"/>
    </row>
    <row r="12" spans="1:6" x14ac:dyDescent="0.2">
      <c r="B12" s="3">
        <v>5</v>
      </c>
      <c r="C12" s="3" t="s">
        <v>64</v>
      </c>
      <c r="D12" s="3" t="s">
        <v>61</v>
      </c>
      <c r="E12" s="3" t="s">
        <v>22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90" zoomScaleNormal="90" workbookViewId="0">
      <selection activeCell="J5" sqref="J5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453125" bestFit="1" customWidth="1"/>
  </cols>
  <sheetData>
    <row r="1" spans="1:12" ht="19" x14ac:dyDescent="0.2">
      <c r="A1" s="4" t="s">
        <v>51</v>
      </c>
    </row>
    <row r="2" spans="1:12" x14ac:dyDescent="0.2">
      <c r="B2" s="1" t="s">
        <v>1</v>
      </c>
      <c r="C2" s="2" t="s">
        <v>49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51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41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66</v>
      </c>
      <c r="C10" s="3" t="s">
        <v>67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user_id int ,</v>
      </c>
    </row>
    <row r="11" spans="1:12" x14ac:dyDescent="0.2">
      <c r="A11" s="3">
        <v>2</v>
      </c>
      <c r="B11" s="3" t="s">
        <v>23</v>
      </c>
      <c r="C11" s="3" t="s">
        <v>71</v>
      </c>
      <c r="D11" s="3" t="s">
        <v>33</v>
      </c>
      <c r="E11" s="3">
        <v>20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2">
      <c r="A12" s="3">
        <v>3</v>
      </c>
      <c r="B12" s="3" t="s">
        <v>24</v>
      </c>
      <c r="C12" s="3" t="s">
        <v>69</v>
      </c>
      <c r="D12" s="3" t="s">
        <v>33</v>
      </c>
      <c r="E12" s="3">
        <v>10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user_pw varchar (10),</v>
      </c>
    </row>
    <row r="13" spans="1:12" x14ac:dyDescent="0.2">
      <c r="A13" s="3">
        <v>4</v>
      </c>
      <c r="B13" s="3" t="s">
        <v>43</v>
      </c>
      <c r="C13" s="3" t="s">
        <v>42</v>
      </c>
      <c r="D13" s="3" t="s">
        <v>40</v>
      </c>
      <c r="E13" s="3"/>
      <c r="F13" s="3"/>
      <c r="G13" s="3"/>
      <c r="H13" s="3" t="s">
        <v>27</v>
      </c>
      <c r="I13" s="3"/>
      <c r="J13" s="3" t="s">
        <v>31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44</v>
      </c>
      <c r="C14" s="3" t="s">
        <v>45</v>
      </c>
      <c r="D14" s="3" t="s">
        <v>40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8843-F9A9-4173-A477-2AF6B0ED5711}">
  <dimension ref="A1:L30"/>
  <sheetViews>
    <sheetView tabSelected="1" zoomScale="90" zoomScaleNormal="90" workbookViewId="0">
      <selection activeCell="G6" sqref="G6"/>
    </sheetView>
  </sheetViews>
  <sheetFormatPr defaultRowHeight="13" x14ac:dyDescent="0.2"/>
  <cols>
    <col min="2" max="2" width="19.17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134.7265625" bestFit="1" customWidth="1"/>
  </cols>
  <sheetData>
    <row r="1" spans="1:12" ht="19" x14ac:dyDescent="0.2">
      <c r="A1" s="4" t="s">
        <v>52</v>
      </c>
    </row>
    <row r="2" spans="1:12" x14ac:dyDescent="0.2">
      <c r="B2" s="1" t="s">
        <v>1</v>
      </c>
      <c r="C2" s="2" t="s">
        <v>49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54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37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murmurs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 t="s">
        <v>70</v>
      </c>
      <c r="L11" t="str">
        <f>C11&amp;" "&amp;D11&amp;" "&amp;IF(E11&lt;&gt;"","("&amp;E11&amp;")","")&amp;IF(C12&lt;&gt;"",",","")</f>
        <v>user_id int (20),</v>
      </c>
    </row>
    <row r="12" spans="1:12" x14ac:dyDescent="0.2">
      <c r="A12" s="3">
        <v>3</v>
      </c>
      <c r="B12" s="3" t="s">
        <v>28</v>
      </c>
      <c r="C12" s="3" t="s">
        <v>38</v>
      </c>
      <c r="D12" s="3" t="s">
        <v>32</v>
      </c>
      <c r="E12" s="3">
        <v>6</v>
      </c>
      <c r="F12" s="3"/>
      <c r="G12" s="3"/>
      <c r="H12" s="3" t="s">
        <v>27</v>
      </c>
      <c r="I12" s="3" t="s">
        <v>57</v>
      </c>
      <c r="J12" s="3" t="s">
        <v>55</v>
      </c>
      <c r="L12" t="str">
        <f>C12&amp;" "&amp;D12&amp;" "&amp;IF(E12&lt;&gt;"","("&amp;E12&amp;")","")&amp;IF(C13&lt;&gt;"",",","")</f>
        <v>tag varchar (6),</v>
      </c>
    </row>
    <row r="13" spans="1:12" x14ac:dyDescent="0.2">
      <c r="A13" s="3">
        <v>4</v>
      </c>
      <c r="B13" s="3" t="s">
        <v>29</v>
      </c>
      <c r="C13" s="3" t="s">
        <v>39</v>
      </c>
      <c r="D13" s="3" t="s">
        <v>32</v>
      </c>
      <c r="E13" s="3">
        <v>400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murmur varchar (400),</v>
      </c>
    </row>
    <row r="14" spans="1:12" x14ac:dyDescent="0.2">
      <c r="A14" s="3">
        <v>5</v>
      </c>
      <c r="B14" s="3" t="s">
        <v>46</v>
      </c>
      <c r="C14" s="3" t="s">
        <v>72</v>
      </c>
      <c r="D14" s="3" t="s">
        <v>56</v>
      </c>
      <c r="E14" s="3">
        <v>2</v>
      </c>
      <c r="F14" s="3"/>
      <c r="G14" s="3"/>
      <c r="H14" s="3" t="s">
        <v>27</v>
      </c>
      <c r="I14" s="3" t="b">
        <v>1</v>
      </c>
      <c r="J14" s="3" t="s">
        <v>59</v>
      </c>
      <c r="L14" t="str">
        <f>C14&amp;" "&amp;D14&amp;" "&amp;IF(E14&lt;&gt;"","("&amp;E14&amp;")","")&amp;IF(C15&lt;&gt;"",",","")</f>
        <v>murmur_check boolean (2),</v>
      </c>
    </row>
    <row r="15" spans="1:12" x14ac:dyDescent="0.2">
      <c r="A15" s="3">
        <v>5</v>
      </c>
      <c r="B15" s="3" t="s">
        <v>43</v>
      </c>
      <c r="C15" s="3" t="s">
        <v>42</v>
      </c>
      <c r="D15" s="3" t="s">
        <v>40</v>
      </c>
      <c r="E15" s="3"/>
      <c r="F15" s="3"/>
      <c r="G15" s="3"/>
      <c r="H15" s="3" t="s">
        <v>27</v>
      </c>
      <c r="I15" s="3"/>
      <c r="J15" s="3"/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6</v>
      </c>
      <c r="B16" s="3" t="s">
        <v>44</v>
      </c>
      <c r="C16" s="3" t="s">
        <v>45</v>
      </c>
      <c r="D16" s="3" t="s">
        <v>40</v>
      </c>
      <c r="E16" s="3"/>
      <c r="F16" s="3"/>
      <c r="G16" s="3"/>
      <c r="H16" s="3" t="s">
        <v>27</v>
      </c>
      <c r="I16" s="3"/>
      <c r="J16" s="3"/>
      <c r="L16" t="str">
        <f t="shared" si="0"/>
        <v xml:space="preserve">update_at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E9F2-503D-4426-A037-06E5104BCB3D}">
  <dimension ref="A1:L30"/>
  <sheetViews>
    <sheetView zoomScale="90" zoomScaleNormal="90" workbookViewId="0">
      <selection activeCell="F3" sqref="F3"/>
    </sheetView>
  </sheetViews>
  <sheetFormatPr defaultRowHeight="13" x14ac:dyDescent="0.2"/>
  <cols>
    <col min="2" max="2" width="19.453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30.36328125" customWidth="1"/>
    <col min="10" max="10" width="23.90625" customWidth="1"/>
  </cols>
  <sheetData>
    <row r="1" spans="1:12" ht="19" x14ac:dyDescent="0.2">
      <c r="A1" s="4" t="s">
        <v>53</v>
      </c>
    </row>
    <row r="2" spans="1:12" x14ac:dyDescent="0.2">
      <c r="B2" s="1" t="s">
        <v>1</v>
      </c>
      <c r="C2" s="2" t="s">
        <v>49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53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35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eyecatches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28</v>
      </c>
      <c r="C11" s="3" t="s">
        <v>38</v>
      </c>
      <c r="D11" s="3" t="s">
        <v>32</v>
      </c>
      <c r="E11" s="3">
        <v>6</v>
      </c>
      <c r="F11" s="3"/>
      <c r="G11" s="3"/>
      <c r="H11" s="3" t="s">
        <v>27</v>
      </c>
      <c r="I11" s="3" t="s">
        <v>57</v>
      </c>
      <c r="J11" s="3"/>
      <c r="L11" t="str">
        <f>C11&amp;" "&amp;D11&amp;" "&amp;IF(E11&lt;&gt;"","("&amp;E11&amp;")","")&amp;IF(C12&lt;&gt;"",",","")</f>
        <v>tag varchar (6),</v>
      </c>
    </row>
    <row r="12" spans="1:12" x14ac:dyDescent="0.2">
      <c r="A12" s="3">
        <v>3</v>
      </c>
      <c r="B12" s="3" t="s">
        <v>30</v>
      </c>
      <c r="C12" s="3" t="s">
        <v>36</v>
      </c>
      <c r="D12" s="3" t="s">
        <v>32</v>
      </c>
      <c r="E12" s="3">
        <v>100</v>
      </c>
      <c r="F12" s="3"/>
      <c r="G12" s="3"/>
      <c r="H12" s="3" t="s">
        <v>27</v>
      </c>
      <c r="I12" s="3" t="s">
        <v>58</v>
      </c>
      <c r="J12" s="3"/>
      <c r="L12" t="str">
        <f>C12&amp;" "&amp;D12&amp;" "&amp;IF(E12&lt;&gt;"","("&amp;E12&amp;")","")&amp;IF(C13&lt;&gt;"",",","")</f>
        <v>message varchar (100),</v>
      </c>
    </row>
    <row r="13" spans="1:12" x14ac:dyDescent="0.2">
      <c r="A13" s="3">
        <v>4</v>
      </c>
      <c r="B13" s="3" t="s">
        <v>43</v>
      </c>
      <c r="C13" s="3" t="s">
        <v>42</v>
      </c>
      <c r="D13" s="3" t="s">
        <v>40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44</v>
      </c>
      <c r="C14" s="3" t="s">
        <v>45</v>
      </c>
      <c r="D14" s="3" t="s">
        <v>40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E6BF-B096-4494-B51A-6EF74D15E8B7}">
  <dimension ref="A1:L30"/>
  <sheetViews>
    <sheetView zoomScale="90" zoomScaleNormal="90" workbookViewId="0">
      <selection activeCell="D11" sqref="D11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453125" bestFit="1" customWidth="1"/>
  </cols>
  <sheetData>
    <row r="1" spans="1:12" ht="19" x14ac:dyDescent="0.2">
      <c r="A1" s="4" t="s">
        <v>63</v>
      </c>
    </row>
    <row r="2" spans="1:12" x14ac:dyDescent="0.2">
      <c r="B2" s="1" t="s">
        <v>1</v>
      </c>
      <c r="C2" s="2" t="s">
        <v>49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62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60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logincounts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26</v>
      </c>
      <c r="E11" s="3">
        <v>10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user_id int (10),</v>
      </c>
    </row>
    <row r="12" spans="1:12" x14ac:dyDescent="0.2">
      <c r="A12" s="3">
        <v>3</v>
      </c>
      <c r="B12" s="3" t="s">
        <v>43</v>
      </c>
      <c r="C12" s="3" t="s">
        <v>42</v>
      </c>
      <c r="D12" s="3" t="s">
        <v>40</v>
      </c>
      <c r="E12" s="3"/>
      <c r="F12" s="3"/>
      <c r="G12" s="3"/>
      <c r="H12" s="3" t="s">
        <v>27</v>
      </c>
      <c r="I12" s="3"/>
      <c r="J12" s="3" t="s">
        <v>31</v>
      </c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44</v>
      </c>
      <c r="C13" s="3" t="s">
        <v>45</v>
      </c>
      <c r="D13" s="3" t="s">
        <v>40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 xml:space="preserve">update_at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ED36-92A1-49EB-84A9-8D9F6DA7117A}">
  <dimension ref="A1:L30"/>
  <sheetViews>
    <sheetView zoomScale="90" zoomScaleNormal="90" workbookViewId="0">
      <selection activeCell="D11" sqref="D11"/>
    </sheetView>
  </sheetViews>
  <sheetFormatPr defaultRowHeight="13" x14ac:dyDescent="0.2"/>
  <cols>
    <col min="2" max="2" width="19.542968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7.453125" bestFit="1" customWidth="1"/>
  </cols>
  <sheetData>
    <row r="1" spans="1:12" ht="19" x14ac:dyDescent="0.2">
      <c r="A1" s="4" t="s">
        <v>65</v>
      </c>
    </row>
    <row r="2" spans="1:12" x14ac:dyDescent="0.2">
      <c r="B2" s="1" t="s">
        <v>1</v>
      </c>
      <c r="C2" s="2" t="s">
        <v>49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47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64</v>
      </c>
      <c r="D4" s="1" t="s">
        <v>5</v>
      </c>
      <c r="E4" s="3" t="s">
        <v>21</v>
      </c>
    </row>
    <row r="5" spans="1:12" x14ac:dyDescent="0.2">
      <c r="B5" s="1" t="s">
        <v>17</v>
      </c>
      <c r="C5" s="3" t="s">
        <v>61</v>
      </c>
      <c r="D5" s="1" t="s">
        <v>6</v>
      </c>
      <c r="E5" s="5">
        <v>45090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gamecounts (</v>
      </c>
    </row>
    <row r="10" spans="1:12" x14ac:dyDescent="0.2">
      <c r="A10" s="3">
        <v>1</v>
      </c>
      <c r="B10" s="3" t="s">
        <v>25</v>
      </c>
      <c r="C10" s="3" t="s">
        <v>34</v>
      </c>
      <c r="D10" s="3" t="s">
        <v>26</v>
      </c>
      <c r="E10" s="3"/>
      <c r="F10" s="3" t="s">
        <v>27</v>
      </c>
      <c r="G10" s="3" t="s">
        <v>27</v>
      </c>
      <c r="H10" s="3" t="s">
        <v>27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26</v>
      </c>
      <c r="E11" s="3">
        <v>10</v>
      </c>
      <c r="F11" s="3"/>
      <c r="G11" s="3"/>
      <c r="H11" s="3" t="s">
        <v>27</v>
      </c>
      <c r="I11" s="3"/>
      <c r="J11" s="3"/>
      <c r="L11" t="str">
        <f>C11&amp;" "&amp;D11&amp;" "&amp;IF(E11&lt;&gt;"","("&amp;E11&amp;")","")&amp;IF(C12&lt;&gt;"",",","")</f>
        <v>user_id int (10),</v>
      </c>
    </row>
    <row r="12" spans="1:12" x14ac:dyDescent="0.2">
      <c r="A12" s="3">
        <v>3</v>
      </c>
      <c r="B12" s="3" t="s">
        <v>43</v>
      </c>
      <c r="C12" s="3" t="s">
        <v>42</v>
      </c>
      <c r="D12" s="3" t="s">
        <v>40</v>
      </c>
      <c r="E12" s="3"/>
      <c r="F12" s="3"/>
      <c r="G12" s="3"/>
      <c r="H12" s="3" t="s">
        <v>27</v>
      </c>
      <c r="I12" s="3"/>
      <c r="J12" s="3" t="s">
        <v>31</v>
      </c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44</v>
      </c>
      <c r="C13" s="3" t="s">
        <v>45</v>
      </c>
      <c r="D13" s="3" t="s">
        <v>40</v>
      </c>
      <c r="E13" s="3"/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 xml:space="preserve">update_at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murmurs</vt:lpstr>
      <vt:lpstr>eyecatches</vt:lpstr>
      <vt:lpstr>logincounts</vt:lpstr>
      <vt:lpstr>gamecounts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2023-06-16T00:57:38Z</dcterms:modified>
</cp:coreProperties>
</file>