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26EBAD0-A70C-43C2-9AD8-7E5C3DA20C4D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users" sheetId="2" r:id="rId2"/>
    <sheet name="murmurs" sheetId="4" r:id="rId3"/>
    <sheet name="eyecatch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<sst xmlns="http://schemas.openxmlformats.org/spreadsheetml/2006/main" count="161" uniqueCount="52">
  <si>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</si>
  <si>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</si>
  <si>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</si>
  <si>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</si>
  <si>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</si>
  <si>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</si>
  <si>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</si>
  <si>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</si>
  <si>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</si>
  <si>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</si>
  <si>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</si>
  <si>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</si>
  <si>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</si>
  <si>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</si>
  <si>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</si>
  <si>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</si>
  <si>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</si>
  <si>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</si>
  <si>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</si>
  <si>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</si>
  <si>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</si>
  <si>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森内翠</t>
    <rPh sb="0" eb="3">
      <t>モリウチミドリ</t>
    </rPh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</si>
  <si>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</si>
  <si>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</si>
  <si>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</si>
  <si>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</si>
  <si>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</si>
  <si>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</si>
  <si>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タグ</t>
    <phoneticPr fontId="1"/>
  </si>
  <si>
    <t>愚痴</t>
    <rPh sb="0" eb="2">
      <t>グチ</t>
    </rPh>
    <phoneticPr fontId="1"/>
  </si>
  <si>
    <t>メッセージ</t>
    <phoneticPr fontId="1"/>
  </si>
  <si>
    <t>idpwテーブルとつなげ、ログイン状態の人のデータのみ表示する</t>
    <rPh sb="17" eb="19">
      <t>ジョウタイ</t>
    </rPh>
    <rPh sb="20" eb="21">
      <t>ヒト</t>
    </rPh>
    <rPh sb="27" eb="29">
      <t>ヒョウジ</t>
    </rPh>
    <phoneticPr fontId="1"/>
  </si>
  <si>
    <t>ユーザ名、パスワード</t>
    <rPh sb="3" eb="4">
      <t>メイ</t>
    </rPh>
    <phoneticPr fontId="1"/>
  </si>
  <si>
    <t>アイキャッチ</t>
    <phoneticPr fontId="1"/>
  </si>
  <si>
    <t>現在時刻を自動的に入れてくれるカラム</t>
    <phoneticPr fontId="1"/>
  </si>
  <si>
    <t>user</t>
    <phoneticPr fontId="1"/>
  </si>
  <si>
    <t>pw</t>
    <phoneticPr fontId="1"/>
  </si>
  <si>
    <t>varchar</t>
  </si>
  <si>
    <t>varchar</t>
    <phoneticPr fontId="1"/>
  </si>
  <si>
    <t>id</t>
    <phoneticPr fontId="1"/>
  </si>
  <si>
    <t>仕事、友だち、家族、恋愛、自分、その他の6つ</t>
    <rPh sb="0" eb="2">
      <t>シゴト</t>
    </rPh>
    <rPh sb="3" eb="4">
      <t>トモ</t>
    </rPh>
    <phoneticPr fontId="1"/>
  </si>
  <si>
    <t>eyecatches</t>
    <phoneticPr fontId="1"/>
  </si>
  <si>
    <t>message</t>
    <phoneticPr fontId="1"/>
  </si>
  <si>
    <t>murmurs</t>
    <phoneticPr fontId="1"/>
  </si>
  <si>
    <t>tag</t>
    <phoneticPr fontId="1"/>
  </si>
  <si>
    <t>murmur</t>
    <phoneticPr fontId="1"/>
  </si>
  <si>
    <t>timestamp</t>
    <phoneticPr fontId="1"/>
  </si>
  <si>
    <t>users</t>
    <phoneticPr fontId="1"/>
  </si>
  <si>
    <t>created_at</t>
    <phoneticPr fontId="1"/>
  </si>
  <si>
    <t>タイムスタンプ（登録）</t>
    <rPh sb="8" eb="10">
      <t>トウロク</t>
    </rPh>
    <phoneticPr fontId="1"/>
  </si>
  <si>
    <t>タイムスタンプ（更新）</t>
    <rPh sb="8" eb="10">
      <t>コウシン</t>
    </rPh>
    <phoneticPr fontId="1"/>
  </si>
  <si>
    <t>update_at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</si>
</sst>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8" sqref="D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7" t="s">
        <v>21</v>
      </c>
    </row>
    <row r="3" spans="1:6" x14ac:dyDescent="0.2">
      <c r="B3" s="1" t="s">
        <v>3</v>
      </c>
      <c r="C3" s="2"/>
      <c r="D3" s="1" t="s">
        <v>4</v>
      </c>
      <c r="E3" s="6">
        <v>45085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32</v>
      </c>
      <c r="D8" s="3" t="s">
        <v>47</v>
      </c>
      <c r="E8" s="3" t="s">
        <v>22</v>
      </c>
      <c r="F8" s="3"/>
    </row>
    <row r="9" spans="1:6" x14ac:dyDescent="0.2">
      <c r="B9" s="3">
        <v>2</v>
      </c>
      <c r="C9" s="3" t="s">
        <v>29</v>
      </c>
      <c r="D9" s="3" t="s">
        <v>43</v>
      </c>
      <c r="E9" s="3" t="s">
        <v>22</v>
      </c>
      <c r="F9" s="3"/>
    </row>
    <row r="10" spans="1:6" x14ac:dyDescent="0.2">
      <c r="B10" s="3">
        <v>3</v>
      </c>
      <c r="C10" s="3" t="s">
        <v>33</v>
      </c>
      <c r="D10" s="3" t="s">
        <v>41</v>
      </c>
      <c r="E10" s="3" t="s">
        <v>22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90" zoomScaleNormal="90" workbookViewId="0">
      <selection activeCell="B13" sqref="B13:H14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32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39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35</v>
      </c>
      <c r="D11" s="3" t="s">
        <v>38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 varchar (10),</v>
      </c>
    </row>
    <row r="12" spans="1:12" x14ac:dyDescent="0.2">
      <c r="A12" s="3">
        <v>3</v>
      </c>
      <c r="B12" s="3" t="s">
        <v>24</v>
      </c>
      <c r="C12" s="3" t="s">
        <v>36</v>
      </c>
      <c r="D12" s="3" t="s">
        <v>38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pw varchar (10),</v>
      </c>
    </row>
    <row r="13" spans="1:12" x14ac:dyDescent="0.2">
      <c r="A13" s="3">
        <v>4</v>
      </c>
      <c r="B13" s="3" t="s">
        <v>49</v>
      </c>
      <c r="C13" s="3" t="s">
        <v>48</v>
      </c>
      <c r="D13" s="3" t="s">
        <v>46</v>
      </c>
      <c r="E13" s="3"/>
      <c r="F13" s="3"/>
      <c r="G13" s="3"/>
      <c r="H13" s="3" t="s">
        <v>27</v>
      </c>
      <c r="I13" s="3"/>
      <c r="J13" s="3" t="s">
        <v>34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50</v>
      </c>
      <c r="C14" s="3" t="s">
        <v>51</v>
      </c>
      <c r="D14" s="3" t="s">
        <v>46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8843-F9A9-4173-A477-2AF6B0ED5711}">
  <dimension ref="A1:L30"/>
  <sheetViews>
    <sheetView zoomScale="90" zoomScaleNormal="90" workbookViewId="0">
      <selection activeCell="J4" sqref="J4"/>
    </sheetView>
  </sheetViews>
  <sheetFormatPr defaultRowHeight="13" x14ac:dyDescent="0.2"/>
  <cols>
    <col min="2" max="2" width="19.17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58.453125" customWidth="1"/>
  </cols>
  <sheetData>
    <row r="1" spans="1:12" ht="19" x14ac:dyDescent="0.2">
      <c r="A1" s="4" t="s">
        <v>29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murmurs (</v>
      </c>
    </row>
    <row r="10" spans="1:12" x14ac:dyDescent="0.2">
      <c r="A10" s="3">
        <v>1</v>
      </c>
      <c r="B10" s="3" t="s">
        <v>25</v>
      </c>
      <c r="C10" s="3" t="s">
        <v>39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35</v>
      </c>
      <c r="D11" s="3" t="s">
        <v>38</v>
      </c>
      <c r="E11" s="3">
        <v>10</v>
      </c>
      <c r="F11" s="3"/>
      <c r="G11" s="3"/>
      <c r="H11" s="3" t="s">
        <v>27</v>
      </c>
      <c r="I11" s="3"/>
      <c r="J11" s="3" t="s">
        <v>31</v>
      </c>
      <c r="L11" t="str">
        <f>C11&amp;" "&amp;D11&amp;" "&amp;IF(E11&lt;&gt;"","("&amp;E11&amp;")","")&amp;IF(C12&lt;&gt;"",",","")</f>
        <v>user varchar (10),</v>
      </c>
    </row>
    <row r="12" spans="1:12" x14ac:dyDescent="0.2">
      <c r="A12" s="3">
        <v>3</v>
      </c>
      <c r="B12" s="3" t="s">
        <v>28</v>
      </c>
      <c r="C12" s="3" t="s">
        <v>44</v>
      </c>
      <c r="D12" s="3" t="s">
        <v>37</v>
      </c>
      <c r="E12" s="3"/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tag varchar ,</v>
      </c>
    </row>
    <row r="13" spans="1:12" x14ac:dyDescent="0.2">
      <c r="A13" s="3">
        <v>4</v>
      </c>
      <c r="B13" s="3" t="s">
        <v>29</v>
      </c>
      <c r="C13" s="3" t="s">
        <v>45</v>
      </c>
      <c r="D13" s="3" t="s">
        <v>37</v>
      </c>
      <c r="E13" s="3">
        <v>200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murmur varchar (200),</v>
      </c>
    </row>
    <row r="14" spans="1:12" x14ac:dyDescent="0.2">
      <c r="A14" s="3">
        <v>5</v>
      </c>
      <c r="B14" s="3" t="s">
        <v>49</v>
      </c>
      <c r="C14" s="3" t="s">
        <v>48</v>
      </c>
      <c r="D14" s="3" t="s">
        <v>46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50</v>
      </c>
      <c r="C15" s="3" t="s">
        <v>51</v>
      </c>
      <c r="D15" s="3" t="s">
        <v>46</v>
      </c>
      <c r="E15" s="3"/>
      <c r="F15" s="3"/>
      <c r="G15" s="3"/>
      <c r="H15" s="3" t="s">
        <v>27</v>
      </c>
      <c r="I15" s="3"/>
      <c r="J15" s="3"/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9F2-503D-4426-A037-06E5104BCB3D}">
  <dimension ref="A1:L30"/>
  <sheetViews>
    <sheetView tabSelected="1" zoomScale="90" zoomScaleNormal="90" workbookViewId="0">
      <selection activeCell="H4" sqref="H4"/>
    </sheetView>
  </sheetViews>
  <sheetFormatPr defaultRowHeight="13" x14ac:dyDescent="0.2"/>
  <cols>
    <col min="2" max="2" width="19.4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3.08984375" bestFit="1" customWidth="1"/>
  </cols>
  <sheetData>
    <row r="1" spans="1:12" ht="19" x14ac:dyDescent="0.2">
      <c r="A1" s="4" t="s">
        <v>33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eyecatches (</v>
      </c>
    </row>
    <row r="10" spans="1:12" x14ac:dyDescent="0.2">
      <c r="A10" s="3">
        <v>1</v>
      </c>
      <c r="B10" s="3" t="s">
        <v>25</v>
      </c>
      <c r="C10" s="3" t="s">
        <v>39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44</v>
      </c>
      <c r="D11" s="3" t="s">
        <v>37</v>
      </c>
      <c r="E11" s="3"/>
      <c r="F11" s="3"/>
      <c r="G11" s="3"/>
      <c r="H11" s="3" t="s">
        <v>27</v>
      </c>
      <c r="I11" s="3"/>
      <c r="J11" s="3" t="s">
        <v>40</v>
      </c>
      <c r="L11" t="str">
        <f>C11&amp;" "&amp;D11&amp;" "&amp;IF(E11&lt;&gt;"","("&amp;E11&amp;")","")&amp;IF(C12&lt;&gt;"",",","")</f>
        <v>tag varchar ,</v>
      </c>
    </row>
    <row r="12" spans="1:12" x14ac:dyDescent="0.2">
      <c r="A12" s="3">
        <v>3</v>
      </c>
      <c r="B12" s="3" t="s">
        <v>30</v>
      </c>
      <c r="C12" s="3" t="s">
        <v>42</v>
      </c>
      <c r="D12" s="3" t="s">
        <v>37</v>
      </c>
      <c r="E12" s="3">
        <v>50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message varchar (50),</v>
      </c>
    </row>
    <row r="13" spans="1:12" x14ac:dyDescent="0.2">
      <c r="A13" s="3">
        <v>4</v>
      </c>
      <c r="B13" s="3" t="s">
        <v>49</v>
      </c>
      <c r="C13" s="3" t="s">
        <v>48</v>
      </c>
      <c r="D13" s="3" t="s">
        <v>46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50</v>
      </c>
      <c r="C14" s="3" t="s">
        <v>51</v>
      </c>
      <c r="D14" s="3" t="s">
        <v>46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murmurs</vt:lpstr>
      <vt:lpstr>eyecatches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2023-06-09T07:31:24Z</dcterms:modified>
</cp:coreProperties>
</file>