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開発演習\"/>
    </mc:Choice>
  </mc:AlternateContent>
  <xr:revisionPtr revIDLastSave="0" documentId="13_ncr:1_{82D58FBD-C925-4A13-B705-079258ABB30E}" xr6:coauthVersionLast="47" xr6:coauthVersionMax="47" xr10:uidLastSave="{00000000-0000-0000-0000-000000000000}"/>
  <bookViews>
    <workbookView xWindow="19090" yWindow="-110" windowWidth="19420" windowHeight="10420" activeTab="2" xr2:uid="{00000000-000D-0000-FFFF-FFFF00000000}"/>
  </bookViews>
  <sheets>
    <sheet name="テーブル一覧" sheetId="1" r:id="rId1"/>
    <sheet name="useres" sheetId="2" r:id="rId2"/>
    <sheet name="murmurs" sheetId="4" r:id="rId3"/>
    <sheet name="eyecatche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4" l="1"/>
  <c r="L10" i="4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<sst xmlns="http://schemas.openxmlformats.org/spreadsheetml/2006/main" count="150" uniqueCount="55">
  <si>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</si>
  <si>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</si>
  <si>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</si>
  <si>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</si>
  <si>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</si>
  <si>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</si>
  <si>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</si>
  <si>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</si>
  <si>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</si>
  <si>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</si>
  <si>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</si>
  <si>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</si>
  <si>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</si>
  <si>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</si>
  <si>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</si>
  <si>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</si>
  <si>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</si>
  <si>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</si>
  <si>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</si>
  <si>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</si>
  <si>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</si>
  <si>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森内翠</t>
    <rPh sb="0" eb="3">
      <t>モリウチミドリ</t>
    </rPh>
    <phoneticPr fontId="1"/>
  </si>
  <si>
    <t>テーブル</t>
    <phoneticPr fontId="1"/>
  </si>
  <si>
    <t>ユーザ名</t>
    <rPh sb="3" eb="4">
      <t>メイ</t>
    </rPh>
    <phoneticPr fontId="1"/>
  </si>
  <si>
    <t>パスワード</t>
    <phoneticPr fontId="1"/>
  </si>
  <si>
    <t>ID</t>
    <phoneticPr fontId="1"/>
  </si>
  <si>
    <t>int</t>
    <phoneticPr fontId="1"/>
  </si>
  <si>
    <t>〇</t>
    <phoneticPr fontId="1"/>
  </si>
  <si>
    <t>タグ</t>
    <phoneticPr fontId="1"/>
  </si>
  <si>
    <t>愚痴</t>
    <rPh sb="0" eb="2">
      <t>グチ</t>
    </rPh>
    <phoneticPr fontId="1"/>
  </si>
  <si>
    <t>メッセージ</t>
    <phoneticPr fontId="1"/>
  </si>
  <si>
    <t>idpwテーブルとつなげ、ログイン状態の人のデータのみ表示する</t>
    <rPh sb="17" eb="19">
      <t>ジョウタイ</t>
    </rPh>
    <rPh sb="20" eb="21">
      <t>ヒト</t>
    </rPh>
    <rPh sb="27" eb="29">
      <t>ヒョウジ</t>
    </rPh>
    <phoneticPr fontId="1"/>
  </si>
  <si>
    <t>タイムスタンプ（登録）</t>
  </si>
  <si>
    <t>ユーザ名、パスワード</t>
    <rPh sb="3" eb="4">
      <t>メイ</t>
    </rPh>
    <phoneticPr fontId="1"/>
  </si>
  <si>
    <t>アイキャッチ</t>
    <phoneticPr fontId="1"/>
  </si>
  <si>
    <t>現在時刻を自動的に入れてくれるカラム</t>
    <phoneticPr fontId="1"/>
  </si>
  <si>
    <t>user</t>
    <phoneticPr fontId="1"/>
  </si>
  <si>
    <t>pw</t>
    <phoneticPr fontId="1"/>
  </si>
  <si>
    <t>varchar</t>
  </si>
  <si>
    <t>varchar</t>
    <phoneticPr fontId="1"/>
  </si>
  <si>
    <t>id</t>
    <phoneticPr fontId="1"/>
  </si>
  <si>
    <t>仕事、友だち、家族、恋愛、自分、その他の6つ</t>
    <rPh sb="0" eb="2">
      <t>シゴト</t>
    </rPh>
    <rPh sb="3" eb="4">
      <t>トモ</t>
    </rPh>
    <phoneticPr fontId="1"/>
  </si>
  <si>
    <t>useres</t>
    <phoneticPr fontId="1"/>
  </si>
  <si>
    <t>eyecatches</t>
    <phoneticPr fontId="1"/>
  </si>
  <si>
    <t>message</t>
    <phoneticPr fontId="1"/>
  </si>
  <si>
    <t>murmurs</t>
    <phoneticPr fontId="1"/>
  </si>
  <si>
    <t>eyecatch</t>
    <phoneticPr fontId="1"/>
  </si>
  <si>
    <t>tag</t>
    <phoneticPr fontId="1"/>
  </si>
  <si>
    <t>murmur</t>
    <phoneticPr fontId="1"/>
  </si>
  <si>
    <t>timestamp</t>
  </si>
  <si>
    <t>timestamp</t>
    <phoneticPr fontId="1"/>
  </si>
  <si>
    <t>タイムスタンプ</t>
    <phoneticPr fontId="1"/>
  </si>
  <si>
    <t>now_timestamp</t>
  </si>
  <si>
    <t>now_timestamp</t>
    <phoneticPr fontId="1"/>
  </si>
  <si>
    <t>valueに「CURRENT_TIMESTAMP」入れる</t>
    <rPh sb="25" eb="26">
      <t>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</si>
</sst>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10" sqref="C10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/>
      <c r="D2" s="1" t="s">
        <v>2</v>
      </c>
      <c r="E2" s="7" t="s">
        <v>21</v>
      </c>
    </row>
    <row r="3" spans="1:6" x14ac:dyDescent="0.2">
      <c r="B3" s="1" t="s">
        <v>3</v>
      </c>
      <c r="C3" s="2"/>
      <c r="D3" s="1" t="s">
        <v>4</v>
      </c>
      <c r="E3" s="6">
        <v>45085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33</v>
      </c>
      <c r="D8" s="3" t="s">
        <v>42</v>
      </c>
      <c r="E8" s="3" t="s">
        <v>22</v>
      </c>
      <c r="F8" s="3"/>
    </row>
    <row r="9" spans="1:6" x14ac:dyDescent="0.2">
      <c r="B9" s="3">
        <v>2</v>
      </c>
      <c r="C9" s="3" t="s">
        <v>29</v>
      </c>
      <c r="D9" s="3" t="s">
        <v>45</v>
      </c>
      <c r="E9" s="3" t="s">
        <v>22</v>
      </c>
      <c r="F9" s="3"/>
    </row>
    <row r="10" spans="1:6" x14ac:dyDescent="0.2">
      <c r="B10" s="3">
        <v>3</v>
      </c>
      <c r="C10" s="3" t="s">
        <v>34</v>
      </c>
      <c r="D10" s="3" t="s">
        <v>46</v>
      </c>
      <c r="E10" s="3" t="s">
        <v>22</v>
      </c>
      <c r="F10" s="3"/>
    </row>
    <row r="11" spans="1:6" x14ac:dyDescent="0.2">
      <c r="B11" s="3">
        <v>4</v>
      </c>
      <c r="C11" s="3"/>
      <c r="D11" s="3"/>
      <c r="E11" s="3"/>
      <c r="F11" s="3"/>
    </row>
    <row r="12" spans="1:6" x14ac:dyDescent="0.2">
      <c r="B12" s="3">
        <v>5</v>
      </c>
      <c r="C12" s="3"/>
      <c r="D12" s="3"/>
      <c r="E12" s="3"/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="90" zoomScaleNormal="90" workbookViewId="0">
      <selection activeCell="D7" sqref="D7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33</v>
      </c>
    </row>
    <row r="2" spans="1:12" x14ac:dyDescent="0.2">
      <c r="B2" s="1" t="s">
        <v>1</v>
      </c>
      <c r="C2" s="2"/>
      <c r="D2" s="1" t="s">
        <v>2</v>
      </c>
      <c r="E2" s="3" t="s">
        <v>21</v>
      </c>
    </row>
    <row r="3" spans="1:12" x14ac:dyDescent="0.2">
      <c r="B3" s="1" t="s">
        <v>3</v>
      </c>
      <c r="C3" s="2"/>
      <c r="D3" s="1" t="s">
        <v>4</v>
      </c>
      <c r="E3" s="5">
        <v>45085</v>
      </c>
    </row>
    <row r="4" spans="1:12" x14ac:dyDescent="0.2">
      <c r="B4" s="1" t="s">
        <v>16</v>
      </c>
      <c r="C4" s="3"/>
      <c r="D4" s="1" t="s">
        <v>5</v>
      </c>
      <c r="E4" s="3"/>
    </row>
    <row r="5" spans="1:12" x14ac:dyDescent="0.2">
      <c r="B5" s="1" t="s">
        <v>17</v>
      </c>
      <c r="C5" s="3" t="s">
        <v>42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useres (</v>
      </c>
    </row>
    <row r="10" spans="1:12" x14ac:dyDescent="0.2">
      <c r="A10" s="3">
        <v>1</v>
      </c>
      <c r="B10" s="3" t="s">
        <v>25</v>
      </c>
      <c r="C10" s="3" t="s">
        <v>40</v>
      </c>
      <c r="D10" s="3" t="s">
        <v>26</v>
      </c>
      <c r="E10" s="3"/>
      <c r="F10" s="3" t="s">
        <v>27</v>
      </c>
      <c r="G10" s="3" t="s">
        <v>27</v>
      </c>
      <c r="H10" s="3" t="s">
        <v>27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32</v>
      </c>
      <c r="C11" s="3" t="s">
        <v>52</v>
      </c>
      <c r="D11" s="3" t="s">
        <v>49</v>
      </c>
      <c r="E11" s="3"/>
      <c r="F11" s="3"/>
      <c r="G11" s="3"/>
      <c r="H11" s="3" t="s">
        <v>27</v>
      </c>
      <c r="I11" s="3"/>
      <c r="J11" s="3"/>
      <c r="L11" t="str">
        <f>C11&amp;" "&amp;D11&amp;" "&amp;IF(E11&lt;&gt;"","("&amp;E11&amp;")","")&amp;IF(C12&lt;&gt;"",",","")</f>
        <v>now_timestamp timestamp ,</v>
      </c>
    </row>
    <row r="12" spans="1:12" x14ac:dyDescent="0.2">
      <c r="A12" s="3">
        <v>3</v>
      </c>
      <c r="B12" s="3" t="s">
        <v>23</v>
      </c>
      <c r="C12" s="3" t="s">
        <v>36</v>
      </c>
      <c r="D12" s="3" t="s">
        <v>39</v>
      </c>
      <c r="E12" s="3">
        <v>10</v>
      </c>
      <c r="F12" s="3"/>
      <c r="G12" s="3"/>
      <c r="H12" s="3" t="s">
        <v>27</v>
      </c>
      <c r="I12" s="3"/>
      <c r="J12" s="3"/>
      <c r="L12" t="str">
        <f>C12&amp;" "&amp;D12&amp;" "&amp;IF(E12&lt;&gt;"","("&amp;E12&amp;")","")&amp;IF(C13&lt;&gt;"",",","")</f>
        <v>user varchar (10),</v>
      </c>
    </row>
    <row r="13" spans="1:12" x14ac:dyDescent="0.2">
      <c r="A13" s="3">
        <v>4</v>
      </c>
      <c r="B13" s="3" t="s">
        <v>24</v>
      </c>
      <c r="C13" s="3" t="s">
        <v>37</v>
      </c>
      <c r="D13" s="3" t="s">
        <v>39</v>
      </c>
      <c r="E13" s="3">
        <v>10</v>
      </c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>pw varchar (10)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8843-F9A9-4173-A477-2AF6B0ED5711}">
  <dimension ref="A1:L30"/>
  <sheetViews>
    <sheetView tabSelected="1" zoomScale="90" zoomScaleNormal="90" workbookViewId="0">
      <selection activeCell="H11" sqref="H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58.453125" customWidth="1"/>
  </cols>
  <sheetData>
    <row r="1" spans="1:12" ht="19" x14ac:dyDescent="0.2">
      <c r="A1" s="4" t="s">
        <v>29</v>
      </c>
    </row>
    <row r="2" spans="1:12" x14ac:dyDescent="0.2">
      <c r="B2" s="1" t="s">
        <v>1</v>
      </c>
      <c r="C2" s="2"/>
      <c r="D2" s="1" t="s">
        <v>2</v>
      </c>
      <c r="E2" s="3" t="s">
        <v>21</v>
      </c>
    </row>
    <row r="3" spans="1:12" x14ac:dyDescent="0.2">
      <c r="B3" s="1" t="s">
        <v>3</v>
      </c>
      <c r="C3" s="2"/>
      <c r="D3" s="1" t="s">
        <v>4</v>
      </c>
      <c r="E3" s="5">
        <v>45085</v>
      </c>
    </row>
    <row r="4" spans="1:12" x14ac:dyDescent="0.2">
      <c r="B4" s="1" t="s">
        <v>16</v>
      </c>
      <c r="C4" s="3"/>
      <c r="D4" s="1" t="s">
        <v>5</v>
      </c>
      <c r="E4" s="3"/>
    </row>
    <row r="5" spans="1:12" x14ac:dyDescent="0.2">
      <c r="B5" s="1" t="s">
        <v>17</v>
      </c>
      <c r="C5" s="3" t="s">
        <v>45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murmurs (</v>
      </c>
    </row>
    <row r="10" spans="1:12" x14ac:dyDescent="0.2">
      <c r="A10" s="3">
        <v>1</v>
      </c>
      <c r="B10" s="3" t="s">
        <v>25</v>
      </c>
      <c r="C10" s="3" t="s">
        <v>40</v>
      </c>
      <c r="D10" s="3" t="s">
        <v>26</v>
      </c>
      <c r="E10" s="3"/>
      <c r="F10" s="3" t="s">
        <v>27</v>
      </c>
      <c r="G10" s="3" t="s">
        <v>27</v>
      </c>
      <c r="H10" s="3" t="s">
        <v>27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51</v>
      </c>
      <c r="C11" s="3" t="s">
        <v>53</v>
      </c>
      <c r="D11" s="3" t="s">
        <v>50</v>
      </c>
      <c r="E11" s="3"/>
      <c r="F11" s="3"/>
      <c r="G11" s="3"/>
      <c r="H11" s="3" t="s">
        <v>27</v>
      </c>
      <c r="I11" s="3"/>
      <c r="J11" s="3" t="s">
        <v>35</v>
      </c>
      <c r="L11" t="str">
        <f>C11&amp;" "&amp;D11&amp;" "&amp;IF(E11&lt;&gt;"","("&amp;E11&amp;")","")&amp;IF(C12&lt;&gt;"",",","")</f>
        <v>now_timestamp timestamp ,</v>
      </c>
    </row>
    <row r="12" spans="1:12" x14ac:dyDescent="0.2">
      <c r="A12" s="3">
        <v>3</v>
      </c>
      <c r="B12" s="3" t="s">
        <v>23</v>
      </c>
      <c r="C12" s="3" t="s">
        <v>36</v>
      </c>
      <c r="D12" s="3" t="s">
        <v>39</v>
      </c>
      <c r="E12" s="3">
        <v>10</v>
      </c>
      <c r="F12" s="3"/>
      <c r="G12" s="3"/>
      <c r="H12" s="3" t="s">
        <v>27</v>
      </c>
      <c r="I12" s="3"/>
      <c r="J12" s="3" t="s">
        <v>31</v>
      </c>
      <c r="L12" t="str">
        <f>C12&amp;" "&amp;D12&amp;" "&amp;IF(E12&lt;&gt;"","("&amp;E12&amp;")","")&amp;IF(C13&lt;&gt;"",",","")</f>
        <v>user varchar (10),</v>
      </c>
    </row>
    <row r="13" spans="1:12" x14ac:dyDescent="0.2">
      <c r="A13" s="3">
        <v>4</v>
      </c>
      <c r="B13" s="3" t="s">
        <v>28</v>
      </c>
      <c r="C13" s="3" t="s">
        <v>47</v>
      </c>
      <c r="D13" s="3" t="s">
        <v>38</v>
      </c>
      <c r="E13" s="3"/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>tag varchar ,</v>
      </c>
    </row>
    <row r="14" spans="1:12" x14ac:dyDescent="0.2">
      <c r="A14" s="3">
        <v>5</v>
      </c>
      <c r="B14" s="3" t="s">
        <v>29</v>
      </c>
      <c r="C14" s="3" t="s">
        <v>48</v>
      </c>
      <c r="D14" s="3" t="s">
        <v>38</v>
      </c>
      <c r="E14" s="3">
        <v>200</v>
      </c>
      <c r="F14" s="3"/>
      <c r="G14" s="3"/>
      <c r="H14" s="3" t="s">
        <v>27</v>
      </c>
      <c r="I14" s="3"/>
      <c r="J14" s="3"/>
      <c r="L14" t="str">
        <f>C14&amp;" "&amp;D14&amp;" "&amp;IF(E14&lt;&gt;"","("&amp;E14&amp;")","")&amp;IF(C15&lt;&gt;"",",","")</f>
        <v>murmur varchar (200)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1E9F2-503D-4426-A037-06E5104BCB3D}">
  <dimension ref="A1:L30"/>
  <sheetViews>
    <sheetView zoomScale="90" zoomScaleNormal="90" workbookViewId="0">
      <selection activeCell="H11" sqref="H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43.08984375" bestFit="1" customWidth="1"/>
  </cols>
  <sheetData>
    <row r="1" spans="1:12" ht="19" x14ac:dyDescent="0.2">
      <c r="A1" s="4" t="s">
        <v>34</v>
      </c>
    </row>
    <row r="2" spans="1:12" x14ac:dyDescent="0.2">
      <c r="B2" s="1" t="s">
        <v>1</v>
      </c>
      <c r="C2" s="2"/>
      <c r="D2" s="1" t="s">
        <v>2</v>
      </c>
      <c r="E2" s="3" t="s">
        <v>21</v>
      </c>
    </row>
    <row r="3" spans="1:12" x14ac:dyDescent="0.2">
      <c r="B3" s="1" t="s">
        <v>3</v>
      </c>
      <c r="C3" s="2"/>
      <c r="D3" s="1" t="s">
        <v>4</v>
      </c>
      <c r="E3" s="5">
        <v>45085</v>
      </c>
    </row>
    <row r="4" spans="1:12" x14ac:dyDescent="0.2">
      <c r="B4" s="1" t="s">
        <v>16</v>
      </c>
      <c r="C4" s="3"/>
      <c r="D4" s="1" t="s">
        <v>5</v>
      </c>
      <c r="E4" s="3"/>
    </row>
    <row r="5" spans="1:12" x14ac:dyDescent="0.2">
      <c r="B5" s="1" t="s">
        <v>17</v>
      </c>
      <c r="C5" s="3" t="s">
        <v>43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eyecatches (</v>
      </c>
    </row>
    <row r="10" spans="1:12" x14ac:dyDescent="0.2">
      <c r="A10" s="3">
        <v>1</v>
      </c>
      <c r="B10" s="3" t="s">
        <v>25</v>
      </c>
      <c r="C10" s="3" t="s">
        <v>40</v>
      </c>
      <c r="D10" s="3" t="s">
        <v>26</v>
      </c>
      <c r="E10" s="3"/>
      <c r="F10" s="3" t="s">
        <v>27</v>
      </c>
      <c r="G10" s="3" t="s">
        <v>27</v>
      </c>
      <c r="H10" s="3" t="s">
        <v>27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51</v>
      </c>
      <c r="C11" s="3" t="s">
        <v>52</v>
      </c>
      <c r="D11" s="3" t="s">
        <v>49</v>
      </c>
      <c r="E11" s="3"/>
      <c r="F11" s="3"/>
      <c r="G11" s="3"/>
      <c r="H11" s="3" t="s">
        <v>27</v>
      </c>
      <c r="I11" s="3"/>
      <c r="J11" s="3" t="s">
        <v>54</v>
      </c>
      <c r="L11" t="str">
        <f>C11&amp;" "&amp;D11&amp;" "&amp;IF(E11&lt;&gt;"","("&amp;E11&amp;")","")&amp;IF(C12&lt;&gt;"",",","")</f>
        <v>now_timestamp timestamp ,</v>
      </c>
    </row>
    <row r="12" spans="1:12" x14ac:dyDescent="0.2">
      <c r="A12" s="3">
        <v>3</v>
      </c>
      <c r="B12" s="3" t="s">
        <v>28</v>
      </c>
      <c r="C12" s="3" t="s">
        <v>47</v>
      </c>
      <c r="D12" s="3" t="s">
        <v>38</v>
      </c>
      <c r="E12" s="3"/>
      <c r="F12" s="3"/>
      <c r="G12" s="3"/>
      <c r="H12" s="3" t="s">
        <v>27</v>
      </c>
      <c r="I12" s="3"/>
      <c r="J12" s="3" t="s">
        <v>41</v>
      </c>
      <c r="L12" t="str">
        <f>C12&amp;" "&amp;D12&amp;" "&amp;IF(E12&lt;&gt;"","("&amp;E12&amp;")","")&amp;IF(C13&lt;&gt;"",",","")</f>
        <v>tag varchar ,</v>
      </c>
    </row>
    <row r="13" spans="1:12" x14ac:dyDescent="0.2">
      <c r="A13" s="3">
        <v>4</v>
      </c>
      <c r="B13" s="3" t="s">
        <v>30</v>
      </c>
      <c r="C13" s="3" t="s">
        <v>44</v>
      </c>
      <c r="D13" s="3" t="s">
        <v>38</v>
      </c>
      <c r="E13" s="3">
        <v>50</v>
      </c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>message varchar (50)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useres</vt:lpstr>
      <vt:lpstr>murmurs</vt:lpstr>
      <vt:lpstr>eyecatches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2023-06-08T07:46:10Z</dcterms:modified>
</cp:coreProperties>
</file>