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0ED31B79-B60B-4BA1-B421-3D902069FD4B}" xr6:coauthVersionLast="47" xr6:coauthVersionMax="47" xr10:uidLastSave="{00000000-0000-0000-0000-000000000000}"/>
  <bookViews>
    <workbookView xWindow="21720" yWindow="1670" windowWidth="14010" windowHeight="8630" activeTab="2" xr2:uid="{00000000-000D-0000-FFFF-FFFF00000000}"/>
  </bookViews>
  <sheets>
    <sheet name="テーブル一覧" sheetId="1" r:id="rId1"/>
    <sheet name="users" sheetId="2" r:id="rId2"/>
    <sheet name="murmurs" sheetId="4" r:id="rId3"/>
    <sheet name="eyecatches" sheetId="5" r:id="rId4"/>
    <sheet name="ログイン回数" sheetId="6" r:id="rId5"/>
    <sheet name="ゲーム回数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11" i="4"/>
  <c r="L10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<sst xmlns="http://schemas.openxmlformats.org/spreadsheetml/2006/main" count="282" uniqueCount="64">
  <si>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</si>
  <si>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</si>
  <si>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</si>
  <si>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</si>
  <si>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</si>
  <si>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</si>
  <si>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</si>
  <si>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</si>
  <si>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</si>
  <si>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</si>
  <si>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</si>
  <si>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</si>
  <si>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</si>
  <si>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</si>
  <si>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</si>
  <si>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</si>
  <si>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</si>
  <si>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</si>
  <si>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</si>
  <si>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</si>
  <si>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</si>
  <si>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森内翠</t>
    <rPh sb="0" eb="3">
      <t>モリウチミドリ</t>
    </rPh>
    <phoneticPr fontId="1"/>
  </si>
  <si>
    <t>テーブル</t>
    <phoneticPr fontId="1"/>
  </si>
  <si>
    <t>ユーザ名</t>
    <rPh sb="3" eb="4">
      <t>メイ</t>
    </rPh>
    <phoneticPr fontId="1"/>
  </si>
  <si>
    <t>パスワード</t>
    <phoneticPr fontId="1"/>
  </si>
  <si>
    <t>ID</t>
    <phoneticPr fontId="1"/>
  </si>
  <si>
    <t>int</t>
    <phoneticPr fontId="1"/>
  </si>
  <si>
    <t>〇</t>
    <phoneticPr fontId="1"/>
  </si>
  <si>
    <t>タグ</t>
    <phoneticPr fontId="1"/>
  </si>
  <si>
    <t>愚痴</t>
    <rPh sb="0" eb="2">
      <t>グチ</t>
    </rPh>
    <phoneticPr fontId="1"/>
  </si>
  <si>
    <t>メッセージ</t>
    <phoneticPr fontId="1"/>
  </si>
  <si>
    <t>idpwテーブルとつなげ、ログイン状態の人のデータのみ表示する</t>
    <rPh sb="17" eb="19">
      <t>ジョウタイ</t>
    </rPh>
    <rPh sb="20" eb="21">
      <t>ヒト</t>
    </rPh>
    <rPh sb="27" eb="29">
      <t>ヒョウジ</t>
    </rPh>
    <phoneticPr fontId="1"/>
  </si>
  <si>
    <t>現在時刻を自動的に入れてくれるカラム</t>
    <phoneticPr fontId="1"/>
  </si>
  <si>
    <t>user</t>
    <phoneticPr fontId="1"/>
  </si>
  <si>
    <t>pw</t>
    <phoneticPr fontId="1"/>
  </si>
  <si>
    <t>varchar</t>
  </si>
  <si>
    <t>varchar</t>
    <phoneticPr fontId="1"/>
  </si>
  <si>
    <t>id</t>
    <phoneticPr fontId="1"/>
  </si>
  <si>
    <t>eyecatches</t>
    <phoneticPr fontId="1"/>
  </si>
  <si>
    <t>message</t>
    <phoneticPr fontId="1"/>
  </si>
  <si>
    <t>murmurs</t>
    <phoneticPr fontId="1"/>
  </si>
  <si>
    <t>tag</t>
    <phoneticPr fontId="1"/>
  </si>
  <si>
    <t>murmur</t>
    <phoneticPr fontId="1"/>
  </si>
  <si>
    <t>timestamp</t>
    <phoneticPr fontId="1"/>
  </si>
  <si>
    <t>users</t>
    <phoneticPr fontId="1"/>
  </si>
  <si>
    <t>created_at</t>
    <phoneticPr fontId="1"/>
  </si>
  <si>
    <t>タイムスタンプ（登録）</t>
    <rPh sb="8" eb="10">
      <t>トウロク</t>
    </rPh>
    <phoneticPr fontId="1"/>
  </si>
  <si>
    <t>タイムスタンプ（更新）</t>
    <rPh sb="8" eb="10">
      <t>コウシン</t>
    </rPh>
    <phoneticPr fontId="1"/>
  </si>
  <si>
    <t>update_at</t>
    <phoneticPr fontId="1"/>
  </si>
  <si>
    <t>チェックボックス</t>
    <phoneticPr fontId="1"/>
  </si>
  <si>
    <t>check</t>
    <phoneticPr fontId="1"/>
  </si>
  <si>
    <t>まめぇまめぇ</t>
  </si>
  <si>
    <t>まめぇまめぇ</t>
    <phoneticPr fontId="1"/>
  </si>
  <si>
    <t>Webアプリ製造</t>
  </si>
  <si>
    <t>Webアプリ製造</t>
    <rPh sb="6" eb="8">
      <t>セイゾウ</t>
    </rPh>
    <phoneticPr fontId="1"/>
  </si>
  <si>
    <t>ユーザ情報</t>
    <rPh sb="3" eb="5">
      <t>ジョウホウ</t>
    </rPh>
    <phoneticPr fontId="1"/>
  </si>
  <si>
    <t>愚痴情報</t>
    <rPh sb="0" eb="2">
      <t>グチ</t>
    </rPh>
    <rPh sb="2" eb="4">
      <t>ジョウホウ</t>
    </rPh>
    <phoneticPr fontId="1"/>
  </si>
  <si>
    <t>アイキャッチ情報</t>
    <rPh sb="6" eb="8">
      <t>ジョウホウ</t>
    </rPh>
    <phoneticPr fontId="1"/>
  </si>
  <si>
    <t>愚痴情報</t>
    <rPh sb="0" eb="4">
      <t>グチジョウホウ</t>
    </rPh>
    <phoneticPr fontId="1"/>
  </si>
  <si>
    <t>仕事、友だち、家族、恋愛、自分、その他の6つ</t>
  </si>
  <si>
    <t>boolean</t>
    <phoneticPr fontId="1"/>
  </si>
  <si>
    <t>その他</t>
    <rPh sb="2" eb="3">
      <t>タ</t>
    </rPh>
    <phoneticPr fontId="1"/>
  </si>
  <si>
    <t>私の名前はらむだよ！　よろしく！</t>
    <rPh sb="0" eb="1">
      <t>ワタシ</t>
    </rPh>
    <rPh sb="2" eb="4">
      <t>ナマエ</t>
    </rPh>
    <phoneticPr fontId="1"/>
  </si>
  <si>
    <t>チェックボックスの選択によってtrue/falseを入力する。一覧から愚痴を削除した際、ゲームで愚痴を削除した際にfalseとなり画面に表示されなくなる</t>
    <rPh sb="9" eb="11">
      <t>センタク</t>
    </rPh>
    <rPh sb="26" eb="28">
      <t>ニュウリョク</t>
    </rPh>
    <rPh sb="31" eb="33">
      <t>イチラン</t>
    </rPh>
    <rPh sb="35" eb="37">
      <t>グチ</t>
    </rPh>
    <rPh sb="38" eb="40">
      <t>サクジョ</t>
    </rPh>
    <rPh sb="42" eb="43">
      <t>サイ</t>
    </rPh>
    <rPh sb="48" eb="50">
      <t>グチ</t>
    </rPh>
    <rPh sb="51" eb="53">
      <t>サクジョ</t>
    </rPh>
    <rPh sb="55" eb="56">
      <t>サイ</t>
    </rPh>
    <rPh sb="65" eb="67">
      <t>ガメン</t>
    </rPh>
    <rPh sb="68" eb="70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</si>
</sst>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4" sqref="E4:E5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54</v>
      </c>
      <c r="D2" s="1" t="s">
        <v>2</v>
      </c>
      <c r="E2" s="7" t="s">
        <v>21</v>
      </c>
    </row>
    <row r="3" spans="1:6" x14ac:dyDescent="0.2">
      <c r="B3" s="1" t="s">
        <v>3</v>
      </c>
      <c r="C3" s="2" t="s">
        <v>52</v>
      </c>
      <c r="D3" s="1" t="s">
        <v>4</v>
      </c>
      <c r="E3" s="6">
        <v>45085</v>
      </c>
    </row>
    <row r="4" spans="1:6" x14ac:dyDescent="0.2">
      <c r="D4" s="1" t="s">
        <v>5</v>
      </c>
      <c r="E4" s="3" t="s">
        <v>21</v>
      </c>
    </row>
    <row r="5" spans="1:6" x14ac:dyDescent="0.2">
      <c r="D5" s="1" t="s">
        <v>6</v>
      </c>
      <c r="E5" s="5">
        <v>45089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55</v>
      </c>
      <c r="D8" s="3" t="s">
        <v>44</v>
      </c>
      <c r="E8" s="3" t="s">
        <v>22</v>
      </c>
      <c r="F8" s="3"/>
    </row>
    <row r="9" spans="1:6" x14ac:dyDescent="0.2">
      <c r="B9" s="3">
        <v>2</v>
      </c>
      <c r="C9" s="3" t="s">
        <v>58</v>
      </c>
      <c r="D9" s="3" t="s">
        <v>40</v>
      </c>
      <c r="E9" s="3" t="s">
        <v>22</v>
      </c>
      <c r="F9" s="3"/>
    </row>
    <row r="10" spans="1:6" x14ac:dyDescent="0.2">
      <c r="B10" s="3">
        <v>3</v>
      </c>
      <c r="C10" s="3" t="s">
        <v>57</v>
      </c>
      <c r="D10" s="3" t="s">
        <v>38</v>
      </c>
      <c r="E10" s="3" t="s">
        <v>22</v>
      </c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90" zoomScaleNormal="90" workbookViewId="0">
      <selection activeCell="E12" sqref="E12"/>
    </sheetView>
  </sheetViews>
  <sheetFormatPr defaultRowHeight="13" x14ac:dyDescent="0.2"/>
  <cols>
    <col min="2" max="2" width="19.542968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55</v>
      </c>
    </row>
    <row r="2" spans="1:12" x14ac:dyDescent="0.2">
      <c r="B2" s="1" t="s">
        <v>1</v>
      </c>
      <c r="C2" s="2" t="s">
        <v>53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51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55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44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25</v>
      </c>
      <c r="C10" s="3" t="s">
        <v>37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33</v>
      </c>
      <c r="D11" s="3" t="s">
        <v>36</v>
      </c>
      <c r="E11" s="3">
        <v>20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user varchar (20),</v>
      </c>
    </row>
    <row r="12" spans="1:12" x14ac:dyDescent="0.2">
      <c r="A12" s="3">
        <v>3</v>
      </c>
      <c r="B12" s="3" t="s">
        <v>24</v>
      </c>
      <c r="C12" s="3" t="s">
        <v>34</v>
      </c>
      <c r="D12" s="3" t="s">
        <v>36</v>
      </c>
      <c r="E12" s="3">
        <v>10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pw varchar (10),</v>
      </c>
    </row>
    <row r="13" spans="1:12" x14ac:dyDescent="0.2">
      <c r="A13" s="3">
        <v>4</v>
      </c>
      <c r="B13" s="3" t="s">
        <v>46</v>
      </c>
      <c r="C13" s="3" t="s">
        <v>45</v>
      </c>
      <c r="D13" s="3" t="s">
        <v>43</v>
      </c>
      <c r="E13" s="3"/>
      <c r="F13" s="3"/>
      <c r="G13" s="3"/>
      <c r="H13" s="3" t="s">
        <v>27</v>
      </c>
      <c r="I13" s="3"/>
      <c r="J13" s="3" t="s">
        <v>32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47</v>
      </c>
      <c r="C14" s="3" t="s">
        <v>48</v>
      </c>
      <c r="D14" s="3" t="s">
        <v>43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8843-F9A9-4173-A477-2AF6B0ED5711}">
  <dimension ref="A1:L30"/>
  <sheetViews>
    <sheetView tabSelected="1" topLeftCell="A3" zoomScale="90" zoomScaleNormal="90" workbookViewId="0">
      <selection activeCell="H5" sqref="H5"/>
    </sheetView>
  </sheetViews>
  <sheetFormatPr defaultRowHeight="13" x14ac:dyDescent="0.2"/>
  <cols>
    <col min="2" max="2" width="19.17968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74.1796875" customWidth="1"/>
  </cols>
  <sheetData>
    <row r="1" spans="1:12" ht="19" x14ac:dyDescent="0.2">
      <c r="A1" s="4" t="s">
        <v>56</v>
      </c>
    </row>
    <row r="2" spans="1:12" x14ac:dyDescent="0.2">
      <c r="B2" s="1" t="s">
        <v>1</v>
      </c>
      <c r="C2" s="2" t="s">
        <v>53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51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58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40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murmurs (</v>
      </c>
    </row>
    <row r="10" spans="1:12" x14ac:dyDescent="0.2">
      <c r="A10" s="3">
        <v>1</v>
      </c>
      <c r="B10" s="3" t="s">
        <v>25</v>
      </c>
      <c r="C10" s="3" t="s">
        <v>37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33</v>
      </c>
      <c r="D11" s="3" t="s">
        <v>36</v>
      </c>
      <c r="E11" s="3">
        <v>20</v>
      </c>
      <c r="F11" s="3"/>
      <c r="G11" s="3"/>
      <c r="H11" s="3" t="s">
        <v>27</v>
      </c>
      <c r="I11" s="3"/>
      <c r="J11" s="3" t="s">
        <v>31</v>
      </c>
      <c r="L11" t="str">
        <f>C11&amp;" "&amp;D11&amp;" "&amp;IF(E11&lt;&gt;"","("&amp;E11&amp;")","")&amp;IF(C12&lt;&gt;"",",","")</f>
        <v>user varchar (20),</v>
      </c>
    </row>
    <row r="12" spans="1:12" x14ac:dyDescent="0.2">
      <c r="A12" s="3">
        <v>3</v>
      </c>
      <c r="B12" s="3" t="s">
        <v>28</v>
      </c>
      <c r="C12" s="3" t="s">
        <v>41</v>
      </c>
      <c r="D12" s="3" t="s">
        <v>35</v>
      </c>
      <c r="E12" s="3">
        <v>6</v>
      </c>
      <c r="F12" s="3"/>
      <c r="G12" s="3"/>
      <c r="H12" s="3" t="s">
        <v>27</v>
      </c>
      <c r="I12" s="3" t="s">
        <v>61</v>
      </c>
      <c r="J12" s="3" t="s">
        <v>59</v>
      </c>
      <c r="L12" t="str">
        <f>C12&amp;" "&amp;D12&amp;" "&amp;IF(E12&lt;&gt;"","("&amp;E12&amp;")","")&amp;IF(C13&lt;&gt;"",",","")</f>
        <v>tag varchar (6),</v>
      </c>
    </row>
    <row r="13" spans="1:12" x14ac:dyDescent="0.2">
      <c r="A13" s="3">
        <v>4</v>
      </c>
      <c r="B13" s="3" t="s">
        <v>29</v>
      </c>
      <c r="C13" s="3" t="s">
        <v>42</v>
      </c>
      <c r="D13" s="3" t="s">
        <v>35</v>
      </c>
      <c r="E13" s="3">
        <v>400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murmur varchar (400),</v>
      </c>
    </row>
    <row r="14" spans="1:12" x14ac:dyDescent="0.2">
      <c r="A14" s="3">
        <v>5</v>
      </c>
      <c r="B14" s="3" t="s">
        <v>49</v>
      </c>
      <c r="C14" s="3" t="s">
        <v>50</v>
      </c>
      <c r="D14" s="3" t="s">
        <v>60</v>
      </c>
      <c r="E14" s="3">
        <v>2</v>
      </c>
      <c r="F14" s="3"/>
      <c r="G14" s="3"/>
      <c r="H14" s="3" t="s">
        <v>27</v>
      </c>
      <c r="I14" s="3" t="b">
        <v>1</v>
      </c>
      <c r="J14" s="3" t="s">
        <v>63</v>
      </c>
      <c r="L14" t="str">
        <f>C14&amp;" "&amp;D14&amp;" "&amp;IF(E14&lt;&gt;"","("&amp;E14&amp;")","")&amp;IF(C15&lt;&gt;"",",","")</f>
        <v>check boolean (2),</v>
      </c>
    </row>
    <row r="15" spans="1:12" x14ac:dyDescent="0.2">
      <c r="A15" s="3">
        <v>5</v>
      </c>
      <c r="B15" s="3" t="s">
        <v>46</v>
      </c>
      <c r="C15" s="3" t="s">
        <v>45</v>
      </c>
      <c r="D15" s="3" t="s">
        <v>43</v>
      </c>
      <c r="E15" s="3"/>
      <c r="F15" s="3"/>
      <c r="G15" s="3"/>
      <c r="H15" s="3" t="s">
        <v>27</v>
      </c>
      <c r="I15" s="3"/>
      <c r="J15" s="3"/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6</v>
      </c>
      <c r="B16" s="3" t="s">
        <v>47</v>
      </c>
      <c r="C16" s="3" t="s">
        <v>48</v>
      </c>
      <c r="D16" s="3" t="s">
        <v>43</v>
      </c>
      <c r="E16" s="3"/>
      <c r="F16" s="3"/>
      <c r="G16" s="3"/>
      <c r="H16" s="3" t="s">
        <v>27</v>
      </c>
      <c r="I16" s="3"/>
      <c r="J16" s="3"/>
      <c r="L16" t="str">
        <f t="shared" si="0"/>
        <v xml:space="preserve">update_at timestamp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E9F2-503D-4426-A037-06E5104BCB3D}">
  <dimension ref="A1:L30"/>
  <sheetViews>
    <sheetView zoomScale="90" zoomScaleNormal="90" workbookViewId="0">
      <selection activeCell="F3" sqref="F3"/>
    </sheetView>
  </sheetViews>
  <sheetFormatPr defaultRowHeight="13" x14ac:dyDescent="0.2"/>
  <cols>
    <col min="2" max="2" width="19.4531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30.36328125" customWidth="1"/>
    <col min="10" max="10" width="23.90625" customWidth="1"/>
  </cols>
  <sheetData>
    <row r="1" spans="1:12" ht="19" x14ac:dyDescent="0.2">
      <c r="A1" s="4" t="s">
        <v>57</v>
      </c>
    </row>
    <row r="2" spans="1:12" x14ac:dyDescent="0.2">
      <c r="B2" s="1" t="s">
        <v>1</v>
      </c>
      <c r="C2" s="2" t="s">
        <v>53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51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57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38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eyecatches (</v>
      </c>
    </row>
    <row r="10" spans="1:12" x14ac:dyDescent="0.2">
      <c r="A10" s="3">
        <v>1</v>
      </c>
      <c r="B10" s="3" t="s">
        <v>25</v>
      </c>
      <c r="C10" s="3" t="s">
        <v>37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28</v>
      </c>
      <c r="C11" s="3" t="s">
        <v>41</v>
      </c>
      <c r="D11" s="3" t="s">
        <v>35</v>
      </c>
      <c r="E11" s="3">
        <v>6</v>
      </c>
      <c r="F11" s="3"/>
      <c r="G11" s="3"/>
      <c r="H11" s="3" t="s">
        <v>27</v>
      </c>
      <c r="I11" s="3" t="s">
        <v>61</v>
      </c>
      <c r="J11" s="3"/>
      <c r="L11" t="str">
        <f>C11&amp;" "&amp;D11&amp;" "&amp;IF(E11&lt;&gt;"","("&amp;E11&amp;")","")&amp;IF(C12&lt;&gt;"",",","")</f>
        <v>tag varchar (6),</v>
      </c>
    </row>
    <row r="12" spans="1:12" x14ac:dyDescent="0.2">
      <c r="A12" s="3">
        <v>3</v>
      </c>
      <c r="B12" s="3" t="s">
        <v>30</v>
      </c>
      <c r="C12" s="3" t="s">
        <v>39</v>
      </c>
      <c r="D12" s="3" t="s">
        <v>35</v>
      </c>
      <c r="E12" s="3">
        <v>100</v>
      </c>
      <c r="F12" s="3"/>
      <c r="G12" s="3"/>
      <c r="H12" s="3" t="s">
        <v>27</v>
      </c>
      <c r="I12" s="3" t="s">
        <v>62</v>
      </c>
      <c r="J12" s="3"/>
      <c r="L12" t="str">
        <f>C12&amp;" "&amp;D12&amp;" "&amp;IF(E12&lt;&gt;"","("&amp;E12&amp;")","")&amp;IF(C13&lt;&gt;"",",","")</f>
        <v>message varchar (100),</v>
      </c>
    </row>
    <row r="13" spans="1:12" x14ac:dyDescent="0.2">
      <c r="A13" s="3">
        <v>4</v>
      </c>
      <c r="B13" s="3" t="s">
        <v>46</v>
      </c>
      <c r="C13" s="3" t="s">
        <v>45</v>
      </c>
      <c r="D13" s="3" t="s">
        <v>43</v>
      </c>
      <c r="E13" s="3"/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47</v>
      </c>
      <c r="C14" s="3" t="s">
        <v>48</v>
      </c>
      <c r="D14" s="3" t="s">
        <v>43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E6BF-B096-4494-B51A-6EF74D15E8B7}">
  <dimension ref="A1:L30"/>
  <sheetViews>
    <sheetView zoomScale="90" zoomScaleNormal="90" workbookViewId="0">
      <selection activeCell="E5" sqref="E5"/>
    </sheetView>
  </sheetViews>
  <sheetFormatPr defaultRowHeight="13" x14ac:dyDescent="0.2"/>
  <cols>
    <col min="2" max="2" width="19.542968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55</v>
      </c>
    </row>
    <row r="2" spans="1:12" x14ac:dyDescent="0.2">
      <c r="B2" s="1" t="s">
        <v>1</v>
      </c>
      <c r="C2" s="2" t="s">
        <v>53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51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55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44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25</v>
      </c>
      <c r="C10" s="3" t="s">
        <v>37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33</v>
      </c>
      <c r="D11" s="3" t="s">
        <v>36</v>
      </c>
      <c r="E11" s="3">
        <v>10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user varchar (10),</v>
      </c>
    </row>
    <row r="12" spans="1:12" x14ac:dyDescent="0.2">
      <c r="A12" s="3">
        <v>3</v>
      </c>
      <c r="B12" s="3" t="s">
        <v>24</v>
      </c>
      <c r="C12" s="3" t="s">
        <v>34</v>
      </c>
      <c r="D12" s="3" t="s">
        <v>36</v>
      </c>
      <c r="E12" s="3">
        <v>10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pw varchar (10),</v>
      </c>
    </row>
    <row r="13" spans="1:12" x14ac:dyDescent="0.2">
      <c r="A13" s="3">
        <v>4</v>
      </c>
      <c r="B13" s="3" t="s">
        <v>46</v>
      </c>
      <c r="C13" s="3" t="s">
        <v>45</v>
      </c>
      <c r="D13" s="3" t="s">
        <v>43</v>
      </c>
      <c r="E13" s="3"/>
      <c r="F13" s="3"/>
      <c r="G13" s="3"/>
      <c r="H13" s="3" t="s">
        <v>27</v>
      </c>
      <c r="I13" s="3"/>
      <c r="J13" s="3" t="s">
        <v>32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47</v>
      </c>
      <c r="C14" s="3" t="s">
        <v>48</v>
      </c>
      <c r="D14" s="3" t="s">
        <v>43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ED36-92A1-49EB-84A9-8D9F6DA7117A}">
  <dimension ref="A1:L30"/>
  <sheetViews>
    <sheetView zoomScale="90" zoomScaleNormal="90" workbookViewId="0">
      <selection activeCell="G7" sqref="G7"/>
    </sheetView>
  </sheetViews>
  <sheetFormatPr defaultRowHeight="13" x14ac:dyDescent="0.2"/>
  <cols>
    <col min="2" max="2" width="19.542968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55</v>
      </c>
    </row>
    <row r="2" spans="1:12" x14ac:dyDescent="0.2">
      <c r="B2" s="1" t="s">
        <v>1</v>
      </c>
      <c r="C2" s="2" t="s">
        <v>53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51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55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44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25</v>
      </c>
      <c r="C10" s="3" t="s">
        <v>37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33</v>
      </c>
      <c r="D11" s="3" t="s">
        <v>36</v>
      </c>
      <c r="E11" s="3">
        <v>10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user varchar (10),</v>
      </c>
    </row>
    <row r="12" spans="1:12" x14ac:dyDescent="0.2">
      <c r="A12" s="3">
        <v>3</v>
      </c>
      <c r="B12" s="3" t="s">
        <v>24</v>
      </c>
      <c r="C12" s="3" t="s">
        <v>34</v>
      </c>
      <c r="D12" s="3" t="s">
        <v>36</v>
      </c>
      <c r="E12" s="3">
        <v>10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pw varchar (10),</v>
      </c>
    </row>
    <row r="13" spans="1:12" x14ac:dyDescent="0.2">
      <c r="A13" s="3">
        <v>4</v>
      </c>
      <c r="B13" s="3" t="s">
        <v>46</v>
      </c>
      <c r="C13" s="3" t="s">
        <v>45</v>
      </c>
      <c r="D13" s="3" t="s">
        <v>43</v>
      </c>
      <c r="E13" s="3"/>
      <c r="F13" s="3"/>
      <c r="G13" s="3"/>
      <c r="H13" s="3" t="s">
        <v>27</v>
      </c>
      <c r="I13" s="3"/>
      <c r="J13" s="3" t="s">
        <v>32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47</v>
      </c>
      <c r="C14" s="3" t="s">
        <v>48</v>
      </c>
      <c r="D14" s="3" t="s">
        <v>43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users</vt:lpstr>
      <vt:lpstr>murmurs</vt:lpstr>
      <vt:lpstr>eyecatches</vt:lpstr>
      <vt:lpstr>ログイン回数</vt:lpstr>
      <vt:lpstr>ゲーム回数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2023-06-13T02:29:06Z</dcterms:modified>
</cp:coreProperties>
</file>