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A9061F6-ECF0-4C9D-B0CD-33FB4E13F4CC}" xr6:coauthVersionLast="46" xr6:coauthVersionMax="46" xr10:uidLastSave="{00000000-0000-0000-0000-000000000000}"/>
  <bookViews>
    <workbookView xWindow="19090" yWindow="-110" windowWidth="19420" windowHeight="10420" activeTab="3" xr2:uid="{00000000-000D-0000-FFFF-FFFF00000000}"/>
  </bookViews>
  <sheets>
    <sheet name="テーブル一覧" sheetId="1" r:id="rId1"/>
    <sheet name="ユーザー" sheetId="7" r:id="rId2"/>
    <sheet name="ペット図鑑" sheetId="8" r:id="rId3"/>
    <sheet name="ペット投稿" sheetId="9" r:id="rId4"/>
    <sheet name="いいね" sheetId="13" r:id="rId5"/>
    <sheet name="チャットルーム" sheetId="10" r:id="rId6"/>
    <sheet name="メッセージ" sheetId="11" r:id="rId7"/>
    <sheet name="ペット管理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7" l="1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</calcChain>
</file>

<file path=xl/sharedStrings.xml><?xml version="1.0" encoding="utf-8"?>
<sst xmlns="http://schemas.openxmlformats.org/spreadsheetml/2006/main" count="397" uniqueCount="130">
  <si>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</si>
  <si>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</si>
  <si>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</si>
  <si>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</si>
  <si>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</si>
  <si>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</si>
  <si>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</si>
  <si>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</si>
  <si>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</si>
  <si>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</si>
  <si>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</si>
  <si>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</si>
  <si>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</si>
  <si>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</si>
  <si>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</si>
  <si>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</si>
  <si>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</si>
  <si>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</si>
  <si>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</si>
  <si>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</si>
  <si>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user_id</t>
    <phoneticPr fontId="1"/>
  </si>
  <si>
    <t>user_pw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</si>
  <si>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</si>
  <si>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</si>
  <si>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</si>
  <si>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</si>
  <si>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ユーザマスタ</t>
    <phoneticPr fontId="1"/>
  </si>
  <si>
    <t>正木亜美</t>
    <rPh sb="0" eb="4">
      <t>マサキアミ</t>
    </rPh>
    <phoneticPr fontId="1"/>
  </si>
  <si>
    <t>ぺトコレ</t>
    <phoneticPr fontId="1"/>
  </si>
  <si>
    <t>コーヒー牛乳</t>
    <rPh sb="4" eb="6">
      <t>ギュウニュウ</t>
    </rPh>
    <phoneticPr fontId="1"/>
  </si>
  <si>
    <t>table</t>
    <phoneticPr fontId="1"/>
  </si>
  <si>
    <t>ペット図鑑</t>
    <rPh sb="3" eb="5">
      <t>ズカン</t>
    </rPh>
    <phoneticPr fontId="1"/>
  </si>
  <si>
    <t>ペット投稿</t>
    <rPh sb="3" eb="5">
      <t>トウコウ</t>
    </rPh>
    <phoneticPr fontId="1"/>
  </si>
  <si>
    <t>チャットルーム</t>
    <phoneticPr fontId="1"/>
  </si>
  <si>
    <t>メッセージ</t>
    <phoneticPr fontId="1"/>
  </si>
  <si>
    <t>ペット管理</t>
    <rPh sb="3" eb="5">
      <t>カンリ</t>
    </rPh>
    <phoneticPr fontId="1"/>
  </si>
  <si>
    <t>飼い主とペットの紐付けるためのテーブル</t>
    <phoneticPr fontId="1"/>
  </si>
  <si>
    <t>p_kanri</t>
    <phoneticPr fontId="1"/>
  </si>
  <si>
    <t>いいね</t>
    <phoneticPr fontId="1"/>
  </si>
  <si>
    <t>ユーザーID</t>
    <phoneticPr fontId="1"/>
  </si>
  <si>
    <t>ユーザーPW</t>
    <phoneticPr fontId="1"/>
  </si>
  <si>
    <t>varchar</t>
  </si>
  <si>
    <t>最低文字数はjavascriptで設定</t>
    <rPh sb="0" eb="5">
      <t>サイテイモジスウ</t>
    </rPh>
    <rPh sb="17" eb="19">
      <t>セッテイ</t>
    </rPh>
    <phoneticPr fontId="1"/>
  </si>
  <si>
    <t>〇</t>
  </si>
  <si>
    <t>〇</t>
    <phoneticPr fontId="1"/>
  </si>
  <si>
    <t>ペットID</t>
    <phoneticPr fontId="1"/>
  </si>
  <si>
    <t>図鑑写真</t>
    <rPh sb="0" eb="4">
      <t>ズカンシャシン</t>
    </rPh>
    <phoneticPr fontId="1"/>
  </si>
  <si>
    <t>ペットの名前</t>
    <rPh sb="4" eb="6">
      <t>ナマエ</t>
    </rPh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</si>
  <si>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</si>
  <si>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</si>
  <si>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アピールポイント</t>
    <phoneticPr fontId="1"/>
  </si>
  <si>
    <t>鳴き声</t>
    <rPh sb="0" eb="1">
      <t>ナ</t>
    </rPh>
    <rPh sb="2" eb="3">
      <t>ゴエ</t>
    </rPh>
    <phoneticPr fontId="1"/>
  </si>
  <si>
    <t>pet_id</t>
    <phoneticPr fontId="1"/>
  </si>
  <si>
    <t>一人の飼い主が持てるペットのIDは５つまで</t>
    <rPh sb="0" eb="2">
      <t>ヒトリ</t>
    </rPh>
    <rPh sb="3" eb="4">
      <t>カ</t>
    </rPh>
    <rPh sb="5" eb="6">
      <t>ヌシ</t>
    </rPh>
    <rPh sb="7" eb="8">
      <t>モ</t>
    </rPh>
    <phoneticPr fontId="1"/>
  </si>
  <si>
    <t>△</t>
    <phoneticPr fontId="1"/>
  </si>
  <si>
    <t>タイトル</t>
  </si>
  <si>
    <t>タイトル</t>
    <phoneticPr fontId="1"/>
  </si>
  <si>
    <t>分類</t>
    <rPh sb="0" eb="2">
      <t>ブンルイ</t>
    </rPh>
    <phoneticPr fontId="1"/>
  </si>
  <si>
    <t>自由記入欄</t>
    <rPh sb="0" eb="5">
      <t>ジユウキニュウラン</t>
    </rPh>
    <phoneticPr fontId="1"/>
  </si>
  <si>
    <t>投稿写真</t>
    <rPh sb="0" eb="4">
      <t>トウコウシャシン</t>
    </rPh>
    <phoneticPr fontId="1"/>
  </si>
  <si>
    <t>チャットルームID</t>
    <phoneticPr fontId="1"/>
  </si>
  <si>
    <t>部屋名</t>
    <rPh sb="0" eb="3">
      <t>ヘヤメイ</t>
    </rPh>
    <phoneticPr fontId="1"/>
  </si>
  <si>
    <t>char</t>
    <phoneticPr fontId="1"/>
  </si>
  <si>
    <t>1,2,3,4で固定</t>
    <rPh sb="8" eb="10">
      <t>コテイ</t>
    </rPh>
    <phoneticPr fontId="1"/>
  </si>
  <si>
    <t>犬、猫、小動物、水生生物で固定</t>
    <rPh sb="0" eb="1">
      <t>イヌ</t>
    </rPh>
    <rPh sb="2" eb="3">
      <t>ネコ</t>
    </rPh>
    <rPh sb="4" eb="7">
      <t>ショウドウブツ</t>
    </rPh>
    <rPh sb="8" eb="12">
      <t>スイセイセイブツ</t>
    </rPh>
    <rPh sb="13" eb="15">
      <t>コテイ</t>
    </rPh>
    <phoneticPr fontId="1"/>
  </si>
  <si>
    <t>メッセージ本文</t>
    <rPh sb="5" eb="7">
      <t>ホンブン</t>
    </rPh>
    <phoneticPr fontId="1"/>
  </si>
  <si>
    <t>作成日時</t>
    <rPh sb="0" eb="4">
      <t>サクセイニチジ</t>
    </rPh>
    <phoneticPr fontId="1"/>
  </si>
  <si>
    <t>ニックネーム</t>
    <phoneticPr fontId="1"/>
  </si>
  <si>
    <t>integer</t>
    <phoneticPr fontId="1"/>
  </si>
  <si>
    <t>timestamp</t>
    <phoneticPr fontId="1"/>
  </si>
  <si>
    <t>いいね数</t>
    <rPh sb="3" eb="4">
      <t>スウ</t>
    </rPh>
    <phoneticPr fontId="1"/>
  </si>
  <si>
    <t>ID</t>
    <phoneticPr fontId="1"/>
  </si>
  <si>
    <t>id</t>
    <phoneticPr fontId="1"/>
  </si>
  <si>
    <t>aaa</t>
    <phoneticPr fontId="1"/>
  </si>
  <si>
    <t>ccc</t>
    <phoneticPr fontId="1"/>
  </si>
  <si>
    <t>bbb</t>
    <phoneticPr fontId="1"/>
  </si>
  <si>
    <t>ddd</t>
    <phoneticPr fontId="1"/>
  </si>
  <si>
    <t>ユーザー</t>
    <phoneticPr fontId="1"/>
  </si>
  <si>
    <t>名前</t>
    <phoneticPr fontId="1"/>
  </si>
  <si>
    <t>東</t>
    <phoneticPr fontId="1"/>
  </si>
  <si>
    <t>鈴木</t>
    <phoneticPr fontId="1"/>
  </si>
  <si>
    <t>いぬ</t>
    <phoneticPr fontId="1"/>
  </si>
  <si>
    <t>さる</t>
    <phoneticPr fontId="1"/>
  </si>
  <si>
    <t>きじ</t>
    <phoneticPr fontId="1"/>
  </si>
  <si>
    <t>ねこ</t>
    <phoneticPr fontId="1"/>
  </si>
  <si>
    <t>いぐあな</t>
    <phoneticPr fontId="1"/>
  </si>
  <si>
    <t>ぺっとID</t>
    <phoneticPr fontId="1"/>
  </si>
  <si>
    <t>いぬ１</t>
    <phoneticPr fontId="1"/>
  </si>
  <si>
    <t>aa</t>
    <phoneticPr fontId="1"/>
  </si>
  <si>
    <t>bb</t>
    <phoneticPr fontId="1"/>
  </si>
  <si>
    <t>cc</t>
    <phoneticPr fontId="1"/>
  </si>
  <si>
    <t>ｄｄ</t>
    <phoneticPr fontId="1"/>
  </si>
  <si>
    <t>pet</t>
    <phoneticPr fontId="1"/>
  </si>
  <si>
    <t>pet_mange</t>
    <phoneticPr fontId="1"/>
  </si>
  <si>
    <t>message</t>
    <phoneticPr fontId="1"/>
  </si>
  <si>
    <t>favorite</t>
    <phoneticPr fontId="1"/>
  </si>
  <si>
    <t>admin</t>
    <phoneticPr fontId="1"/>
  </si>
  <si>
    <t>users</t>
  </si>
  <si>
    <t>users</t>
    <phoneticPr fontId="1"/>
  </si>
  <si>
    <t>ID</t>
  </si>
  <si>
    <t>id</t>
  </si>
  <si>
    <t>投稿日時</t>
    <rPh sb="0" eb="4">
      <t>トウコウニチジ</t>
    </rPh>
    <phoneticPr fontId="1"/>
  </si>
  <si>
    <t>ペット投稿のIDの値を入れる</t>
    <rPh sb="3" eb="5">
      <t>トウコウ</t>
    </rPh>
    <rPh sb="9" eb="10">
      <t>アタイ</t>
    </rPh>
    <rPh sb="11" eb="12">
      <t>イ</t>
    </rPh>
    <phoneticPr fontId="1"/>
  </si>
  <si>
    <t>ペット図鑑のIDを入れる</t>
    <rPh sb="3" eb="5">
      <t>ズカン</t>
    </rPh>
    <rPh sb="9" eb="10">
      <t>イ</t>
    </rPh>
    <phoneticPr fontId="1"/>
  </si>
  <si>
    <t>1,2,3,4で固定(チャットルームのものと同じ)</t>
    <rPh sb="8" eb="10">
      <t>コテイ</t>
    </rPh>
    <rPh sb="22" eb="23">
      <t>オナ</t>
    </rPh>
    <phoneticPr fontId="1"/>
  </si>
  <si>
    <t>picture_books</t>
    <phoneticPr fontId="1"/>
  </si>
  <si>
    <t>posts</t>
    <phoneticPr fontId="1"/>
  </si>
  <si>
    <t>favorites</t>
    <phoneticPr fontId="1"/>
  </si>
  <si>
    <t>chatrooms</t>
    <phoneticPr fontId="1"/>
  </si>
  <si>
    <t>messages</t>
    <phoneticPr fontId="1"/>
  </si>
  <si>
    <t>user_id</t>
  </si>
  <si>
    <t>name</t>
    <phoneticPr fontId="1"/>
  </si>
  <si>
    <t>sex</t>
    <phoneticPr fontId="1"/>
  </si>
  <si>
    <t>birthday</t>
    <phoneticPr fontId="1"/>
  </si>
  <si>
    <t>appeal</t>
    <phoneticPr fontId="1"/>
  </si>
  <si>
    <t>cry</t>
    <phoneticPr fontId="1"/>
  </si>
  <si>
    <t>picture</t>
    <phoneticPr fontId="1"/>
  </si>
  <si>
    <t>1：オス、2：メス、3：その他</t>
    <rPh sb="14" eb="15">
      <t>ホカ</t>
    </rPh>
    <phoneticPr fontId="1"/>
  </si>
  <si>
    <t>picture_books_id</t>
    <phoneticPr fontId="1"/>
  </si>
  <si>
    <t>ペット図鑑ID</t>
    <rPh sb="3" eb="5">
      <t>ズカン</t>
    </rPh>
    <phoneticPr fontId="1"/>
  </si>
  <si>
    <t>posts_id</t>
    <phoneticPr fontId="1"/>
  </si>
  <si>
    <t>ペット投稿ID</t>
    <phoneticPr fontId="1"/>
  </si>
  <si>
    <t>１：犬、２：猫、３：小動物、４：水生生物</t>
    <rPh sb="2" eb="3">
      <t>イヌ</t>
    </rPh>
    <rPh sb="6" eb="7">
      <t>ネコ</t>
    </rPh>
    <rPh sb="10" eb="13">
      <t>ショウドウブツ</t>
    </rPh>
    <rPh sb="16" eb="20">
      <t>スイセイセイブツ</t>
    </rPh>
    <phoneticPr fontId="1"/>
  </si>
  <si>
    <t>title</t>
    <phoneticPr fontId="1"/>
  </si>
  <si>
    <t>genre</t>
    <phoneticPr fontId="1"/>
  </si>
  <si>
    <t>free</t>
    <phoneticPr fontId="1"/>
  </si>
  <si>
    <t>time</t>
    <phoneticPr fontId="1"/>
  </si>
  <si>
    <t>room</t>
    <phoneticPr fontId="1"/>
  </si>
  <si>
    <t>chatrooms_id</t>
    <phoneticPr fontId="1"/>
  </si>
  <si>
    <t>nickname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</si>
</sst>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6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6" x14ac:dyDescent="0.2">
      <c r="D4" s="1" t="s">
        <v>5</v>
      </c>
      <c r="E4" s="5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77</v>
      </c>
      <c r="D8" s="3" t="s">
        <v>98</v>
      </c>
      <c r="E8" s="3" t="s">
        <v>30</v>
      </c>
      <c r="F8" s="3"/>
    </row>
    <row r="9" spans="1:6" x14ac:dyDescent="0.2">
      <c r="B9" s="3">
        <v>2</v>
      </c>
      <c r="C9" s="3" t="s">
        <v>31</v>
      </c>
      <c r="D9" s="3" t="s">
        <v>105</v>
      </c>
      <c r="E9" s="3" t="s">
        <v>30</v>
      </c>
      <c r="F9" s="3"/>
    </row>
    <row r="10" spans="1:6" x14ac:dyDescent="0.2">
      <c r="B10" s="3">
        <v>3</v>
      </c>
      <c r="C10" s="3" t="s">
        <v>32</v>
      </c>
      <c r="D10" s="3" t="s">
        <v>106</v>
      </c>
      <c r="E10" s="3" t="s">
        <v>30</v>
      </c>
      <c r="F10" s="3"/>
    </row>
    <row r="11" spans="1:6" x14ac:dyDescent="0.2">
      <c r="B11" s="3">
        <v>4</v>
      </c>
      <c r="C11" s="3" t="s">
        <v>38</v>
      </c>
      <c r="D11" s="3" t="s">
        <v>107</v>
      </c>
      <c r="E11" s="3" t="s">
        <v>30</v>
      </c>
      <c r="F11" s="3"/>
    </row>
    <row r="12" spans="1:6" x14ac:dyDescent="0.2">
      <c r="B12" s="3">
        <v>5</v>
      </c>
      <c r="C12" s="3" t="s">
        <v>33</v>
      </c>
      <c r="D12" s="3" t="s">
        <v>108</v>
      </c>
      <c r="E12" s="3" t="s">
        <v>30</v>
      </c>
      <c r="F12" s="3"/>
    </row>
    <row r="13" spans="1:6" x14ac:dyDescent="0.2">
      <c r="B13" s="3">
        <v>6</v>
      </c>
      <c r="C13" s="3" t="s">
        <v>34</v>
      </c>
      <c r="D13" s="3" t="s">
        <v>109</v>
      </c>
      <c r="E13" s="3" t="s">
        <v>30</v>
      </c>
      <c r="F13" s="3"/>
    </row>
    <row r="14" spans="1:6" x14ac:dyDescent="0.2">
      <c r="B14" s="3">
        <v>7</v>
      </c>
      <c r="C14" s="9" t="s">
        <v>35</v>
      </c>
      <c r="D14" s="9" t="s">
        <v>96</v>
      </c>
      <c r="E14" s="9" t="s">
        <v>30</v>
      </c>
      <c r="F14" s="9" t="s">
        <v>36</v>
      </c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B45F-D125-42F8-9BD3-0EE53474D9E3}">
  <sheetPr codeName="Sheet3"/>
  <dimension ref="A1:L39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77</v>
      </c>
      <c r="D4" s="1" t="s">
        <v>5</v>
      </c>
      <c r="E4" s="3"/>
    </row>
    <row r="5" spans="1:12" x14ac:dyDescent="0.2">
      <c r="B5" s="1" t="s">
        <v>17</v>
      </c>
      <c r="C5" s="3" t="s">
        <v>97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71</v>
      </c>
      <c r="C10" s="3" t="s">
        <v>72</v>
      </c>
      <c r="D10" s="3" t="s">
        <v>23</v>
      </c>
      <c r="E10" s="3"/>
      <c r="F10" s="3" t="s">
        <v>24</v>
      </c>
      <c r="G10" s="3" t="s">
        <v>24</v>
      </c>
      <c r="H10" s="3"/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39</v>
      </c>
      <c r="C11" s="3" t="s">
        <v>20</v>
      </c>
      <c r="D11" s="3" t="s">
        <v>22</v>
      </c>
      <c r="E11" s="3">
        <v>10</v>
      </c>
      <c r="F11" s="3"/>
      <c r="G11" s="3"/>
      <c r="H11" s="3" t="s">
        <v>44</v>
      </c>
      <c r="I11" s="3"/>
      <c r="J11" s="3" t="s">
        <v>42</v>
      </c>
      <c r="L11" t="str">
        <f t="shared" si="0"/>
        <v>user_id varchar (10),</v>
      </c>
    </row>
    <row r="12" spans="1:12" x14ac:dyDescent="0.2">
      <c r="A12" s="3">
        <v>2</v>
      </c>
      <c r="B12" s="3" t="s">
        <v>40</v>
      </c>
      <c r="C12" s="3" t="s">
        <v>21</v>
      </c>
      <c r="D12" s="3" t="s">
        <v>22</v>
      </c>
      <c r="E12" s="3">
        <v>20</v>
      </c>
      <c r="F12" s="3"/>
      <c r="G12" s="3"/>
      <c r="H12" s="3" t="s">
        <v>44</v>
      </c>
      <c r="I12" s="3"/>
      <c r="J12" s="3" t="s">
        <v>42</v>
      </c>
      <c r="L12" t="str">
        <f t="shared" si="0"/>
        <v>user_pw varchar (20)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25</v>
      </c>
    </row>
    <row r="37" spans="2:4" x14ac:dyDescent="0.2">
      <c r="B37" s="3" t="s">
        <v>71</v>
      </c>
      <c r="C37">
        <v>1</v>
      </c>
      <c r="D37">
        <v>2</v>
      </c>
    </row>
    <row r="38" spans="2:4" x14ac:dyDescent="0.2">
      <c r="B38" s="3" t="s">
        <v>39</v>
      </c>
      <c r="C38" t="s">
        <v>73</v>
      </c>
      <c r="D38" t="s">
        <v>75</v>
      </c>
    </row>
    <row r="39" spans="2:4" x14ac:dyDescent="0.2">
      <c r="B39" s="3" t="s">
        <v>40</v>
      </c>
      <c r="C39" t="s">
        <v>74</v>
      </c>
      <c r="D39" t="s">
        <v>76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EB76-B0EB-4A31-8D2C-3274486018B8}">
  <sheetPr codeName="Sheet4"/>
  <dimension ref="A1:L30"/>
  <sheetViews>
    <sheetView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5429687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105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picture_books (</v>
      </c>
    </row>
    <row r="10" spans="1:12" x14ac:dyDescent="0.2">
      <c r="A10" s="3">
        <v>1</v>
      </c>
      <c r="B10" s="3" t="s">
        <v>71</v>
      </c>
      <c r="C10" s="3" t="s">
        <v>72</v>
      </c>
      <c r="D10" s="3" t="s">
        <v>41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39</v>
      </c>
      <c r="C11" s="3" t="s">
        <v>110</v>
      </c>
      <c r="D11" s="3" t="s">
        <v>41</v>
      </c>
      <c r="E11" s="3">
        <v>100</v>
      </c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>user_id varchar (100),</v>
      </c>
    </row>
    <row r="12" spans="1:12" x14ac:dyDescent="0.2">
      <c r="A12" s="3">
        <v>3</v>
      </c>
      <c r="B12" s="3" t="s">
        <v>47</v>
      </c>
      <c r="C12" s="3" t="s">
        <v>111</v>
      </c>
      <c r="D12" s="3" t="s">
        <v>41</v>
      </c>
      <c r="E12" s="3">
        <v>50</v>
      </c>
      <c r="F12" s="3"/>
      <c r="G12" s="3"/>
      <c r="H12" s="3" t="s">
        <v>44</v>
      </c>
      <c r="I12" s="3"/>
      <c r="J12" s="3"/>
      <c r="L12" t="str">
        <f>C12&amp;" "&amp;D12&amp;" "&amp;IF(E12&lt;&gt;"","("&amp;E12&amp;")","")&amp;IF(C13&lt;&gt;"",",","")</f>
        <v>name varchar (50),</v>
      </c>
    </row>
    <row r="13" spans="1:12" x14ac:dyDescent="0.2">
      <c r="A13" s="3">
        <v>4</v>
      </c>
      <c r="B13" s="3" t="s">
        <v>48</v>
      </c>
      <c r="C13" s="3" t="s">
        <v>112</v>
      </c>
      <c r="D13" s="3" t="s">
        <v>68</v>
      </c>
      <c r="E13" s="3"/>
      <c r="F13" s="3"/>
      <c r="G13" s="3"/>
      <c r="H13" s="3" t="s">
        <v>44</v>
      </c>
      <c r="I13" s="3"/>
      <c r="J13" s="3" t="s">
        <v>117</v>
      </c>
      <c r="L13" t="str">
        <f>C13&amp;" "&amp;D13&amp;" "&amp;IF(E13&lt;&gt;"","("&amp;E13&amp;")","")&amp;IF(C14&lt;&gt;"",",","")</f>
        <v>sex integer ,</v>
      </c>
    </row>
    <row r="14" spans="1:12" x14ac:dyDescent="0.2">
      <c r="A14" s="3">
        <v>5</v>
      </c>
      <c r="B14" s="3" t="s">
        <v>49</v>
      </c>
      <c r="C14" s="3" t="s">
        <v>113</v>
      </c>
      <c r="D14" s="3" t="s">
        <v>41</v>
      </c>
      <c r="E14" s="3">
        <v>4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birthday varchar (4),</v>
      </c>
    </row>
    <row r="15" spans="1:12" x14ac:dyDescent="0.2">
      <c r="A15" s="3">
        <v>6</v>
      </c>
      <c r="B15" s="3" t="s">
        <v>50</v>
      </c>
      <c r="C15" s="3" t="s">
        <v>114</v>
      </c>
      <c r="D15" s="3" t="s">
        <v>41</v>
      </c>
      <c r="E15" s="3">
        <v>300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appeal varchar (300),</v>
      </c>
    </row>
    <row r="16" spans="1:12" x14ac:dyDescent="0.2">
      <c r="A16" s="3">
        <v>7</v>
      </c>
      <c r="B16" s="3" t="s">
        <v>51</v>
      </c>
      <c r="C16" s="3" t="s">
        <v>115</v>
      </c>
      <c r="D16" s="3" t="s">
        <v>41</v>
      </c>
      <c r="E16" s="3">
        <v>100</v>
      </c>
      <c r="F16" s="3"/>
      <c r="G16" s="3"/>
      <c r="H16" s="3"/>
      <c r="I16" s="3"/>
      <c r="J16" s="3"/>
      <c r="L16" t="str">
        <f t="shared" si="0"/>
        <v>cry varchar (100),</v>
      </c>
    </row>
    <row r="17" spans="1:12" x14ac:dyDescent="0.2">
      <c r="A17" s="3">
        <v>8</v>
      </c>
      <c r="B17" s="3" t="s">
        <v>46</v>
      </c>
      <c r="C17" s="3" t="s">
        <v>116</v>
      </c>
      <c r="D17" s="3" t="s">
        <v>41</v>
      </c>
      <c r="E17" s="3">
        <v>100</v>
      </c>
      <c r="F17" s="3"/>
      <c r="G17" s="3"/>
      <c r="H17" s="3" t="s">
        <v>44</v>
      </c>
      <c r="I17" s="3"/>
      <c r="J17" s="3"/>
      <c r="L17" t="str">
        <f t="shared" si="0"/>
        <v>picture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870F-4AEA-4AB4-948D-5E01463E2E16}">
  <sheetPr codeName="Sheet5"/>
  <dimension ref="A1:L30"/>
  <sheetViews>
    <sheetView tabSelected="1" workbookViewId="0">
      <selection activeCell="D17" sqref="D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106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posts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41</v>
      </c>
      <c r="E10" s="3"/>
      <c r="F10" s="3" t="s">
        <v>43</v>
      </c>
      <c r="G10" s="3" t="s">
        <v>43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119</v>
      </c>
      <c r="C11" s="3" t="s">
        <v>118</v>
      </c>
      <c r="D11" s="3" t="s">
        <v>22</v>
      </c>
      <c r="E11" s="3"/>
      <c r="F11" s="3"/>
      <c r="G11" s="3"/>
      <c r="H11" s="3" t="s">
        <v>44</v>
      </c>
      <c r="I11" s="3"/>
      <c r="J11" s="3" t="s">
        <v>103</v>
      </c>
      <c r="L11" t="str">
        <f>C11&amp;" "&amp;D11&amp;" "&amp;IF(E11&lt;&gt;"","("&amp;E11&amp;")","")&amp;IF(C12&lt;&gt;"",",","")</f>
        <v>picture_books_id varchar ,</v>
      </c>
    </row>
    <row r="12" spans="1:12" x14ac:dyDescent="0.2">
      <c r="A12" s="3">
        <v>3</v>
      </c>
      <c r="B12" s="3" t="s">
        <v>55</v>
      </c>
      <c r="C12" s="3" t="s">
        <v>123</v>
      </c>
      <c r="D12" s="3" t="s">
        <v>41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 (30),</v>
      </c>
    </row>
    <row r="13" spans="1:12" x14ac:dyDescent="0.2">
      <c r="A13" s="3">
        <v>4</v>
      </c>
      <c r="B13" s="3" t="s">
        <v>57</v>
      </c>
      <c r="C13" s="3" t="s">
        <v>124</v>
      </c>
      <c r="D13" s="3" t="s">
        <v>68</v>
      </c>
      <c r="E13" s="3"/>
      <c r="F13" s="3"/>
      <c r="G13" s="3"/>
      <c r="H13" s="3" t="s">
        <v>43</v>
      </c>
      <c r="I13" s="3"/>
      <c r="J13" s="3" t="s">
        <v>122</v>
      </c>
      <c r="L13" t="str">
        <f>C13&amp;" "&amp;D13&amp;" "&amp;IF(E13&lt;&gt;"","("&amp;E13&amp;")","")&amp;IF(C14&lt;&gt;"",",","")</f>
        <v>genre integer ,</v>
      </c>
    </row>
    <row r="14" spans="1:12" x14ac:dyDescent="0.2">
      <c r="A14" s="3">
        <v>5</v>
      </c>
      <c r="B14" s="3" t="s">
        <v>58</v>
      </c>
      <c r="C14" s="3" t="s">
        <v>125</v>
      </c>
      <c r="D14" s="3" t="s">
        <v>41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free varchar (200),</v>
      </c>
    </row>
    <row r="15" spans="1:12" x14ac:dyDescent="0.2">
      <c r="A15" s="3">
        <v>6</v>
      </c>
      <c r="B15" s="3" t="s">
        <v>59</v>
      </c>
      <c r="C15" s="3" t="s">
        <v>116</v>
      </c>
      <c r="D15" s="3" t="s">
        <v>22</v>
      </c>
      <c r="E15" s="3"/>
      <c r="F15" s="3"/>
      <c r="G15" s="3"/>
      <c r="H15" s="3" t="s">
        <v>43</v>
      </c>
      <c r="I15" s="3"/>
      <c r="J15" s="3"/>
      <c r="L15" t="str">
        <f t="shared" ref="L15:L29" si="0">C15&amp;" "&amp;D15&amp;" "&amp;IF(E15&lt;&gt;"","("&amp;E15&amp;")","")&amp;IF(C16&lt;&gt;"",",","")</f>
        <v>picture varchar ,</v>
      </c>
    </row>
    <row r="16" spans="1:12" x14ac:dyDescent="0.2">
      <c r="A16" s="3">
        <v>7</v>
      </c>
      <c r="B16" s="3" t="s">
        <v>101</v>
      </c>
      <c r="C16" s="3" t="s">
        <v>126</v>
      </c>
      <c r="D16" s="3" t="s">
        <v>69</v>
      </c>
      <c r="E16" s="3"/>
      <c r="F16" s="3"/>
      <c r="G16" s="3"/>
      <c r="H16" s="3" t="s">
        <v>44</v>
      </c>
      <c r="I16" s="3"/>
      <c r="J16" s="3"/>
      <c r="L16" t="str">
        <f t="shared" si="0"/>
        <v xml:space="preserve">time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DB06-E588-495D-8A4B-C2DB1B1715E9}">
  <sheetPr codeName="Sheet9"/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107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favorites (</v>
      </c>
    </row>
    <row r="10" spans="1:12" x14ac:dyDescent="0.2">
      <c r="A10" s="3">
        <v>1</v>
      </c>
      <c r="B10" s="3" t="s">
        <v>121</v>
      </c>
      <c r="C10" s="3" t="s">
        <v>120</v>
      </c>
      <c r="D10" s="3" t="s">
        <v>22</v>
      </c>
      <c r="E10" s="3"/>
      <c r="F10" s="3" t="s">
        <v>44</v>
      </c>
      <c r="G10" s="3"/>
      <c r="H10" s="3"/>
      <c r="I10" s="3"/>
      <c r="J10" s="3" t="s">
        <v>102</v>
      </c>
      <c r="L10" t="str">
        <f>C10&amp;" "&amp;D10&amp;" "&amp;IF(E10&lt;&gt;"","("&amp;E10&amp;")","")&amp;IF(C11&lt;&gt;"",",","")</f>
        <v>posts_id varchar ,</v>
      </c>
    </row>
    <row r="11" spans="1:12" x14ac:dyDescent="0.2">
      <c r="A11" s="3">
        <v>2</v>
      </c>
      <c r="B11" s="3" t="s">
        <v>70</v>
      </c>
      <c r="C11" s="3" t="s">
        <v>95</v>
      </c>
      <c r="D11" s="3" t="s">
        <v>68</v>
      </c>
      <c r="E11" s="3"/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 xml:space="preserve">favorite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D14-B9EC-40B3-9F51-0B2B19072548}">
  <sheetPr codeName="Sheet6"/>
  <dimension ref="A1:L30"/>
  <sheetViews>
    <sheetView workbookViewId="0">
      <selection activeCell="C7" sqref="C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108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chatrooms (</v>
      </c>
    </row>
    <row r="10" spans="1:12" x14ac:dyDescent="0.2">
      <c r="A10" s="3">
        <v>1</v>
      </c>
      <c r="B10" s="3" t="s">
        <v>71</v>
      </c>
      <c r="C10" s="3" t="s">
        <v>72</v>
      </c>
      <c r="D10" s="3" t="s">
        <v>62</v>
      </c>
      <c r="E10" s="3">
        <v>1</v>
      </c>
      <c r="F10" s="3" t="s">
        <v>44</v>
      </c>
      <c r="G10" s="3"/>
      <c r="H10" s="3"/>
      <c r="I10" s="3"/>
      <c r="J10" s="3" t="s">
        <v>63</v>
      </c>
      <c r="L10" t="str">
        <f>C10&amp;" "&amp;D10&amp;" "&amp;IF(E10&lt;&gt;"","("&amp;E10&amp;")","")&amp;IF(C11&lt;&gt;"",",","")</f>
        <v>id char (1),</v>
      </c>
    </row>
    <row r="11" spans="1:12" x14ac:dyDescent="0.2">
      <c r="A11" s="3">
        <v>2</v>
      </c>
      <c r="B11" s="3" t="s">
        <v>61</v>
      </c>
      <c r="C11" s="3" t="s">
        <v>127</v>
      </c>
      <c r="D11" s="3" t="s">
        <v>62</v>
      </c>
      <c r="E11" s="3"/>
      <c r="F11" s="3"/>
      <c r="G11" s="3"/>
      <c r="H11" s="3"/>
      <c r="I11" s="3"/>
      <c r="J11" s="3" t="s">
        <v>64</v>
      </c>
      <c r="L11" t="str">
        <f>C11&amp;" "&amp;D11&amp;" "&amp;IF(E11&lt;&gt;"","("&amp;E11&amp;")","")&amp;IF(C12&lt;&gt;"",",","")</f>
        <v xml:space="preserve">room char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E7C8-3EB7-4BDE-B630-0EC9AE1D18F1}">
  <sheetPr codeName="Sheet7"/>
  <dimension ref="A1:L30"/>
  <sheetViews>
    <sheetView zoomScaleNormal="100" workbookViewId="0">
      <selection activeCell="C6" sqref="C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08984375" bestFit="1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109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messages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41</v>
      </c>
      <c r="E10" s="3"/>
      <c r="F10" s="3" t="s">
        <v>43</v>
      </c>
      <c r="G10" s="3" t="s">
        <v>43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60</v>
      </c>
      <c r="C11" s="3" t="s">
        <v>128</v>
      </c>
      <c r="D11" s="3" t="s">
        <v>62</v>
      </c>
      <c r="E11" s="3">
        <v>1</v>
      </c>
      <c r="F11" s="3"/>
      <c r="G11" s="3"/>
      <c r="H11" s="3" t="s">
        <v>44</v>
      </c>
      <c r="I11" s="3"/>
      <c r="J11" s="3" t="s">
        <v>104</v>
      </c>
      <c r="L11" t="str">
        <f>C11&amp;" "&amp;D11&amp;" "&amp;IF(E11&lt;&gt;"","("&amp;E11&amp;")","")&amp;IF(C12&lt;&gt;"",",","")</f>
        <v>chatrooms_id char (1),</v>
      </c>
    </row>
    <row r="12" spans="1:12" x14ac:dyDescent="0.2">
      <c r="A12" s="3">
        <v>3</v>
      </c>
      <c r="B12" s="3" t="s">
        <v>67</v>
      </c>
      <c r="C12" s="3" t="s">
        <v>129</v>
      </c>
      <c r="D12" s="3" t="s">
        <v>22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nickname varchar (20),</v>
      </c>
    </row>
    <row r="13" spans="1:12" x14ac:dyDescent="0.2">
      <c r="A13" s="3">
        <v>4</v>
      </c>
      <c r="B13" s="3" t="s">
        <v>65</v>
      </c>
      <c r="C13" s="3" t="s">
        <v>94</v>
      </c>
      <c r="D13" s="3" t="s">
        <v>22</v>
      </c>
      <c r="E13" s="3">
        <v>200</v>
      </c>
      <c r="F13" s="3"/>
      <c r="G13" s="3"/>
      <c r="H13" s="3" t="s">
        <v>44</v>
      </c>
      <c r="I13" s="3"/>
      <c r="J13" s="3"/>
      <c r="L13" t="str">
        <f>C13&amp;" "&amp;D13&amp;" "&amp;IF(E13&lt;&gt;"","("&amp;E13&amp;")","")&amp;IF(C14&lt;&gt;"",",","")</f>
        <v>message varchar (200),</v>
      </c>
    </row>
    <row r="14" spans="1:12" x14ac:dyDescent="0.2">
      <c r="A14" s="3">
        <v>5</v>
      </c>
      <c r="B14" s="3" t="s">
        <v>66</v>
      </c>
      <c r="C14" s="3" t="s">
        <v>126</v>
      </c>
      <c r="D14" s="3" t="s">
        <v>69</v>
      </c>
      <c r="E14" s="3"/>
      <c r="F14" s="3"/>
      <c r="G14" s="3"/>
      <c r="H14" s="3" t="s">
        <v>44</v>
      </c>
      <c r="I14" s="3"/>
      <c r="J14" s="3"/>
      <c r="L14" t="str">
        <f>C14&amp;" "&amp;D14&amp;" "&amp;IF(E14&lt;&gt;"","("&amp;E14&amp;")","")&amp;IF(C15&lt;&gt;"",",","")</f>
        <v xml:space="preserve">time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B96C-78C2-488D-A5E3-588ED18F08AF}">
  <sheetPr codeName="Sheet8"/>
  <dimension ref="A1:L74"/>
  <sheetViews>
    <sheetView topLeftCell="A43" workbookViewId="0">
      <selection activeCell="B10" sqref="B9:J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26953125" bestFit="1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p_kanri (</v>
      </c>
    </row>
    <row r="10" spans="1:12" x14ac:dyDescent="0.2">
      <c r="A10" s="3">
        <v>1</v>
      </c>
      <c r="B10" s="3" t="s">
        <v>39</v>
      </c>
      <c r="C10" s="3" t="s">
        <v>20</v>
      </c>
      <c r="D10" s="3" t="s">
        <v>22</v>
      </c>
      <c r="E10" s="3">
        <v>10</v>
      </c>
      <c r="F10" s="3" t="s">
        <v>24</v>
      </c>
      <c r="G10" s="3"/>
      <c r="H10" s="3" t="s">
        <v>44</v>
      </c>
      <c r="I10" s="3"/>
      <c r="J10" s="3" t="s">
        <v>42</v>
      </c>
      <c r="L10" t="str">
        <f>C10&amp;" "&amp;D10&amp;" "&amp;IF(E10&lt;&gt;"","("&amp;E10&amp;")","")&amp;IF(C11&lt;&gt;"",",","")</f>
        <v>user_id varchar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41</v>
      </c>
      <c r="E11" s="3"/>
      <c r="F11" s="3" t="s">
        <v>44</v>
      </c>
      <c r="G11" s="3" t="s">
        <v>54</v>
      </c>
      <c r="H11" s="3"/>
      <c r="I11" s="3"/>
      <c r="J11" s="3" t="s">
        <v>53</v>
      </c>
      <c r="L11" t="str">
        <f>C11&amp;" "&amp;D11&amp;" "&amp;IF(E11&lt;&gt;"","("&amp;E11&amp;")","")&amp;IF(C12&lt;&gt;"",",","")</f>
        <v xml:space="preserve">pet_id varchar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  <row r="35" spans="2:5" x14ac:dyDescent="0.2">
      <c r="B35" t="s">
        <v>77</v>
      </c>
      <c r="C35" t="s">
        <v>71</v>
      </c>
      <c r="D35" t="s">
        <v>39</v>
      </c>
    </row>
    <row r="36" spans="2:5" x14ac:dyDescent="0.2">
      <c r="C36">
        <v>1</v>
      </c>
      <c r="D36" t="s">
        <v>79</v>
      </c>
    </row>
    <row r="37" spans="2:5" x14ac:dyDescent="0.2">
      <c r="C37">
        <v>2</v>
      </c>
      <c r="D37" t="s">
        <v>80</v>
      </c>
    </row>
    <row r="39" spans="2:5" x14ac:dyDescent="0.2">
      <c r="B39" t="s">
        <v>92</v>
      </c>
      <c r="C39" s="8" t="s">
        <v>72</v>
      </c>
      <c r="D39" t="s">
        <v>39</v>
      </c>
      <c r="E39" t="s">
        <v>78</v>
      </c>
    </row>
    <row r="40" spans="2:5" x14ac:dyDescent="0.2">
      <c r="C40" s="7">
        <v>1</v>
      </c>
      <c r="D40" t="s">
        <v>79</v>
      </c>
      <c r="E40" t="s">
        <v>81</v>
      </c>
    </row>
    <row r="41" spans="2:5" x14ac:dyDescent="0.2">
      <c r="C41" s="7">
        <v>2</v>
      </c>
      <c r="D41" t="s">
        <v>79</v>
      </c>
      <c r="E41" t="s">
        <v>82</v>
      </c>
    </row>
    <row r="42" spans="2:5" x14ac:dyDescent="0.2">
      <c r="C42" s="7">
        <v>3</v>
      </c>
      <c r="D42" t="s">
        <v>79</v>
      </c>
      <c r="E42" t="s">
        <v>83</v>
      </c>
    </row>
    <row r="43" spans="2:5" x14ac:dyDescent="0.2">
      <c r="C43" s="7">
        <v>4</v>
      </c>
      <c r="D43" t="s">
        <v>80</v>
      </c>
      <c r="E43" t="s">
        <v>84</v>
      </c>
    </row>
    <row r="44" spans="2:5" x14ac:dyDescent="0.2">
      <c r="C44" s="7">
        <v>5</v>
      </c>
      <c r="D44" t="s">
        <v>80</v>
      </c>
      <c r="E44" t="s">
        <v>85</v>
      </c>
    </row>
    <row r="45" spans="2:5" x14ac:dyDescent="0.2">
      <c r="C45" s="7">
        <v>6</v>
      </c>
      <c r="D45" t="s">
        <v>79</v>
      </c>
      <c r="E45" t="s">
        <v>87</v>
      </c>
    </row>
    <row r="46" spans="2:5" x14ac:dyDescent="0.2">
      <c r="C46" s="7"/>
    </row>
    <row r="48" spans="2:5" x14ac:dyDescent="0.2">
      <c r="B48" t="s">
        <v>93</v>
      </c>
      <c r="C48" t="s">
        <v>72</v>
      </c>
      <c r="D48" s="8" t="s">
        <v>52</v>
      </c>
      <c r="E48" t="s">
        <v>56</v>
      </c>
    </row>
    <row r="49" spans="2:5" x14ac:dyDescent="0.2">
      <c r="C49">
        <v>1</v>
      </c>
      <c r="D49" s="7">
        <v>1</v>
      </c>
      <c r="E49" t="s">
        <v>88</v>
      </c>
    </row>
    <row r="50" spans="2:5" x14ac:dyDescent="0.2">
      <c r="C50">
        <v>2</v>
      </c>
      <c r="D50" s="7">
        <v>1</v>
      </c>
      <c r="E50" t="s">
        <v>89</v>
      </c>
    </row>
    <row r="51" spans="2:5" x14ac:dyDescent="0.2">
      <c r="C51">
        <v>3</v>
      </c>
      <c r="D51" s="7">
        <v>3</v>
      </c>
      <c r="E51" t="s">
        <v>90</v>
      </c>
    </row>
    <row r="52" spans="2:5" x14ac:dyDescent="0.2">
      <c r="C52">
        <v>4</v>
      </c>
      <c r="D52" s="7">
        <v>3</v>
      </c>
    </row>
    <row r="53" spans="2:5" x14ac:dyDescent="0.2">
      <c r="C53">
        <v>5</v>
      </c>
      <c r="D53" s="7">
        <v>3</v>
      </c>
    </row>
    <row r="54" spans="2:5" x14ac:dyDescent="0.2">
      <c r="C54">
        <v>6</v>
      </c>
      <c r="D54" s="7">
        <v>5</v>
      </c>
    </row>
    <row r="55" spans="2:5" x14ac:dyDescent="0.2">
      <c r="C55">
        <v>7</v>
      </c>
      <c r="D55" s="7">
        <v>1</v>
      </c>
      <c r="E55" t="s">
        <v>91</v>
      </c>
    </row>
    <row r="56" spans="2:5" x14ac:dyDescent="0.2">
      <c r="D56" s="7"/>
    </row>
    <row r="57" spans="2:5" x14ac:dyDescent="0.2">
      <c r="B57" t="s">
        <v>77</v>
      </c>
      <c r="C57" t="s">
        <v>71</v>
      </c>
      <c r="D57" t="s">
        <v>39</v>
      </c>
    </row>
    <row r="58" spans="2:5" x14ac:dyDescent="0.2">
      <c r="C58">
        <v>1</v>
      </c>
      <c r="D58" t="s">
        <v>79</v>
      </c>
    </row>
    <row r="59" spans="2:5" x14ac:dyDescent="0.2">
      <c r="C59">
        <v>2</v>
      </c>
      <c r="D59" t="s">
        <v>80</v>
      </c>
    </row>
    <row r="61" spans="2:5" x14ac:dyDescent="0.2">
      <c r="B61" t="s">
        <v>35</v>
      </c>
      <c r="C61" t="s">
        <v>71</v>
      </c>
      <c r="D61" t="s">
        <v>39</v>
      </c>
      <c r="E61" t="s">
        <v>86</v>
      </c>
    </row>
    <row r="62" spans="2:5" x14ac:dyDescent="0.2">
      <c r="C62">
        <v>1</v>
      </c>
      <c r="D62" t="s">
        <v>79</v>
      </c>
      <c r="E62">
        <v>1</v>
      </c>
    </row>
    <row r="63" spans="2:5" x14ac:dyDescent="0.2">
      <c r="C63">
        <v>2</v>
      </c>
      <c r="D63" t="s">
        <v>79</v>
      </c>
      <c r="E63">
        <v>2</v>
      </c>
    </row>
    <row r="64" spans="2:5" x14ac:dyDescent="0.2">
      <c r="C64">
        <v>3</v>
      </c>
      <c r="D64" t="s">
        <v>79</v>
      </c>
      <c r="E64">
        <v>3</v>
      </c>
    </row>
    <row r="65" spans="2:5" x14ac:dyDescent="0.2">
      <c r="C65">
        <v>4</v>
      </c>
      <c r="D65" t="s">
        <v>80</v>
      </c>
      <c r="E65">
        <v>4</v>
      </c>
    </row>
    <row r="66" spans="2:5" x14ac:dyDescent="0.2">
      <c r="C66">
        <v>5</v>
      </c>
      <c r="D66" t="s">
        <v>80</v>
      </c>
      <c r="E66">
        <v>5</v>
      </c>
    </row>
    <row r="67" spans="2:5" x14ac:dyDescent="0.2">
      <c r="C67" s="7">
        <v>6</v>
      </c>
      <c r="D67" s="7" t="s">
        <v>80</v>
      </c>
      <c r="E67" s="7">
        <v>1</v>
      </c>
    </row>
    <row r="69" spans="2:5" x14ac:dyDescent="0.2">
      <c r="B69" t="s">
        <v>31</v>
      </c>
      <c r="C69" t="s">
        <v>71</v>
      </c>
      <c r="D69" t="s">
        <v>78</v>
      </c>
    </row>
    <row r="70" spans="2:5" x14ac:dyDescent="0.2">
      <c r="C70">
        <v>1</v>
      </c>
      <c r="D70" t="s">
        <v>81</v>
      </c>
    </row>
    <row r="71" spans="2:5" x14ac:dyDescent="0.2">
      <c r="C71">
        <v>2</v>
      </c>
      <c r="D71" t="s">
        <v>82</v>
      </c>
    </row>
    <row r="72" spans="2:5" x14ac:dyDescent="0.2">
      <c r="C72">
        <v>3</v>
      </c>
      <c r="D72" t="s">
        <v>83</v>
      </c>
    </row>
    <row r="73" spans="2:5" x14ac:dyDescent="0.2">
      <c r="C73">
        <v>4</v>
      </c>
      <c r="D73" t="s">
        <v>84</v>
      </c>
    </row>
    <row r="74" spans="2:5" x14ac:dyDescent="0.2">
      <c r="C74">
        <v>5</v>
      </c>
      <c r="D74" t="s">
        <v>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ユーザー</vt:lpstr>
      <vt:lpstr>ペット図鑑</vt:lpstr>
      <vt:lpstr>ペット投稿</vt:lpstr>
      <vt:lpstr>いいね</vt:lpstr>
      <vt:lpstr>チャットルーム</vt:lpstr>
      <vt:lpstr>メッセージ</vt:lpstr>
      <vt:lpstr>ペット管理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2023-06-14T06:14:23Z</dcterms:modified>
</cp:coreProperties>
</file>