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A870180-19C8-4502-8C4D-B1C7D5298967}" xr6:coauthVersionLast="46" xr6:coauthVersionMax="46" xr10:uidLastSave="{00000000-0000-0000-0000-000000000000}"/>
  <bookViews>
    <workbookView xWindow="-120" yWindow="-120" windowWidth="29040" windowHeight="15840" tabRatio="857" firstSheet="4" activeTab="10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_ingredients" sheetId="9" r:id="rId8"/>
    <sheet name="recipes" sheetId="6" r:id="rId9"/>
    <sheet name="recipe_counts" sheetId="14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9" l="1"/>
  <c r="L17" i="9"/>
  <c r="L18" i="9"/>
  <c r="L19" i="9"/>
  <c r="L20" i="9"/>
  <c r="L21" i="9"/>
  <c r="L22" i="9"/>
  <c r="L23" i="9"/>
  <c r="L12" i="9"/>
  <c r="L13" i="9"/>
  <c r="L14" i="9"/>
  <c r="L15" i="9"/>
  <c r="L12" i="7"/>
  <c r="L20" i="7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<sst xmlns="http://schemas.openxmlformats.org/spreadsheetml/2006/main" count="542" uniqueCount="174">
  <si>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</si>
  <si>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</si>
  <si>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</si>
  <si>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</si>
  <si>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</si>
  <si>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</si>
  <si>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</si>
  <si>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</si>
  <si>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</si>
  <si>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</si>
  <si>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</si>
  <si>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</si>
  <si>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</si>
  <si>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</si>
  <si>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</si>
  <si>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</si>
  <si>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</si>
  <si>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</si>
  <si>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</si>
  <si>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</si>
  <si>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</si>
  <si>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</si>
  <si>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</si>
  <si>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</si>
  <si>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</si>
  <si>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</si>
  <si>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</si>
  <si>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</si>
  <si>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</si>
  <si>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</si>
  <si>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</si>
  <si>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</si>
  <si>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</si>
  <si>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</si>
  <si>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</si>
  <si>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</si>
  <si>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</si>
  <si>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</si>
  <si>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</si>
  <si>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</si>
  <si>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</si>
  <si>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</si>
  <si>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</si>
  <si>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</si>
  <si>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</si>
  <si>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</si>
  <si>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</si>
  <si>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</si>
  <si>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</si>
  <si>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</si>
  <si>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</si>
  <si>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</si>
  <si>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</si>
  <si>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</si>
  <si>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</si>
  <si>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</si>
  <si>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</si>
  <si>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</si>
  <si>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</si>
  <si>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</si>
  <si>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</si>
  <si>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</si>
  <si>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</si>
  <si>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</si>
  <si>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</si>
  <si>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</si>
  <si>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</si>
  <si>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</si>
  <si>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</si>
  <si>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</si>
  <si>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</si>
  <si>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</si>
  <si>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</si>
  <si>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</si>
  <si>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</si>
  <si>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</si>
  <si>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</si>
  <si>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</si>
  <si>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</si>
  <si>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</si>
  <si>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</si>
  <si>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</si>
  <si>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</si>
  <si>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</si>
  <si>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</si>
  <si>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</si>
  <si>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</si>
  <si>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</si>
  <si>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</si>
  <si>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</si>
  <si>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</si>
  <si>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</si>
  <si>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</si>
  <si>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</si>
  <si>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</si>
  <si>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</si>
  <si>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</si>
  <si>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</si>
  <si>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</si>
  <si>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</si>
  <si>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</si>
  <si>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</si>
  <si>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</si>
  <si>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</si>
  <si>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</si>
  <si>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</si>
  <si>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</si>
  <si>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</si>
  <si>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</si>
  <si>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</si>
  <si>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</si>
  <si>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</si>
  <si>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</si>
  <si>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</si>
  <si>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</si>
  <si>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</si>
  <si>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</si>
  <si>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</si>
  <si>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</si>
  <si>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</si>
  <si>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</si>
  <si>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</si>
  <si>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</si>
  <si>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</si>
  <si>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</si>
  <si>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</si>
  <si>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</si>
  <si>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</si>
  <si>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</si>
  <si>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</si>
  <si>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</si>
  <si>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</si>
  <si>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</si>
  <si>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</si>
  <si>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</si>
  <si>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</si>
  <si>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</si>
  <si>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</si>
  <si>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</si>
  <si>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</si>
  <si>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</si>
  <si>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</si>
  <si>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</si>
  <si>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</si>
  <si>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</si>
  <si>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</si>
  <si>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</si>
  <si>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</si>
  <si>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</si>
  <si>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</si>
  <si>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</si>
  <si>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</si>
  <si>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</si>
  <si>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</si>
  <si>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</si>
  <si>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</si>
  <si>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</si>
  <si>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</si>
  <si>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</si>
  <si>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</si>
  <si>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</si>
  <si>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</si>
  <si>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</si>
  <si>
    <t>df_id</t>
    <phoneticPr fontId="1"/>
  </si>
  <si>
    <t>lf_id</t>
    <phoneticPr fontId="1"/>
  </si>
  <si>
    <t>strage_method</t>
    <phoneticPr fontId="1"/>
  </si>
  <si>
    <t>retention_period</t>
    <phoneticPr fontId="1"/>
  </si>
  <si>
    <t>r_i_count</t>
    <phoneticPr fontId="1"/>
  </si>
  <si>
    <t>単位</t>
    <rPh sb="0" eb="2">
      <t>タンイ</t>
    </rPh>
    <phoneticPr fontId="1"/>
  </si>
  <si>
    <t>unit</t>
  </si>
  <si>
    <t>0：個、1：g、2：枚、3：少々、4：本</t>
    <rPh sb="2" eb="3">
      <t>コ</t>
    </rPh>
    <rPh sb="10" eb="11">
      <t>マイ</t>
    </rPh>
    <rPh sb="14" eb="16">
      <t>ショウショウ</t>
    </rPh>
    <rPh sb="19" eb="20">
      <t>ホン</t>
    </rPh>
    <phoneticPr fontId="1"/>
  </si>
  <si>
    <t>Int</t>
    <phoneticPr fontId="1"/>
  </si>
  <si>
    <t>YYYY-MM-DD</t>
    <phoneticPr fontId="1"/>
  </si>
  <si>
    <t>他で代用できるため消してもいい</t>
    <rPh sb="0" eb="1">
      <t>ホカ</t>
    </rPh>
    <rPh sb="2" eb="4">
      <t>ダイヨウ</t>
    </rPh>
    <rPh sb="9" eb="10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</si>
</sst>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145</v>
      </c>
      <c r="E8" s="3" t="s">
        <v>27</v>
      </c>
      <c r="F8" s="3" t="s">
        <v>58</v>
      </c>
    </row>
    <row r="9" spans="1:6" x14ac:dyDescent="0.15">
      <c r="B9" s="3">
        <v>2</v>
      </c>
      <c r="C9" s="3" t="s">
        <v>93</v>
      </c>
      <c r="D9" s="3" t="s">
        <v>146</v>
      </c>
      <c r="E9" s="3" t="s">
        <v>27</v>
      </c>
      <c r="F9" s="3" t="s">
        <v>95</v>
      </c>
    </row>
    <row r="10" spans="1:6" x14ac:dyDescent="0.15">
      <c r="B10" s="3">
        <v>3</v>
      </c>
      <c r="C10" s="3" t="s">
        <v>94</v>
      </c>
      <c r="D10" s="3" t="s">
        <v>162</v>
      </c>
      <c r="E10" s="3" t="s">
        <v>27</v>
      </c>
      <c r="F10" s="3" t="s">
        <v>96</v>
      </c>
    </row>
    <row r="11" spans="1:6" x14ac:dyDescent="0.15">
      <c r="B11" s="3">
        <v>4</v>
      </c>
      <c r="C11" s="3" t="s">
        <v>97</v>
      </c>
      <c r="D11" s="3" t="s">
        <v>149</v>
      </c>
      <c r="E11" s="3" t="s">
        <v>27</v>
      </c>
      <c r="F11" s="3" t="s">
        <v>98</v>
      </c>
    </row>
    <row r="12" spans="1:6" x14ac:dyDescent="0.15">
      <c r="B12" s="3">
        <v>5</v>
      </c>
      <c r="C12" s="3" t="s">
        <v>99</v>
      </c>
      <c r="D12" s="3" t="s">
        <v>150</v>
      </c>
      <c r="E12" s="3" t="s">
        <v>27</v>
      </c>
      <c r="F12" s="3" t="s">
        <v>100</v>
      </c>
    </row>
    <row r="13" spans="1:6" x14ac:dyDescent="0.15">
      <c r="B13" s="3">
        <v>6</v>
      </c>
      <c r="C13" s="3" t="s">
        <v>60</v>
      </c>
      <c r="D13" s="3" t="s">
        <v>151</v>
      </c>
      <c r="E13" s="3" t="s">
        <v>27</v>
      </c>
      <c r="F13" s="3" t="s">
        <v>59</v>
      </c>
    </row>
    <row r="14" spans="1:6" x14ac:dyDescent="0.15">
      <c r="B14" s="3">
        <v>7</v>
      </c>
      <c r="C14" s="3" t="s">
        <v>28</v>
      </c>
      <c r="D14" s="3" t="s">
        <v>152</v>
      </c>
      <c r="E14" s="3" t="s">
        <v>27</v>
      </c>
      <c r="F14" s="3" t="s">
        <v>61</v>
      </c>
    </row>
    <row r="15" spans="1:6" x14ac:dyDescent="0.15">
      <c r="B15" s="3">
        <v>8</v>
      </c>
      <c r="C15" s="3" t="s">
        <v>101</v>
      </c>
      <c r="D15" s="3" t="s">
        <v>153</v>
      </c>
      <c r="E15" s="3" t="s">
        <v>27</v>
      </c>
      <c r="F15" s="3" t="s">
        <v>160</v>
      </c>
    </row>
    <row r="16" spans="1:6" x14ac:dyDescent="0.15">
      <c r="B16" s="3">
        <v>9</v>
      </c>
      <c r="C16" s="3" t="s">
        <v>47</v>
      </c>
      <c r="D16" s="3" t="s">
        <v>154</v>
      </c>
      <c r="E16" s="3" t="s">
        <v>27</v>
      </c>
      <c r="F16" s="3" t="s">
        <v>161</v>
      </c>
    </row>
    <row r="17" spans="2:6" x14ac:dyDescent="0.15">
      <c r="B17" s="3">
        <v>10</v>
      </c>
      <c r="C17" s="3" t="s">
        <v>30</v>
      </c>
      <c r="D17" s="3" t="s">
        <v>155</v>
      </c>
      <c r="E17" s="3" t="s">
        <v>27</v>
      </c>
      <c r="F17" s="3" t="s">
        <v>62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157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64</v>
      </c>
      <c r="C12" s="3" t="s">
        <v>139</v>
      </c>
      <c r="D12" s="3" t="s">
        <v>66</v>
      </c>
      <c r="E12" s="3"/>
      <c r="F12" s="3" t="s">
        <v>32</v>
      </c>
      <c r="G12" s="3"/>
      <c r="H12" s="3"/>
      <c r="I12" s="8" t="s">
        <v>67</v>
      </c>
      <c r="J12" s="3" t="s">
        <v>68</v>
      </c>
      <c r="L12" t="str">
        <f t="shared" si="0"/>
        <v>r_date date ,</v>
      </c>
    </row>
    <row r="13" spans="1:12" x14ac:dyDescent="0.15">
      <c r="A13" s="3">
        <v>4</v>
      </c>
      <c r="B13" s="3" t="s">
        <v>74</v>
      </c>
      <c r="C13" s="3" t="s">
        <v>75</v>
      </c>
      <c r="D13" s="3" t="s">
        <v>57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20"/>
  <sheetViews>
    <sheetView tabSelected="1" zoomScale="85" zoomScaleNormal="85" workbookViewId="0">
      <selection activeCell="A19" sqref="A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48</v>
      </c>
      <c r="D10" s="6" t="s">
        <v>52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6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"&amp;IF(E11&lt;&gt;"","("&amp;E11&amp;")","")&amp;IF(C20&lt;&gt;"",",","")</f>
        <v>rec_id int ,</v>
      </c>
    </row>
    <row r="12" spans="1:12" x14ac:dyDescent="0.15">
      <c r="A12" s="3">
        <v>3</v>
      </c>
      <c r="B12" s="3" t="s">
        <v>64</v>
      </c>
      <c r="C12" s="3" t="s">
        <v>66</v>
      </c>
      <c r="D12" s="3" t="s">
        <v>65</v>
      </c>
      <c r="E12" s="3"/>
      <c r="F12" s="3" t="s">
        <v>32</v>
      </c>
      <c r="G12" s="3"/>
      <c r="H12" s="3"/>
      <c r="I12" s="9" t="s">
        <v>67</v>
      </c>
      <c r="J12" s="3" t="s">
        <v>172</v>
      </c>
      <c r="L12" t="str">
        <f t="shared" ref="L12" si="0">C12&amp;" "&amp;D12&amp;" "&amp;IF(E12&lt;&gt;"","("&amp;E12&amp;")","")&amp;IF(C14&lt;&gt;"",",","")</f>
        <v xml:space="preserve">date date </v>
      </c>
    </row>
    <row r="14" spans="1:12" x14ac:dyDescent="0.15">
      <c r="L14" t="s">
        <v>20</v>
      </c>
    </row>
    <row r="18" spans="1:12" x14ac:dyDescent="0.15">
      <c r="C18" s="7"/>
      <c r="D18" s="7"/>
    </row>
    <row r="19" spans="1:12" x14ac:dyDescent="0.15">
      <c r="A19" t="s">
        <v>173</v>
      </c>
    </row>
    <row r="20" spans="1:12" x14ac:dyDescent="0.15">
      <c r="A20" s="3">
        <v>4</v>
      </c>
      <c r="B20" s="3" t="s">
        <v>71</v>
      </c>
      <c r="C20" s="3" t="s">
        <v>63</v>
      </c>
      <c r="D20" s="3" t="s">
        <v>57</v>
      </c>
      <c r="E20" s="3"/>
      <c r="F20" s="3"/>
      <c r="G20" s="3"/>
      <c r="H20" s="3"/>
      <c r="I20" s="9">
        <v>0</v>
      </c>
      <c r="J20" s="3"/>
      <c r="L20" t="str">
        <f>C20&amp;" "&amp;D20&amp;" "&amp;IF(E20&lt;&gt;"","("&amp;E20&amp;")","")&amp;IF(C15&lt;&gt;"",",","")</f>
        <v xml:space="preserve">c_count int 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E1" zoomScale="85" zoomScaleNormal="85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49</v>
      </c>
      <c r="D11" s="3" t="s">
        <v>50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140</v>
      </c>
      <c r="C12" s="3" t="s">
        <v>141</v>
      </c>
      <c r="D12" s="3" t="s">
        <v>57</v>
      </c>
      <c r="E12" s="3"/>
      <c r="F12" s="3"/>
      <c r="G12" s="3"/>
      <c r="H12" s="3" t="s">
        <v>32</v>
      </c>
      <c r="I12" s="3">
        <v>-1</v>
      </c>
      <c r="J12" s="3" t="s">
        <v>142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zoomScale="85" zoomScaleNormal="85" workbookViewId="0">
      <selection activeCell="F5" sqref="F5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164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143</v>
      </c>
      <c r="L11" t="str">
        <f>C11&amp;" "&amp;D11&amp;" "&amp;IF(E11&lt;&gt;"","("&amp;E11&amp;")","")&amp;IF(C12&lt;&gt;"",",","")</f>
        <v xml:space="preserve">lf_id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163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144</v>
      </c>
      <c r="L11" t="str">
        <f>C11&amp;" "&amp;D11&amp;" "&amp;IF(E11&lt;&gt;"","("&amp;E11&amp;")","")&amp;IF(C12&lt;&gt;"",",","")</f>
        <v xml:space="preserve">df_id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D11" sqref="D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48</v>
      </c>
      <c r="D11" s="3" t="s">
        <v>50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103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83</v>
      </c>
      <c r="C11" s="3" t="s">
        <v>119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84</v>
      </c>
      <c r="C12" s="3" t="s">
        <v>120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85</v>
      </c>
      <c r="C13" s="3" t="s">
        <v>121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104</v>
      </c>
      <c r="C14" s="3" t="s">
        <v>122</v>
      </c>
      <c r="D14" s="3" t="s">
        <v>50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105</v>
      </c>
      <c r="C15" s="3" t="s">
        <v>123</v>
      </c>
      <c r="D15" s="3" t="s">
        <v>50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106</v>
      </c>
      <c r="C16" s="3" t="s">
        <v>124</v>
      </c>
      <c r="D16" s="3" t="s">
        <v>50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107</v>
      </c>
      <c r="C17" s="3" t="s">
        <v>125</v>
      </c>
      <c r="D17" s="3" t="s">
        <v>50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108</v>
      </c>
      <c r="C18" s="3" t="s">
        <v>126</v>
      </c>
      <c r="D18" s="3" t="s">
        <v>50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109</v>
      </c>
      <c r="C19" s="3" t="s">
        <v>127</v>
      </c>
      <c r="D19" s="3" t="s">
        <v>50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110</v>
      </c>
      <c r="C20" s="3" t="s">
        <v>128</v>
      </c>
      <c r="D20" s="3" t="s">
        <v>102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111</v>
      </c>
      <c r="C21" s="3" t="s">
        <v>129</v>
      </c>
      <c r="D21" s="3" t="s">
        <v>102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112</v>
      </c>
      <c r="C22" s="3" t="s">
        <v>130</v>
      </c>
      <c r="D22" s="3" t="s">
        <v>102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113</v>
      </c>
      <c r="C23" s="3" t="s">
        <v>131</v>
      </c>
      <c r="D23" s="3" t="s">
        <v>102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114</v>
      </c>
      <c r="C24" s="3" t="s">
        <v>132</v>
      </c>
      <c r="D24" s="3" t="s">
        <v>102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115</v>
      </c>
      <c r="C25" s="3" t="s">
        <v>133</v>
      </c>
      <c r="D25" s="3" t="s">
        <v>102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116</v>
      </c>
      <c r="C26" s="3" t="s">
        <v>134</v>
      </c>
      <c r="D26" s="3" t="s">
        <v>102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117</v>
      </c>
      <c r="C27" s="3" t="s">
        <v>135</v>
      </c>
      <c r="D27" s="3" t="s">
        <v>102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118</v>
      </c>
      <c r="C28" s="3" t="s">
        <v>136</v>
      </c>
      <c r="D28" s="3" t="s">
        <v>102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zoomScale="85" zoomScaleNormal="85" workbookViewId="0">
      <selection activeCell="H22" sqref="H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60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51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137</v>
      </c>
      <c r="C11" s="3" t="s">
        <v>138</v>
      </c>
      <c r="D11" s="3" t="s">
        <v>50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53</v>
      </c>
      <c r="D12" s="3" t="s">
        <v>50</v>
      </c>
      <c r="E12" s="3">
        <v>50</v>
      </c>
      <c r="F12" s="3"/>
      <c r="G12" s="3"/>
      <c r="H12" s="3"/>
      <c r="I12" s="3"/>
      <c r="J12" s="3"/>
      <c r="L12" t="str">
        <f t="shared" si="0"/>
        <v>image varchar (50),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50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165</v>
      </c>
      <c r="D14" s="3" t="s">
        <v>50</v>
      </c>
      <c r="E14" s="3">
        <v>600</v>
      </c>
      <c r="F14" s="3"/>
      <c r="G14" s="3"/>
      <c r="H14" s="3"/>
      <c r="I14" s="3"/>
      <c r="J14" s="3"/>
      <c r="L14" t="str">
        <f t="shared" si="0"/>
        <v>strage_method varchar (600)</v>
      </c>
    </row>
    <row r="15" spans="1:12" x14ac:dyDescent="0.15">
      <c r="A15" s="3">
        <v>6</v>
      </c>
      <c r="B15" s="3" t="s">
        <v>38</v>
      </c>
      <c r="C15" s="3" t="s">
        <v>166</v>
      </c>
      <c r="D15" s="3" t="s">
        <v>50</v>
      </c>
      <c r="E15" s="3">
        <v>50</v>
      </c>
      <c r="F15" s="3"/>
      <c r="G15" s="3"/>
      <c r="H15" s="3"/>
      <c r="I15" s="3"/>
      <c r="J15" s="3"/>
      <c r="L15" t="str">
        <f t="shared" si="0"/>
        <v>retention_period varchar (50)</v>
      </c>
    </row>
    <row r="16" spans="1:12" x14ac:dyDescent="0.15">
      <c r="A16" s="3">
        <v>7</v>
      </c>
      <c r="B16" s="3" t="s">
        <v>39</v>
      </c>
      <c r="C16" s="3" t="s">
        <v>40</v>
      </c>
      <c r="D16" s="3" t="s">
        <v>50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V23"/>
  <sheetViews>
    <sheetView zoomScale="85" zoomScaleNormal="85" workbookViewId="0">
      <selection activeCell="D15" sqref="D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22" ht="18.75" x14ac:dyDescent="0.15">
      <c r="A1" s="4" t="s">
        <v>156</v>
      </c>
    </row>
    <row r="2" spans="1:2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2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22" x14ac:dyDescent="0.15">
      <c r="B4" s="1" t="s">
        <v>16</v>
      </c>
      <c r="C4" s="3" t="s">
        <v>47</v>
      </c>
      <c r="D4" s="1" t="s">
        <v>5</v>
      </c>
      <c r="E4" s="3"/>
    </row>
    <row r="5" spans="1:22" x14ac:dyDescent="0.15">
      <c r="B5" s="1" t="s">
        <v>17</v>
      </c>
      <c r="C5" s="3" t="s">
        <v>154</v>
      </c>
      <c r="D5" s="1" t="s">
        <v>6</v>
      </c>
      <c r="E5" s="3"/>
    </row>
    <row r="9" spans="1:2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22" x14ac:dyDescent="0.15">
      <c r="A10" s="3">
        <v>1</v>
      </c>
      <c r="B10" s="3" t="s">
        <v>70</v>
      </c>
      <c r="C10" s="3" t="s">
        <v>69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i_id int ,</v>
      </c>
    </row>
    <row r="11" spans="1:2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"&amp;IF(E11&lt;&gt;"","("&amp;E11&amp;")","")&amp;IF(C13&lt;&gt;"",",","")</f>
        <v>rec_id int ,</v>
      </c>
    </row>
    <row r="12" spans="1:2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/>
      <c r="G12" s="3"/>
      <c r="H12" s="3"/>
      <c r="I12" s="3">
        <v>-1</v>
      </c>
      <c r="J12" s="3"/>
      <c r="L12" t="str">
        <f t="shared" ref="L12" si="0">C12&amp;" "&amp;D12&amp;" "&amp;IF(E12&lt;&gt;"","("&amp;E12&amp;")","")&amp;IF(C13&lt;&gt;"",",","")</f>
        <v>f_id int ,</v>
      </c>
    </row>
    <row r="13" spans="1:22" x14ac:dyDescent="0.15">
      <c r="A13" s="3">
        <v>4</v>
      </c>
      <c r="B13" s="3" t="s">
        <v>45</v>
      </c>
      <c r="C13" s="3" t="s">
        <v>56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ref="L13" si="1">C13&amp;" "&amp;D13&amp;" "&amp;IF(E13&lt;&gt;"","("&amp;E13&amp;")","")&amp;IF(C15&lt;&gt;"",",","")</f>
        <v>ingredient varchar (20),</v>
      </c>
    </row>
    <row r="14" spans="1:22" x14ac:dyDescent="0.15">
      <c r="A14" s="3">
        <v>5</v>
      </c>
      <c r="B14" s="3" t="s">
        <v>81</v>
      </c>
      <c r="C14" s="3" t="s">
        <v>167</v>
      </c>
      <c r="D14" s="3" t="s">
        <v>103</v>
      </c>
      <c r="E14" s="3"/>
      <c r="F14" s="3"/>
      <c r="G14" s="3"/>
      <c r="H14" s="3"/>
      <c r="I14" s="3">
        <v>-1</v>
      </c>
      <c r="J14" s="3"/>
      <c r="L14" t="str">
        <f t="shared" ref="L14" si="2">C14&amp;" "&amp;D14&amp;" "&amp;IF(E14&lt;&gt;"","("&amp;E14&amp;")","")&amp;IF(C15&lt;&gt;"",",","")</f>
        <v>r_i_count double ,</v>
      </c>
    </row>
    <row r="15" spans="1:22" x14ac:dyDescent="0.15">
      <c r="A15" s="3">
        <v>6</v>
      </c>
      <c r="B15" s="3" t="s">
        <v>168</v>
      </c>
      <c r="C15" s="3" t="s">
        <v>169</v>
      </c>
      <c r="D15" s="3" t="s">
        <v>171</v>
      </c>
      <c r="E15" s="3"/>
      <c r="F15" s="3"/>
      <c r="G15" s="3"/>
      <c r="H15" s="3"/>
      <c r="I15" s="3">
        <v>0</v>
      </c>
      <c r="J15" s="3" t="s">
        <v>170</v>
      </c>
      <c r="L15" t="str">
        <f t="shared" ref="L15:L23" si="3">C15&amp;" "&amp;D15&amp;" "&amp;IF(E15&lt;&gt;"","("&amp;E15&amp;")","")&amp;IF(C17&lt;&gt;"",",","")</f>
        <v xml:space="preserve">unit Int </v>
      </c>
      <c r="V15" t="s">
        <v>20</v>
      </c>
    </row>
    <row r="16" spans="1:22" x14ac:dyDescent="0.15">
      <c r="L16" t="str">
        <f t="shared" si="3"/>
        <v xml:space="preserve">  </v>
      </c>
    </row>
    <row r="17" spans="12:12" x14ac:dyDescent="0.15">
      <c r="L17" t="str">
        <f t="shared" si="3"/>
        <v xml:space="preserve">  </v>
      </c>
    </row>
    <row r="18" spans="12:12" x14ac:dyDescent="0.15">
      <c r="L18" t="str">
        <f t="shared" si="3"/>
        <v xml:space="preserve">  </v>
      </c>
    </row>
    <row r="19" spans="12:12" x14ac:dyDescent="0.15">
      <c r="L19" t="str">
        <f t="shared" si="3"/>
        <v xml:space="preserve">  </v>
      </c>
    </row>
    <row r="20" spans="12:12" x14ac:dyDescent="0.15">
      <c r="L20" t="str">
        <f t="shared" si="3"/>
        <v xml:space="preserve">  </v>
      </c>
    </row>
    <row r="21" spans="12:12" x14ac:dyDescent="0.15">
      <c r="L21" t="str">
        <f t="shared" si="3"/>
        <v xml:space="preserve">  </v>
      </c>
    </row>
    <row r="22" spans="12:12" x14ac:dyDescent="0.15">
      <c r="L22" t="str">
        <f t="shared" si="3"/>
        <v xml:space="preserve">  </v>
      </c>
    </row>
    <row r="23" spans="12:12" x14ac:dyDescent="0.15">
      <c r="L23" t="str">
        <f t="shared" si="3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41</v>
      </c>
      <c r="C10" s="3" t="s">
        <v>80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42</v>
      </c>
      <c r="C11" s="3" t="s">
        <v>55</v>
      </c>
      <c r="D11" s="3" t="s">
        <v>50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43</v>
      </c>
      <c r="C12" s="3" t="s">
        <v>54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44</v>
      </c>
      <c r="C13" s="3" t="s">
        <v>53</v>
      </c>
      <c r="D13" s="3" t="s">
        <v>50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86</v>
      </c>
      <c r="C14" s="3" t="s">
        <v>89</v>
      </c>
      <c r="D14" s="3" t="s">
        <v>92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87</v>
      </c>
      <c r="C15" s="3" t="s">
        <v>90</v>
      </c>
      <c r="D15" s="3" t="s">
        <v>92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88</v>
      </c>
      <c r="C16" s="3" t="s">
        <v>91</v>
      </c>
      <c r="D16" s="3" t="s">
        <v>92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46</v>
      </c>
      <c r="C17" s="3" t="s">
        <v>29</v>
      </c>
      <c r="D17" s="3" t="s">
        <v>50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73</v>
      </c>
      <c r="C18" s="3" t="s">
        <v>76</v>
      </c>
      <c r="D18" s="3" t="s">
        <v>57</v>
      </c>
      <c r="E18" s="3"/>
      <c r="F18" s="3"/>
      <c r="G18" s="3"/>
      <c r="H18" s="3"/>
      <c r="I18" s="3">
        <v>0</v>
      </c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72</v>
      </c>
      <c r="C19" s="3" t="s">
        <v>77</v>
      </c>
      <c r="D19" s="3" t="s">
        <v>57</v>
      </c>
      <c r="E19" s="3"/>
      <c r="F19" s="3"/>
      <c r="G19" s="3"/>
      <c r="H19" s="3"/>
      <c r="I19" s="3">
        <v>0</v>
      </c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recipe_ingredients</vt:lpstr>
      <vt:lpstr>recipes</vt:lpstr>
      <vt:lpstr>recipe_counts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2023-06-23T01:46:28Z</dcterms:modified>
</cp:coreProperties>
</file>