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3E5B583-407E-4189-AA0C-2E25A759426D}" xr6:coauthVersionLast="47" xr6:coauthVersionMax="47" xr10:uidLastSave="{00000000-0000-0000-0000-000000000000}"/>
  <bookViews>
    <workbookView xWindow="1770" yWindow="-14025" windowWidth="21600" windowHeight="11265" tabRatio="896" activeTab="9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<sst xmlns="http://schemas.openxmlformats.org/spreadsheetml/2006/main" count="480" uniqueCount="136">
  <si>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</si>
  <si>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</si>
  <si>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</si>
  <si>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</si>
  <si>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</si>
  <si>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</si>
  <si>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</si>
  <si>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</si>
  <si>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</si>
  <si>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</si>
  <si>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</si>
  <si>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</si>
  <si>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</si>
  <si>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</si>
  <si>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</si>
  <si>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</si>
  <si>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</si>
  <si>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</si>
  <si>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</si>
  <si>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</si>
  <si>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</si>
  <si>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</si>
  <si>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</si>
  <si>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</si>
  <si>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</si>
  <si>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</si>
  <si>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</si>
  <si>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</si>
  <si>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</si>
  <si>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</si>
  <si>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</si>
  <si>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</si>
  <si>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</si>
  <si>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</si>
  <si>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</si>
  <si>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</si>
  <si>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</si>
  <si>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</si>
  <si>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</si>
  <si>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</si>
  <si>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</si>
  <si>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</si>
  <si>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</si>
  <si>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</si>
  <si>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</si>
  <si>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</si>
  <si>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</si>
  <si>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</si>
  <si>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</si>
  <si>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</si>
  <si>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</si>
  <si>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</si>
  <si>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</si>
  <si>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</si>
  <si>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</si>
  <si>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</si>
  <si>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</si>
  <si>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</si>
  <si>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</si>
  <si>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</si>
  <si>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</si>
  <si>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</si>
  <si>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</si>
  <si>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</si>
  <si>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</si>
  <si>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</si>
  <si>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</si>
  <si>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</si>
  <si>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</si>
  <si>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</si>
  <si>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</si>
  <si>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</si>
  <si>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</si>
  <si>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</si>
  <si>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</si>
  <si>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</si>
  <si>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</si>
  <si>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</si>
  <si>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</si>
  <si>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</si>
  <si>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</si>
  <si>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</si>
  <si>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</si>
  <si>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</si>
  <si>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</si>
  <si>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</si>
  <si>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</si>
  <si>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</si>
  <si>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</si>
  <si>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</si>
  <si>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</si>
  <si>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</si>
  <si>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</si>
  <si>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</si>
  <si>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</si>
  <si>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</si>
  <si>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</si>
  <si>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</si>
  <si>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</si>
  <si>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</si>
  <si>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</si>
  <si>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</si>
  <si>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</si>
  <si>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</si>
  <si>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</si>
  <si>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</si>
  <si>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</si>
  <si>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</si>
  <si>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</si>
  <si>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</si>
  <si>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</si>
  <si>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</si>
  <si>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</si>
  <si>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</si>
  <si>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</si>
  <si>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</si>
  <si>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</si>
  <si>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</si>
  <si>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</si>
  <si>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</si>
  <si>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</si>
  <si>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</si>
  <si>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</si>
  <si>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</si>
  <si>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</si>
  <si>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</si>
  <si>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</si>
  <si>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</si>
  <si>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</si>
  <si>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</si>
  <si>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</si>
  <si>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</si>
  <si>
    <t>本文の内容</t>
    <rPh sb="0" eb="2">
      <t>ホンブン</t>
    </rPh>
    <rPh sb="3" eb="5">
      <t>ナイヨウ</t>
    </rPh>
    <phoneticPr fontId="1"/>
  </si>
  <si>
    <t>article_text</t>
    <phoneticPr fontId="1"/>
  </si>
  <si>
    <t>画像保存先のリンク</t>
    <rPh sb="0" eb="2">
      <t>ガゾウ</t>
    </rPh>
    <rPh sb="2" eb="5">
      <t>ホゾンサキ</t>
    </rPh>
    <phoneticPr fontId="1"/>
  </si>
  <si>
    <t>article_img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</si>
</sst>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111</v>
      </c>
      <c r="D14" s="3" t="s">
        <v>103</v>
      </c>
      <c r="E14" s="3" t="s">
        <v>24</v>
      </c>
      <c r="F14" s="3" t="s">
        <v>113</v>
      </c>
    </row>
    <row r="15" spans="1:6" x14ac:dyDescent="0.2">
      <c r="B15" s="3">
        <v>8</v>
      </c>
      <c r="C15" s="3" t="s">
        <v>104</v>
      </c>
      <c r="D15" s="3" t="s">
        <v>112</v>
      </c>
      <c r="E15" s="3" t="s">
        <v>24</v>
      </c>
      <c r="F15" s="3" t="s">
        <v>114</v>
      </c>
    </row>
    <row r="16" spans="1:6" x14ac:dyDescent="0.2">
      <c r="B16" s="3">
        <v>9</v>
      </c>
      <c r="C16" s="3" t="s">
        <v>107</v>
      </c>
      <c r="D16" s="3" t="s">
        <v>108</v>
      </c>
      <c r="E16" s="3" t="s">
        <v>24</v>
      </c>
      <c r="F16" s="3" t="s">
        <v>115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tabSelected="1"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107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108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128</v>
      </c>
      <c r="C10" s="3" t="s">
        <v>109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129</v>
      </c>
      <c r="C11" s="3" t="s">
        <v>110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73</v>
      </c>
      <c r="E10" s="3">
        <v>16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73</v>
      </c>
      <c r="E11" s="3">
        <v>16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75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73</v>
      </c>
      <c r="E15" s="3">
        <v>20</v>
      </c>
      <c r="F15" s="3"/>
      <c r="G15" s="3"/>
      <c r="H15" s="3" t="s">
        <v>74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workbookViewId="0">
      <selection activeCell="B21" sqref="B21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63</v>
      </c>
      <c r="C10" s="3" t="s">
        <v>77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79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80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62</v>
      </c>
      <c r="C14" s="3" t="s">
        <v>81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117</v>
      </c>
      <c r="C15" s="3" t="s">
        <v>122</v>
      </c>
      <c r="D15" s="3" t="s">
        <v>76</v>
      </c>
      <c r="E15" s="3">
        <v>15</v>
      </c>
      <c r="F15" s="3"/>
      <c r="G15" s="3"/>
      <c r="H15" s="3" t="s">
        <v>74</v>
      </c>
      <c r="I15" s="3"/>
      <c r="J15" s="3"/>
      <c r="L15" t="str">
        <f>C15&amp;" "&amp;D15&amp;" "&amp;IF(E15&lt;&gt;"","("&amp;E15&amp;")","")&amp;IF(C19&lt;&gt;"",",","")</f>
        <v>article_language char (15),</v>
      </c>
    </row>
    <row r="16" spans="1:12" x14ac:dyDescent="0.2">
      <c r="A16" s="3">
        <v>7</v>
      </c>
      <c r="B16" s="3" t="s">
        <v>118</v>
      </c>
      <c r="C16" s="3" t="s">
        <v>123</v>
      </c>
      <c r="D16" s="3" t="s">
        <v>76</v>
      </c>
      <c r="E16" s="3">
        <v>10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119</v>
      </c>
      <c r="C17" s="3" t="s">
        <v>124</v>
      </c>
      <c r="D17" s="3" t="s">
        <v>73</v>
      </c>
      <c r="E17" s="3">
        <v>20</v>
      </c>
      <c r="F17" s="3"/>
      <c r="G17" s="3"/>
      <c r="H17" s="3" t="s">
        <v>74</v>
      </c>
      <c r="I17" s="3"/>
      <c r="J17" s="3"/>
    </row>
    <row r="18" spans="1:12" x14ac:dyDescent="0.2">
      <c r="A18" s="3">
        <v>9</v>
      </c>
      <c r="B18" s="3" t="s">
        <v>120</v>
      </c>
      <c r="C18" s="3" t="s">
        <v>121</v>
      </c>
      <c r="D18" s="3" t="s">
        <v>76</v>
      </c>
      <c r="E18" s="3">
        <v>13</v>
      </c>
      <c r="F18" s="3"/>
      <c r="G18" s="3"/>
      <c r="H18" s="3" t="s">
        <v>74</v>
      </c>
      <c r="I18" s="3"/>
      <c r="J18" s="3"/>
    </row>
    <row r="19" spans="1:12" x14ac:dyDescent="0.2">
      <c r="A19" s="3">
        <v>10</v>
      </c>
      <c r="B19" s="6" t="s">
        <v>61</v>
      </c>
      <c r="C19" s="3" t="s">
        <v>82</v>
      </c>
      <c r="D19" s="3" t="s">
        <v>78</v>
      </c>
      <c r="E19" s="3"/>
      <c r="F19" s="3"/>
      <c r="G19" s="3"/>
      <c r="H19" s="3" t="s">
        <v>74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132</v>
      </c>
      <c r="C20" s="3" t="s">
        <v>133</v>
      </c>
      <c r="D20" s="3" t="s">
        <v>73</v>
      </c>
      <c r="E20" s="3">
        <v>10000</v>
      </c>
      <c r="F20" s="3"/>
      <c r="G20" s="3"/>
      <c r="H20" s="3" t="s">
        <v>74</v>
      </c>
      <c r="I20" s="3"/>
      <c r="J20" s="3"/>
      <c r="L20" t="str">
        <f t="shared" si="0"/>
        <v>article_text varchar (10000),</v>
      </c>
    </row>
    <row r="21" spans="1:12" x14ac:dyDescent="0.2">
      <c r="A21" s="3">
        <v>12</v>
      </c>
      <c r="B21" s="3" t="s">
        <v>134</v>
      </c>
      <c r="C21" s="3" t="s">
        <v>135</v>
      </c>
      <c r="D21" s="3" t="s">
        <v>73</v>
      </c>
      <c r="E21" s="3">
        <v>30</v>
      </c>
      <c r="F21" s="3"/>
      <c r="G21" s="3"/>
      <c r="H21" s="3"/>
      <c r="I21" s="3"/>
      <c r="J21" s="3"/>
      <c r="L21" t="str">
        <f t="shared" si="0"/>
        <v>article_img varchar (30)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64</v>
      </c>
      <c r="C10" s="3" t="s">
        <v>83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63</v>
      </c>
      <c r="C11" s="3" t="s">
        <v>77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65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66</v>
      </c>
      <c r="C13" s="3" t="s">
        <v>84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67</v>
      </c>
      <c r="C14" s="3" t="s">
        <v>85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F18" sqref="F18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68</v>
      </c>
      <c r="C10" s="3" t="s">
        <v>86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70</v>
      </c>
      <c r="C11" s="3" t="s">
        <v>87</v>
      </c>
      <c r="D11" s="3" t="s">
        <v>116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69</v>
      </c>
      <c r="C12" s="3" t="s">
        <v>88</v>
      </c>
      <c r="D12" s="3" t="s">
        <v>73</v>
      </c>
      <c r="E12" s="3">
        <v>30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117</v>
      </c>
      <c r="C13" s="3" t="s">
        <v>125</v>
      </c>
      <c r="D13" s="3" t="s">
        <v>76</v>
      </c>
      <c r="E13" s="3">
        <v>15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"&amp;IF(E13&lt;&gt;"","("&amp;E13&amp;")","")&amp;IF(C17&lt;&gt;"",",","")</f>
        <v>community_language char (15),</v>
      </c>
    </row>
    <row r="14" spans="1:12" x14ac:dyDescent="0.2">
      <c r="A14" s="3">
        <v>5</v>
      </c>
      <c r="B14" s="3" t="s">
        <v>118</v>
      </c>
      <c r="C14" s="3" t="s">
        <v>126</v>
      </c>
      <c r="D14" s="3" t="s">
        <v>76</v>
      </c>
      <c r="E14" s="3">
        <v>10</v>
      </c>
      <c r="F14" s="3"/>
      <c r="G14" s="3"/>
      <c r="H14" s="3" t="s">
        <v>74</v>
      </c>
      <c r="I14" s="3"/>
      <c r="J14" s="3"/>
    </row>
    <row r="15" spans="1:12" x14ac:dyDescent="0.2">
      <c r="A15" s="3">
        <v>6</v>
      </c>
      <c r="B15" s="3" t="s">
        <v>119</v>
      </c>
      <c r="C15" s="3" t="s">
        <v>127</v>
      </c>
      <c r="D15" s="3" t="s">
        <v>73</v>
      </c>
      <c r="E15" s="3">
        <v>30</v>
      </c>
      <c r="F15" s="3"/>
      <c r="G15" s="3"/>
      <c r="H15" s="3" t="s">
        <v>74</v>
      </c>
      <c r="I15" s="3"/>
      <c r="J15" s="3"/>
    </row>
    <row r="16" spans="1:12" x14ac:dyDescent="0.2">
      <c r="A16" s="3">
        <v>7</v>
      </c>
      <c r="B16" s="3" t="s">
        <v>120</v>
      </c>
      <c r="C16" s="3" t="s">
        <v>125</v>
      </c>
      <c r="D16" s="3" t="s">
        <v>76</v>
      </c>
      <c r="E16" s="3">
        <v>13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71</v>
      </c>
      <c r="C17" s="3" t="s">
        <v>89</v>
      </c>
      <c r="D17" s="3" t="s">
        <v>73</v>
      </c>
      <c r="E17" s="3">
        <v>100</v>
      </c>
      <c r="F17" s="3"/>
      <c r="G17" s="3"/>
      <c r="H17" s="3" t="s">
        <v>74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90</v>
      </c>
      <c r="C10" s="3" t="s">
        <v>91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94</v>
      </c>
      <c r="C13" s="3" t="s">
        <v>95</v>
      </c>
      <c r="D13" s="3" t="s">
        <v>73</v>
      </c>
      <c r="E13" s="3">
        <v>500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96</v>
      </c>
      <c r="C14" s="3" t="s">
        <v>97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73</v>
      </c>
      <c r="E11" s="3">
        <v>10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112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130</v>
      </c>
      <c r="C10" s="3" t="s">
        <v>106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131</v>
      </c>
      <c r="C11" s="3" t="s">
        <v>105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2023-06-14T06:49:10Z</dcterms:modified>
</cp:coreProperties>
</file>