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17C5BCCB-5B04-469E-9863-63B0F3805D6A}" xr6:coauthVersionLast="46" xr6:coauthVersionMax="46" xr10:uidLastSave="{00000000-0000-0000-0000-000000000000}"/>
  <bookViews>
    <workbookView xWindow="760" yWindow="50" windowWidth="16270" windowHeight="1015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" i="4" l="1"/>
  <c r="AB5" i="4" l="1"/>
  <c r="AC5" i="4" s="1"/>
  <c r="AD5" i="4" l="1"/>
  <c r="AD4" i="4" s="1"/>
  <c r="AC4" i="4"/>
  <c r="AB6" i="4"/>
  <c r="AC6" i="4"/>
  <c r="AD6" i="4" l="1"/>
  <c r="AE5" i="4"/>
  <c r="AE4" i="4" s="1"/>
  <c r="AE6" i="4" l="1"/>
  <c r="AF5" i="4"/>
  <c r="AF6" i="4" s="1"/>
  <c r="AG5" i="4" l="1"/>
  <c r="AG4" i="4" s="1"/>
  <c r="AF4" i="4"/>
  <c r="AG6" i="4" l="1"/>
  <c r="AH5" i="4"/>
  <c r="AH4" i="4" s="1"/>
  <c r="AI5" i="4"/>
  <c r="AI4" i="4" s="1"/>
  <c r="AH6" i="4" l="1"/>
  <c r="AI6" i="4"/>
  <c r="AJ5" i="4"/>
  <c r="AJ4" i="4" s="1"/>
  <c r="AJ6" i="4" l="1"/>
  <c r="AK5" i="4"/>
  <c r="AK4" i="4" s="1"/>
  <c r="AL5" i="4" l="1"/>
  <c r="AL4" i="4" s="1"/>
  <c r="AK6" i="4"/>
  <c r="AL6" i="4" l="1"/>
  <c r="AM5" i="4"/>
  <c r="AM4" i="4" s="1"/>
  <c r="AM6" i="4" l="1"/>
  <c r="AN5" i="4"/>
  <c r="AN4" i="4" s="1"/>
  <c r="AO5" i="4" l="1"/>
  <c r="AO4" i="4" s="1"/>
  <c r="AN6" i="4"/>
  <c r="AP5" i="4" l="1"/>
  <c r="AP4" i="4" s="1"/>
  <c r="AO6" i="4"/>
  <c r="AQ5" i="4" l="1"/>
  <c r="AQ4" i="4" s="1"/>
  <c r="AP6" i="4"/>
  <c r="AR5" i="4" l="1"/>
  <c r="AR4" i="4" s="1"/>
  <c r="AQ6" i="4"/>
  <c r="AR6" i="4" l="1"/>
  <c r="AS5" i="4"/>
  <c r="AS4" i="4" s="1"/>
  <c r="AT5" i="4" l="1"/>
  <c r="AT4" i="4" s="1"/>
  <c r="AS6" i="4"/>
  <c r="AT6" i="4" l="1"/>
  <c r="AU5" i="4"/>
  <c r="AU4" i="4" s="1"/>
  <c r="AV5" i="4" l="1"/>
  <c r="AV4" i="4" s="1"/>
  <c r="AU6" i="4"/>
  <c r="AW5" i="4" l="1"/>
  <c r="AW4" i="4" s="1"/>
  <c r="AV6" i="4"/>
  <c r="AW6" i="4" l="1"/>
  <c r="AX5" i="4"/>
  <c r="AX4" i="4" s="1"/>
  <c r="AX6" i="4" l="1"/>
  <c r="AY5" i="4"/>
  <c r="AY4" i="4" s="1"/>
  <c r="AZ5" i="4" l="1"/>
  <c r="AZ4" i="4" s="1"/>
  <c r="AY6" i="4"/>
  <c r="BA5" i="4" l="1"/>
  <c r="BA4" i="4" s="1"/>
  <c r="AZ6" i="4"/>
  <c r="BA6" i="4" l="1"/>
  <c r="BB5" i="4"/>
  <c r="BB4" i="4" s="1"/>
  <c r="BC5" i="4" l="1"/>
  <c r="BC4" i="4" s="1"/>
  <c r="BB6" i="4"/>
  <c r="BD5" i="4" l="1"/>
  <c r="BD4" i="4" s="1"/>
  <c r="BC6" i="4"/>
  <c r="BD6" i="4" l="1"/>
  <c r="BE5" i="4"/>
  <c r="BE4" i="4" s="1"/>
  <c r="BE6" i="4" l="1"/>
</calcChain>
</file>

<file path=xl/sharedStrings.xml><?xml version="1.0" encoding="utf-8"?>
<sst xmlns="http://schemas.openxmlformats.org/spreadsheetml/2006/main" count="49" uniqueCount="40">
  <si>
    <t>プロジェクト名</t>
    <rPh sb="6" eb="7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</si>
  <si>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</si>
  <si>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</si>
  <si>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</si>
  <si>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カテゴリ</t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</si>
  <si>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</si>
  <si>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</si>
  <si>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</si>
  <si>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作業名</t>
    <rPh sb="0" eb="2">
      <t>サギョウ</t>
    </rPh>
    <rPh sb="2" eb="3">
      <t>メイ</t>
    </rPh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</si>
  <si>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</si>
  <si>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</si>
  <si>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</si>
  <si>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</si>
  <si>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</si>
  <si>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</si>
  <si>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</si>
  <si>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要件定義</t>
    <rPh sb="0" eb="2">
      <t>ヨウケン</t>
    </rPh>
    <rPh sb="2" eb="4">
      <t>テイギ</t>
    </rPh>
    <phoneticPr fontId="1"/>
  </si>
  <si>
    <t>発表会</t>
    <rPh sb="0" eb="3">
      <t>ハッピョウカイ</t>
    </rPh>
    <phoneticPr fontId="1"/>
  </si>
  <si>
    <t>チーム立ち上げ</t>
    <rPh sb="3" eb="4">
      <t>タ</t>
    </rPh>
    <rPh sb="5" eb="6">
      <t>ア</t>
    </rPh>
    <phoneticPr fontId="1"/>
  </si>
  <si>
    <t>ペルソナ設定</t>
    <rPh sb="4" eb="6">
      <t>セッテイ</t>
    </rPh>
    <phoneticPr fontId="1"/>
  </si>
  <si>
    <t>どんな物を作成したいか仮案</t>
    <rPh sb="3" eb="4">
      <t>モノ</t>
    </rPh>
    <rPh sb="5" eb="7">
      <t>サクセイ</t>
    </rPh>
    <rPh sb="11" eb="12">
      <t>カリ</t>
    </rPh>
    <rPh sb="12" eb="13">
      <t>アン</t>
    </rPh>
    <phoneticPr fontId="1"/>
  </si>
  <si>
    <t>２案</t>
    <rPh sb="0" eb="2">
      <t>ニアン</t>
    </rPh>
    <phoneticPr fontId="1"/>
  </si>
  <si>
    <t>チーム源田</t>
    <rPh sb="3" eb="5">
      <t>ゲンダ</t>
    </rPh>
    <phoneticPr fontId="1"/>
  </si>
  <si>
    <t>発表の準備</t>
    <rPh sb="0" eb="2">
      <t>ハッピョウ</t>
    </rPh>
    <rPh sb="3" eb="5">
      <t>ジュンビ</t>
    </rPh>
    <phoneticPr fontId="1"/>
  </si>
  <si>
    <t>小神野</t>
    <rPh sb="0" eb="3">
      <t>オガミノ</t>
    </rPh>
    <phoneticPr fontId="1"/>
  </si>
  <si>
    <t>川口</t>
    <rPh sb="0" eb="2">
      <t>カワグチ</t>
    </rPh>
    <phoneticPr fontId="1"/>
  </si>
  <si>
    <t>石戸</t>
    <rPh sb="0" eb="2">
      <t>イシド</t>
    </rPh>
    <phoneticPr fontId="1"/>
  </si>
  <si>
    <t>上野</t>
    <rPh sb="0" eb="1">
      <t>ウエ</t>
    </rPh>
    <rPh sb="1" eb="2">
      <t>ノ</t>
    </rPh>
    <phoneticPr fontId="1"/>
  </si>
  <si>
    <t>全員</t>
    <rPh sb="0" eb="2">
      <t>ゼンイン</t>
    </rPh>
    <phoneticPr fontId="1"/>
  </si>
  <si>
    <t>終了</t>
    <rPh sb="0" eb="2">
      <t>シュウリョウ</t>
    </rPh>
    <phoneticPr fontId="1"/>
  </si>
  <si>
    <t>システム、機能の細分化</t>
    <rPh sb="5" eb="7">
      <t>キノウ</t>
    </rPh>
    <rPh sb="8" eb="11">
      <t>サイブンカ</t>
    </rPh>
    <phoneticPr fontId="1"/>
  </si>
  <si>
    <t>制作内容(おおまかな制作物)</t>
    <rPh sb="0" eb="4">
      <t>セイサクナイヨウ</t>
    </rPh>
    <rPh sb="10" eb="13">
      <t>セイサクブツ</t>
    </rPh>
    <phoneticPr fontId="1"/>
  </si>
  <si>
    <t>未着手</t>
    <rPh sb="0" eb="1">
      <t>ミ</t>
    </rPh>
    <rPh sb="1" eb="2">
      <t>チャク</t>
    </rPh>
    <rPh sb="2" eb="3">
      <t>シュ</t>
    </rPh>
    <phoneticPr fontId="1"/>
  </si>
  <si>
    <t>スケジュール決め</t>
    <rPh sb="6" eb="7">
      <t>キ</t>
    </rPh>
    <phoneticPr fontId="1"/>
  </si>
  <si>
    <t>　機能一覧</t>
    <rPh sb="1" eb="3">
      <t>キノウ</t>
    </rPh>
    <rPh sb="3" eb="5">
      <t>イチラン</t>
    </rPh>
    <phoneticPr fontId="1"/>
  </si>
  <si>
    <t>　クラス構成図</t>
    <rPh sb="4" eb="7">
      <t>コウセイズ</t>
    </rPh>
    <phoneticPr fontId="1"/>
  </si>
  <si>
    <t>　クラス設計書</t>
    <rPh sb="4" eb="7">
      <t>セッケイショ</t>
    </rPh>
    <phoneticPr fontId="1"/>
  </si>
  <si>
    <t>　外部設計書</t>
    <rPh sb="1" eb="3">
      <t>ガイブ</t>
    </rPh>
    <rPh sb="3" eb="5">
      <t>セッケイ</t>
    </rPh>
    <rPh sb="5" eb="6">
      <t>ショ</t>
    </rPh>
    <phoneticPr fontId="1"/>
  </si>
  <si>
    <t>画面還移図作成</t>
    <phoneticPr fontId="1"/>
  </si>
  <si>
    <t xml:space="preserve">終了 </t>
    <rPh sb="0" eb="2">
      <t>シュウリョウ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</si>
</sst>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7" formatCode="yyyy/m;@"/>
    <numFmt numFmtId="178" formatCode="d"/>
    <numFmt numFmtId="179" formatCode="m/d"/>
    <numFmt numFmtId="180" formatCode="m"/>
  </numFmts>
  <fonts count="7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10"/>
      <color rgb="FFFF0000"/>
      <name val="メイリオ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/>
    </xf>
    <xf numFmtId="180" fontId="2" fillId="0" borderId="9" xfId="0" applyNumberFormat="1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0" borderId="17" xfId="0" applyFont="1" applyBorder="1">
      <alignment vertical="center"/>
    </xf>
    <xf numFmtId="0" fontId="2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179" fontId="2" fillId="0" borderId="1" xfId="0" applyNumberFormat="1" applyFont="1" applyBorder="1" applyAlignment="1">
      <alignment horizontal="center" vertical="center"/>
    </xf>
    <xf numFmtId="0" fontId="2" fillId="9" borderId="1" xfId="0" applyFont="1" applyFill="1" applyBorder="1" applyAlignment="1">
      <alignment horizontal="left" vertical="center" indent="1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left" vertical="center" inden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179" fontId="2" fillId="0" borderId="11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2" xfId="0" applyNumberFormat="1" applyFont="1" applyBorder="1" applyAlignment="1">
      <alignment horizontal="center" vertical="center"/>
    </xf>
    <xf numFmtId="179" fontId="2" fillId="0" borderId="8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 indent="1"/>
    </xf>
    <xf numFmtId="0" fontId="2" fillId="0" borderId="18" xfId="0" applyFont="1" applyBorder="1">
      <alignment vertical="center"/>
    </xf>
    <xf numFmtId="0" fontId="2" fillId="0" borderId="19" xfId="0" applyFont="1" applyBorder="1">
      <alignment vertical="center"/>
    </xf>
    <xf numFmtId="0" fontId="2" fillId="0" borderId="20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21" xfId="0" applyFont="1" applyBorder="1">
      <alignment vertical="center"/>
    </xf>
    <xf numFmtId="0" fontId="2" fillId="5" borderId="21" xfId="0" applyFont="1" applyFill="1" applyBorder="1">
      <alignment vertical="center"/>
    </xf>
    <xf numFmtId="9" fontId="2" fillId="0" borderId="1" xfId="0" applyNumberFormat="1" applyFont="1" applyBorder="1" applyAlignment="1">
      <alignment horizontal="center" vertical="center"/>
    </xf>
    <xf numFmtId="0" fontId="6" fillId="10" borderId="1" xfId="0" applyFont="1" applyFill="1" applyBorder="1">
      <alignment vertical="center"/>
    </xf>
    <xf numFmtId="0" fontId="2" fillId="10" borderId="1" xfId="0" applyFont="1" applyFill="1" applyBorder="1">
      <alignment vertical="center"/>
    </xf>
  </cellXfs>
  <cellStyles count="1"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46"/>
  <sheetViews>
    <sheetView showGridLines="0" tabSelected="1" topLeftCell="A13" zoomScale="67" zoomScaleNormal="85" zoomScaleSheetLayoutView="100" workbookViewId="0">
      <selection activeCell="H19" sqref="H19:O19"/>
    </sheetView>
  </sheetViews>
  <sheetFormatPr defaultColWidth="3.25" defaultRowHeight="15" customHeight="1" x14ac:dyDescent="0.3"/>
  <cols>
    <col min="1" max="27" width="3.25" style="1"/>
    <col min="28" max="29" width="3.25" style="1" customWidth="1"/>
    <col min="30" max="32" width="3.25" style="1"/>
    <col min="33" max="33" width="3.25" style="1" customWidth="1"/>
    <col min="34" max="16384" width="3.25" style="1"/>
  </cols>
  <sheetData>
    <row r="1" spans="1:59" ht="22.5" customHeight="1" x14ac:dyDescent="0.3">
      <c r="A1" s="19" t="s">
        <v>0</v>
      </c>
      <c r="B1" s="20"/>
      <c r="C1" s="20"/>
      <c r="D1" s="20"/>
      <c r="E1" s="20"/>
      <c r="F1" s="20"/>
      <c r="G1" s="20"/>
      <c r="H1" s="32" t="s">
        <v>22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4"/>
      <c r="AD1" s="26" t="s">
        <v>1</v>
      </c>
      <c r="AE1" s="27"/>
      <c r="AF1" s="27"/>
      <c r="AG1" s="28"/>
      <c r="AH1" s="23">
        <v>45078</v>
      </c>
      <c r="AI1" s="24"/>
      <c r="AJ1" s="24"/>
      <c r="AK1" s="24"/>
      <c r="AL1" s="24"/>
      <c r="AM1" s="24"/>
      <c r="AN1" s="25"/>
    </row>
    <row r="2" spans="1:59" ht="22.5" customHeight="1" x14ac:dyDescent="0.3">
      <c r="A2" s="21"/>
      <c r="B2" s="22"/>
      <c r="C2" s="22"/>
      <c r="D2" s="22"/>
      <c r="E2" s="22"/>
      <c r="F2" s="22"/>
      <c r="G2" s="22"/>
      <c r="H2" s="35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7"/>
      <c r="AD2" s="26" t="s">
        <v>2</v>
      </c>
      <c r="AE2" s="27"/>
      <c r="AF2" s="27"/>
      <c r="AG2" s="28"/>
      <c r="AH2" s="23">
        <v>45107</v>
      </c>
      <c r="AI2" s="24"/>
      <c r="AJ2" s="24"/>
      <c r="AK2" s="24"/>
      <c r="AL2" s="24"/>
      <c r="AM2" s="24"/>
      <c r="AN2" s="25"/>
    </row>
    <row r="4" spans="1:59" ht="15" customHeight="1" x14ac:dyDescent="0.3">
      <c r="A4" s="30" t="s">
        <v>3</v>
      </c>
      <c r="B4" s="30"/>
      <c r="C4" s="31" t="s">
        <v>7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0" t="s">
        <v>5</v>
      </c>
      <c r="Q4" s="30"/>
      <c r="R4" s="30"/>
      <c r="S4" s="30" t="s">
        <v>9</v>
      </c>
      <c r="T4" s="30"/>
      <c r="U4" s="30"/>
      <c r="V4" s="30"/>
      <c r="W4" s="30"/>
      <c r="X4" s="30"/>
      <c r="Y4" s="29" t="s">
        <v>6</v>
      </c>
      <c r="Z4" s="29"/>
      <c r="AA4" s="29"/>
      <c r="AB4" s="7">
        <f>AH1</f>
        <v>45078</v>
      </c>
      <c r="AC4" s="8" t="str">
        <f>IF(DAY(AC5)=1,AC5,"")</f>
        <v/>
      </c>
      <c r="AD4" s="8" t="str">
        <f t="shared" ref="AD4:BE4" si="0">IF(DAY(AD5)=1,AD5,"")</f>
        <v/>
      </c>
      <c r="AE4" s="8" t="str">
        <f t="shared" si="0"/>
        <v/>
      </c>
      <c r="AF4" s="8" t="str">
        <f t="shared" si="0"/>
        <v/>
      </c>
      <c r="AG4" s="8" t="str">
        <f t="shared" si="0"/>
        <v/>
      </c>
      <c r="AH4" s="8" t="str">
        <f t="shared" si="0"/>
        <v/>
      </c>
      <c r="AI4" s="8" t="str">
        <f t="shared" si="0"/>
        <v/>
      </c>
      <c r="AJ4" s="8" t="str">
        <f t="shared" si="0"/>
        <v/>
      </c>
      <c r="AK4" s="8" t="str">
        <f t="shared" si="0"/>
        <v/>
      </c>
      <c r="AL4" s="8" t="str">
        <f t="shared" si="0"/>
        <v/>
      </c>
      <c r="AM4" s="8" t="str">
        <f t="shared" si="0"/>
        <v/>
      </c>
      <c r="AN4" s="8" t="str">
        <f t="shared" si="0"/>
        <v/>
      </c>
      <c r="AO4" s="8" t="str">
        <f t="shared" si="0"/>
        <v/>
      </c>
      <c r="AP4" s="8" t="str">
        <f t="shared" si="0"/>
        <v/>
      </c>
      <c r="AQ4" s="8" t="str">
        <f t="shared" si="0"/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si="0"/>
        <v/>
      </c>
      <c r="AV4" s="8" t="str">
        <f t="shared" si="0"/>
        <v/>
      </c>
      <c r="AW4" s="8" t="str">
        <f t="shared" si="0"/>
        <v/>
      </c>
      <c r="AX4" s="8" t="str">
        <f t="shared" si="0"/>
        <v/>
      </c>
      <c r="AY4" s="8" t="str">
        <f t="shared" si="0"/>
        <v/>
      </c>
      <c r="AZ4" s="8" t="str">
        <f t="shared" si="0"/>
        <v/>
      </c>
      <c r="BA4" s="8" t="str">
        <f t="shared" si="0"/>
        <v/>
      </c>
      <c r="BB4" s="8" t="str">
        <f t="shared" si="0"/>
        <v/>
      </c>
      <c r="BC4" s="8" t="str">
        <f t="shared" si="0"/>
        <v/>
      </c>
      <c r="BD4" s="8" t="str">
        <f t="shared" si="0"/>
        <v/>
      </c>
      <c r="BE4" s="8" t="str">
        <f t="shared" si="0"/>
        <v/>
      </c>
      <c r="BF4" s="3"/>
      <c r="BG4" s="3"/>
    </row>
    <row r="5" spans="1:59" s="2" customFormat="1" ht="15" customHeight="1" x14ac:dyDescent="0.3">
      <c r="A5" s="30"/>
      <c r="B5" s="30"/>
      <c r="C5" s="30" t="s">
        <v>4</v>
      </c>
      <c r="D5" s="30"/>
      <c r="E5" s="30"/>
      <c r="F5" s="30"/>
      <c r="G5" s="30"/>
      <c r="H5" s="30" t="s">
        <v>8</v>
      </c>
      <c r="I5" s="30"/>
      <c r="J5" s="30"/>
      <c r="K5" s="30"/>
      <c r="L5" s="30"/>
      <c r="M5" s="30"/>
      <c r="N5" s="30"/>
      <c r="O5" s="30"/>
      <c r="P5" s="30"/>
      <c r="Q5" s="30"/>
      <c r="R5" s="30"/>
      <c r="S5" s="30" t="s">
        <v>1</v>
      </c>
      <c r="T5" s="30"/>
      <c r="U5" s="30"/>
      <c r="V5" s="30" t="s">
        <v>2</v>
      </c>
      <c r="W5" s="30"/>
      <c r="X5" s="30"/>
      <c r="Y5" s="29"/>
      <c r="Z5" s="29"/>
      <c r="AA5" s="29"/>
      <c r="AB5" s="5">
        <f>AH1</f>
        <v>45078</v>
      </c>
      <c r="AC5" s="5">
        <f t="shared" ref="AC5" si="1">AB5+1</f>
        <v>45079</v>
      </c>
      <c r="AD5" s="5">
        <f t="shared" ref="AD5" si="2">AC5+1</f>
        <v>45080</v>
      </c>
      <c r="AE5" s="5">
        <f t="shared" ref="AE5" si="3">AD5+1</f>
        <v>45081</v>
      </c>
      <c r="AF5" s="5">
        <f t="shared" ref="AF5" si="4">AE5+1</f>
        <v>45082</v>
      </c>
      <c r="AG5" s="5">
        <f t="shared" ref="AG5" si="5">AF5+1</f>
        <v>45083</v>
      </c>
      <c r="AH5" s="5">
        <f t="shared" ref="AH5" si="6">AG5+1</f>
        <v>45084</v>
      </c>
      <c r="AI5" s="5">
        <f t="shared" ref="AI5" si="7">AH5+1</f>
        <v>45085</v>
      </c>
      <c r="AJ5" s="5">
        <f t="shared" ref="AJ5" si="8">AI5+1</f>
        <v>45086</v>
      </c>
      <c r="AK5" s="5">
        <f t="shared" ref="AK5" si="9">AJ5+1</f>
        <v>45087</v>
      </c>
      <c r="AL5" s="5">
        <f t="shared" ref="AL5" si="10">AK5+1</f>
        <v>45088</v>
      </c>
      <c r="AM5" s="5">
        <f t="shared" ref="AM5" si="11">AL5+1</f>
        <v>45089</v>
      </c>
      <c r="AN5" s="5">
        <f t="shared" ref="AN5" si="12">AM5+1</f>
        <v>45090</v>
      </c>
      <c r="AO5" s="5">
        <f t="shared" ref="AO5" si="13">AN5+1</f>
        <v>45091</v>
      </c>
      <c r="AP5" s="5">
        <f t="shared" ref="AP5" si="14">AO5+1</f>
        <v>45092</v>
      </c>
      <c r="AQ5" s="5">
        <f t="shared" ref="AQ5" si="15">AP5+1</f>
        <v>45093</v>
      </c>
      <c r="AR5" s="5">
        <f t="shared" ref="AR5" si="16">AQ5+1</f>
        <v>45094</v>
      </c>
      <c r="AS5" s="5">
        <f t="shared" ref="AS5" si="17">AR5+1</f>
        <v>45095</v>
      </c>
      <c r="AT5" s="5">
        <f t="shared" ref="AT5" si="18">AS5+1</f>
        <v>45096</v>
      </c>
      <c r="AU5" s="5">
        <f t="shared" ref="AU5" si="19">AT5+1</f>
        <v>45097</v>
      </c>
      <c r="AV5" s="5">
        <f t="shared" ref="AV5" si="20">AU5+1</f>
        <v>45098</v>
      </c>
      <c r="AW5" s="5">
        <f t="shared" ref="AW5" si="21">AV5+1</f>
        <v>45099</v>
      </c>
      <c r="AX5" s="5">
        <f t="shared" ref="AX5" si="22">AW5+1</f>
        <v>45100</v>
      </c>
      <c r="AY5" s="5">
        <f t="shared" ref="AY5" si="23">AX5+1</f>
        <v>45101</v>
      </c>
      <c r="AZ5" s="5">
        <f t="shared" ref="AZ5" si="24">AY5+1</f>
        <v>45102</v>
      </c>
      <c r="BA5" s="5">
        <f t="shared" ref="BA5" si="25">AZ5+1</f>
        <v>45103</v>
      </c>
      <c r="BB5" s="5">
        <f t="shared" ref="BB5" si="26">BA5+1</f>
        <v>45104</v>
      </c>
      <c r="BC5" s="5">
        <f t="shared" ref="BC5" si="27">BB5+1</f>
        <v>45105</v>
      </c>
      <c r="BD5" s="5">
        <f t="shared" ref="BD5" si="28">BC5+1</f>
        <v>45106</v>
      </c>
      <c r="BE5" s="5">
        <f t="shared" ref="BE5" si="29">BD5+1</f>
        <v>45107</v>
      </c>
    </row>
    <row r="6" spans="1:59" ht="15" customHeight="1" x14ac:dyDescent="0.3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29"/>
      <c r="Z6" s="29"/>
      <c r="AA6" s="29"/>
      <c r="AB6" s="6" t="str">
        <f>TEXT(AB5,"aaa")</f>
        <v>木</v>
      </c>
      <c r="AC6" s="6" t="str">
        <f t="shared" ref="AC6:AF6" si="30">TEXT(AC5,"aaa")</f>
        <v>金</v>
      </c>
      <c r="AD6" s="6" t="str">
        <f t="shared" si="30"/>
        <v>土</v>
      </c>
      <c r="AE6" s="6" t="str">
        <f t="shared" si="30"/>
        <v>日</v>
      </c>
      <c r="AF6" s="6" t="str">
        <f t="shared" si="30"/>
        <v>月</v>
      </c>
      <c r="AG6" s="6" t="str">
        <f>TEXT(AG5,"aaa")</f>
        <v>火</v>
      </c>
      <c r="AH6" s="6" t="str">
        <f t="shared" ref="AH6:BE6" si="31">TEXT(AH5,"aaa")</f>
        <v>水</v>
      </c>
      <c r="AI6" s="6" t="str">
        <f t="shared" si="31"/>
        <v>木</v>
      </c>
      <c r="AJ6" s="6" t="str">
        <f t="shared" si="31"/>
        <v>金</v>
      </c>
      <c r="AK6" s="6" t="str">
        <f t="shared" si="31"/>
        <v>土</v>
      </c>
      <c r="AL6" s="6" t="str">
        <f t="shared" si="31"/>
        <v>日</v>
      </c>
      <c r="AM6" s="6" t="str">
        <f t="shared" si="31"/>
        <v>月</v>
      </c>
      <c r="AN6" s="6" t="str">
        <f t="shared" si="31"/>
        <v>火</v>
      </c>
      <c r="AO6" s="6" t="str">
        <f t="shared" si="31"/>
        <v>水</v>
      </c>
      <c r="AP6" s="6" t="str">
        <f t="shared" si="31"/>
        <v>木</v>
      </c>
      <c r="AQ6" s="6" t="str">
        <f t="shared" si="31"/>
        <v>金</v>
      </c>
      <c r="AR6" s="6" t="str">
        <f t="shared" si="31"/>
        <v>土</v>
      </c>
      <c r="AS6" s="6" t="str">
        <f t="shared" si="31"/>
        <v>日</v>
      </c>
      <c r="AT6" s="6" t="str">
        <f t="shared" si="31"/>
        <v>月</v>
      </c>
      <c r="AU6" s="6" t="str">
        <f t="shared" si="31"/>
        <v>火</v>
      </c>
      <c r="AV6" s="6" t="str">
        <f t="shared" si="31"/>
        <v>水</v>
      </c>
      <c r="AW6" s="6" t="str">
        <f t="shared" si="31"/>
        <v>木</v>
      </c>
      <c r="AX6" s="6" t="str">
        <f t="shared" si="31"/>
        <v>金</v>
      </c>
      <c r="AY6" s="6" t="str">
        <f t="shared" si="31"/>
        <v>土</v>
      </c>
      <c r="AZ6" s="6" t="str">
        <f t="shared" si="31"/>
        <v>日</v>
      </c>
      <c r="BA6" s="6" t="str">
        <f t="shared" si="31"/>
        <v>月</v>
      </c>
      <c r="BB6" s="6" t="str">
        <f t="shared" si="31"/>
        <v>火</v>
      </c>
      <c r="BC6" s="6" t="str">
        <f t="shared" si="31"/>
        <v>水</v>
      </c>
      <c r="BD6" s="6" t="str">
        <f t="shared" si="31"/>
        <v>木</v>
      </c>
      <c r="BE6" s="6" t="str">
        <f t="shared" si="31"/>
        <v>金</v>
      </c>
    </row>
    <row r="7" spans="1:59" ht="15" customHeight="1" x14ac:dyDescent="0.3">
      <c r="A7" s="38"/>
      <c r="B7" s="38"/>
      <c r="C7" s="39" t="s">
        <v>18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41"/>
      <c r="T7" s="41"/>
      <c r="U7" s="41"/>
      <c r="V7" s="41"/>
      <c r="W7" s="41"/>
      <c r="X7" s="41"/>
      <c r="Y7" s="38"/>
      <c r="Z7" s="38"/>
      <c r="AA7" s="38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</row>
    <row r="8" spans="1:59" ht="15" customHeight="1" x14ac:dyDescent="0.3">
      <c r="A8" s="38"/>
      <c r="B8" s="38"/>
      <c r="C8" s="39"/>
      <c r="D8" s="39"/>
      <c r="E8" s="39"/>
      <c r="F8" s="39"/>
      <c r="G8" s="39"/>
      <c r="H8" s="40" t="s">
        <v>20</v>
      </c>
      <c r="I8" s="40"/>
      <c r="J8" s="40"/>
      <c r="K8" s="40"/>
      <c r="L8" s="40"/>
      <c r="M8" s="40"/>
      <c r="N8" s="40"/>
      <c r="O8" s="40"/>
      <c r="P8" s="39"/>
      <c r="Q8" s="39"/>
      <c r="R8" s="39"/>
      <c r="S8" s="41">
        <v>45078</v>
      </c>
      <c r="T8" s="41"/>
      <c r="U8" s="41"/>
      <c r="V8" s="41">
        <v>45078</v>
      </c>
      <c r="W8" s="41"/>
      <c r="X8" s="41"/>
      <c r="Y8" s="38" t="s">
        <v>21</v>
      </c>
      <c r="Z8" s="38"/>
      <c r="AA8" s="38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</row>
    <row r="9" spans="1:59" ht="15" customHeight="1" x14ac:dyDescent="0.3">
      <c r="A9" s="38"/>
      <c r="B9" s="38"/>
      <c r="C9" s="39"/>
      <c r="D9" s="39"/>
      <c r="E9" s="39"/>
      <c r="F9" s="39"/>
      <c r="G9" s="39"/>
      <c r="H9" s="40" t="s">
        <v>19</v>
      </c>
      <c r="I9" s="40"/>
      <c r="J9" s="40"/>
      <c r="K9" s="40"/>
      <c r="L9" s="40"/>
      <c r="M9" s="40"/>
      <c r="N9" s="40"/>
      <c r="O9" s="40"/>
      <c r="P9" s="39"/>
      <c r="Q9" s="39"/>
      <c r="R9" s="39"/>
      <c r="S9" s="41">
        <v>45078</v>
      </c>
      <c r="T9" s="41"/>
      <c r="U9" s="41"/>
      <c r="V9" s="41">
        <v>45079</v>
      </c>
      <c r="W9" s="41"/>
      <c r="X9" s="41"/>
      <c r="Y9" s="38" t="s">
        <v>29</v>
      </c>
      <c r="Z9" s="38"/>
      <c r="AA9" s="38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</row>
    <row r="10" spans="1:59" ht="18.75" customHeight="1" x14ac:dyDescent="0.3">
      <c r="A10" s="38"/>
      <c r="B10" s="38"/>
      <c r="C10" s="39" t="s">
        <v>16</v>
      </c>
      <c r="D10" s="39"/>
      <c r="E10" s="39"/>
      <c r="F10" s="39"/>
      <c r="G10" s="39"/>
      <c r="Y10" s="38"/>
      <c r="Z10" s="38"/>
      <c r="AA10" s="38"/>
      <c r="AB10" s="4"/>
      <c r="AC10" s="13"/>
      <c r="AD10" s="4"/>
      <c r="AE10" s="4"/>
      <c r="AF10" s="15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</row>
    <row r="11" spans="1:59" ht="18.75" customHeight="1" x14ac:dyDescent="0.3">
      <c r="A11" s="38"/>
      <c r="B11" s="38"/>
      <c r="C11" s="39"/>
      <c r="D11" s="39"/>
      <c r="E11" s="39"/>
      <c r="F11" s="39"/>
      <c r="G11" s="39"/>
      <c r="H11" s="40" t="s">
        <v>31</v>
      </c>
      <c r="I11" s="40"/>
      <c r="J11" s="40"/>
      <c r="K11" s="40"/>
      <c r="L11" s="40"/>
      <c r="M11" s="40"/>
      <c r="N11" s="40"/>
      <c r="O11" s="40"/>
      <c r="P11" s="39" t="s">
        <v>28</v>
      </c>
      <c r="Q11" s="39"/>
      <c r="R11" s="39"/>
      <c r="S11" s="41">
        <v>45079</v>
      </c>
      <c r="T11" s="41"/>
      <c r="U11" s="41"/>
      <c r="V11" s="41">
        <v>45082</v>
      </c>
      <c r="W11" s="41"/>
      <c r="X11" s="41"/>
      <c r="Y11" s="38" t="s">
        <v>29</v>
      </c>
      <c r="Z11" s="38"/>
      <c r="AA11" s="38"/>
      <c r="AB11" s="4"/>
      <c r="AC11" s="14"/>
      <c r="AD11" s="4"/>
      <c r="AE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</row>
    <row r="12" spans="1:59" ht="18.75" customHeight="1" x14ac:dyDescent="0.3">
      <c r="A12" s="38"/>
      <c r="B12" s="38"/>
      <c r="C12" s="39"/>
      <c r="D12" s="39"/>
      <c r="E12" s="39"/>
      <c r="F12" s="39"/>
      <c r="G12" s="39"/>
      <c r="H12" s="46" t="s">
        <v>33</v>
      </c>
      <c r="I12" s="47"/>
      <c r="J12" s="47"/>
      <c r="K12" s="47"/>
      <c r="L12" s="47"/>
      <c r="M12" s="47"/>
      <c r="N12" s="47"/>
      <c r="O12" s="48"/>
      <c r="P12" s="43"/>
      <c r="Q12" s="44"/>
      <c r="R12" s="45"/>
      <c r="S12" s="41">
        <v>45079</v>
      </c>
      <c r="T12" s="41"/>
      <c r="U12" s="41"/>
      <c r="V12" s="41">
        <v>45082</v>
      </c>
      <c r="W12" s="41"/>
      <c r="X12" s="41"/>
      <c r="Y12" s="38" t="s">
        <v>29</v>
      </c>
      <c r="Z12" s="38"/>
      <c r="AA12" s="38"/>
      <c r="AB12" s="4"/>
      <c r="AC12" s="1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</row>
    <row r="13" spans="1:59" ht="18.75" customHeight="1" x14ac:dyDescent="0.3">
      <c r="A13" s="38"/>
      <c r="B13" s="38"/>
      <c r="C13" s="39"/>
      <c r="D13" s="39"/>
      <c r="E13" s="39"/>
      <c r="F13" s="39"/>
      <c r="G13" s="39"/>
      <c r="H13" s="42" t="s">
        <v>30</v>
      </c>
      <c r="I13" s="42"/>
      <c r="J13" s="42"/>
      <c r="K13" s="42"/>
      <c r="L13" s="42"/>
      <c r="M13" s="42"/>
      <c r="N13" s="42"/>
      <c r="O13" s="42"/>
      <c r="P13" s="39"/>
      <c r="Q13" s="39"/>
      <c r="R13" s="39"/>
      <c r="S13" s="41">
        <v>45082</v>
      </c>
      <c r="T13" s="41"/>
      <c r="U13" s="41"/>
      <c r="V13" s="41">
        <v>45082</v>
      </c>
      <c r="W13" s="41"/>
      <c r="X13" s="41"/>
      <c r="Y13" s="38" t="s">
        <v>29</v>
      </c>
      <c r="Z13" s="38"/>
      <c r="AA13" s="38"/>
      <c r="AB13" s="4"/>
      <c r="AC13" s="4"/>
      <c r="AD13" s="4"/>
      <c r="AE13" s="4"/>
      <c r="AF13" s="77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</row>
    <row r="14" spans="1:59" ht="18.75" customHeight="1" x14ac:dyDescent="0.3">
      <c r="A14" s="38"/>
      <c r="B14" s="38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41"/>
      <c r="T14" s="41"/>
      <c r="U14" s="41"/>
      <c r="V14" s="41"/>
      <c r="W14" s="41"/>
      <c r="X14" s="41"/>
      <c r="Y14" s="38"/>
      <c r="Z14" s="38"/>
      <c r="AA14" s="38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</row>
    <row r="15" spans="1:59" ht="18.75" customHeight="1" x14ac:dyDescent="0.3">
      <c r="A15" s="38"/>
      <c r="B15" s="38"/>
      <c r="C15" s="39" t="s">
        <v>10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 t="s">
        <v>26</v>
      </c>
      <c r="Q15" s="39"/>
      <c r="R15" s="39"/>
      <c r="S15" s="41"/>
      <c r="T15" s="41"/>
      <c r="U15" s="41"/>
      <c r="V15" s="41"/>
      <c r="W15" s="41"/>
      <c r="X15" s="41"/>
      <c r="Y15" s="38"/>
      <c r="Z15" s="38"/>
      <c r="AA15" s="38"/>
      <c r="AB15" s="4"/>
      <c r="AC15" s="4"/>
      <c r="AD15" s="4"/>
      <c r="AE15" s="4"/>
      <c r="AF15" s="4"/>
      <c r="AG15" s="13"/>
      <c r="AH15" s="13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</row>
    <row r="16" spans="1:59" ht="18.75" customHeight="1" x14ac:dyDescent="0.3">
      <c r="A16" s="38"/>
      <c r="B16" s="38"/>
      <c r="C16" s="39"/>
      <c r="D16" s="39"/>
      <c r="E16" s="39"/>
      <c r="F16" s="39"/>
      <c r="G16" s="39"/>
      <c r="H16" s="49" t="s">
        <v>38</v>
      </c>
      <c r="I16" s="49"/>
      <c r="J16" s="49"/>
      <c r="K16" s="49"/>
      <c r="L16" s="49"/>
      <c r="M16" s="49"/>
      <c r="N16" s="49"/>
      <c r="O16" s="49"/>
      <c r="P16" s="39"/>
      <c r="Q16" s="39"/>
      <c r="R16" s="39"/>
      <c r="S16" s="41">
        <v>45083</v>
      </c>
      <c r="T16" s="41"/>
      <c r="U16" s="41"/>
      <c r="V16" s="41">
        <v>45084</v>
      </c>
      <c r="W16" s="41"/>
      <c r="X16" s="41"/>
      <c r="Y16" s="38" t="s">
        <v>39</v>
      </c>
      <c r="Z16" s="38"/>
      <c r="AA16" s="38"/>
      <c r="AB16" s="4"/>
      <c r="AC16" s="4"/>
      <c r="AD16" s="4"/>
      <c r="AE16" s="4"/>
      <c r="AF16" s="4"/>
      <c r="AG16" s="78"/>
      <c r="AH16" s="78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</row>
    <row r="17" spans="1:57" ht="18.75" customHeight="1" x14ac:dyDescent="0.3">
      <c r="A17" s="38"/>
      <c r="B17" s="38"/>
      <c r="C17" s="39"/>
      <c r="D17" s="39"/>
      <c r="E17" s="39"/>
      <c r="F17" s="39"/>
      <c r="G17" s="39"/>
      <c r="H17" s="61" t="s">
        <v>37</v>
      </c>
      <c r="I17" s="62"/>
      <c r="J17" s="62"/>
      <c r="K17" s="62"/>
      <c r="L17" s="62"/>
      <c r="M17" s="62"/>
      <c r="N17" s="62"/>
      <c r="O17" s="63"/>
      <c r="P17" s="39"/>
      <c r="Q17" s="39"/>
      <c r="R17" s="39"/>
      <c r="S17" s="41">
        <v>45083</v>
      </c>
      <c r="T17" s="41"/>
      <c r="U17" s="41"/>
      <c r="V17" s="41">
        <v>45084</v>
      </c>
      <c r="W17" s="41"/>
      <c r="X17" s="41"/>
      <c r="Y17" s="76">
        <v>0.8</v>
      </c>
      <c r="Z17" s="38"/>
      <c r="AA17" s="38"/>
      <c r="AB17" s="4"/>
      <c r="AC17" s="4"/>
      <c r="AD17" s="4"/>
      <c r="AE17" s="4"/>
      <c r="AF17" s="4"/>
      <c r="AG17" s="17"/>
      <c r="AH17" s="17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</row>
    <row r="18" spans="1:57" ht="18.75" customHeight="1" x14ac:dyDescent="0.3">
      <c r="A18" s="38"/>
      <c r="B18" s="38"/>
      <c r="C18" s="50"/>
      <c r="D18" s="51"/>
      <c r="E18" s="51"/>
      <c r="F18" s="51"/>
      <c r="G18" s="52"/>
      <c r="H18" s="61" t="s">
        <v>34</v>
      </c>
      <c r="I18" s="62"/>
      <c r="J18" s="62"/>
      <c r="K18" s="62"/>
      <c r="L18" s="62"/>
      <c r="M18" s="62"/>
      <c r="N18" s="62"/>
      <c r="O18" s="63"/>
      <c r="P18" s="53"/>
      <c r="Q18" s="54"/>
      <c r="R18" s="54"/>
      <c r="S18" s="41">
        <v>45083</v>
      </c>
      <c r="T18" s="41"/>
      <c r="U18" s="41"/>
      <c r="V18" s="41">
        <v>45084</v>
      </c>
      <c r="W18" s="41"/>
      <c r="X18" s="41"/>
      <c r="Y18" s="76">
        <v>0.1</v>
      </c>
      <c r="Z18" s="38"/>
      <c r="AA18" s="38"/>
      <c r="AB18" s="4"/>
      <c r="AC18" s="4"/>
      <c r="AD18" s="4"/>
      <c r="AE18" s="4"/>
      <c r="AF18" s="4"/>
      <c r="AG18" s="17"/>
      <c r="AH18" s="17"/>
      <c r="AI18" s="13"/>
      <c r="AJ18" s="13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</row>
    <row r="19" spans="1:57" ht="18.75" customHeight="1" x14ac:dyDescent="0.3">
      <c r="A19" s="53"/>
      <c r="B19" s="60"/>
      <c r="C19" s="57"/>
      <c r="D19" s="58"/>
      <c r="E19" s="58"/>
      <c r="F19" s="58"/>
      <c r="G19" s="59"/>
      <c r="H19" s="43"/>
      <c r="I19" s="44"/>
      <c r="J19" s="44"/>
      <c r="K19" s="44"/>
      <c r="L19" s="44"/>
      <c r="M19" s="44"/>
      <c r="N19" s="44"/>
      <c r="O19" s="69"/>
      <c r="P19" s="56"/>
      <c r="Q19" s="54"/>
      <c r="R19" s="60"/>
      <c r="S19" s="67"/>
      <c r="T19" s="65"/>
      <c r="U19" s="68"/>
      <c r="V19" s="67"/>
      <c r="W19" s="65"/>
      <c r="X19" s="68"/>
      <c r="Y19" s="53"/>
      <c r="Z19" s="54"/>
      <c r="AA19" s="60"/>
      <c r="AB19" s="4"/>
      <c r="AC19" s="4"/>
      <c r="AD19" s="4"/>
      <c r="AE19" s="4"/>
      <c r="AF19" s="4"/>
      <c r="AG19" s="13"/>
      <c r="AH19" s="13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</row>
    <row r="20" spans="1:57" ht="18.75" customHeight="1" x14ac:dyDescent="0.3">
      <c r="A20" s="53"/>
      <c r="B20" s="60"/>
      <c r="C20" s="39" t="s">
        <v>11</v>
      </c>
      <c r="D20" s="39"/>
      <c r="E20" s="39"/>
      <c r="F20" s="39"/>
      <c r="G20" s="39"/>
      <c r="H20" s="61"/>
      <c r="I20" s="62"/>
      <c r="J20" s="62"/>
      <c r="K20" s="62"/>
      <c r="L20" s="62"/>
      <c r="M20" s="62"/>
      <c r="N20" s="62"/>
      <c r="O20" s="63"/>
      <c r="P20" s="39" t="s">
        <v>27</v>
      </c>
      <c r="Q20" s="39"/>
      <c r="R20" s="39"/>
      <c r="S20" s="41"/>
      <c r="T20" s="41"/>
      <c r="U20" s="41"/>
      <c r="V20" s="41"/>
      <c r="W20" s="41"/>
      <c r="X20" s="41"/>
      <c r="Y20" s="38"/>
      <c r="Z20" s="38"/>
      <c r="AA20" s="38"/>
      <c r="AB20" s="4"/>
      <c r="AC20" s="4"/>
      <c r="AD20" s="4"/>
      <c r="AE20" s="4"/>
      <c r="AF20" s="4"/>
      <c r="AG20" s="13"/>
      <c r="AH20" s="13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</row>
    <row r="21" spans="1:57" ht="18.75" customHeight="1" x14ac:dyDescent="0.3">
      <c r="A21" s="10"/>
      <c r="B21" s="12"/>
      <c r="C21" s="53"/>
      <c r="D21" s="54"/>
      <c r="E21" s="54"/>
      <c r="F21" s="54"/>
      <c r="G21" s="60"/>
      <c r="H21" s="61" t="s">
        <v>35</v>
      </c>
      <c r="I21" s="62"/>
      <c r="J21" s="62"/>
      <c r="K21" s="62"/>
      <c r="L21" s="62"/>
      <c r="M21" s="62"/>
      <c r="N21" s="62"/>
      <c r="O21" s="63"/>
      <c r="P21" s="53"/>
      <c r="Q21" s="54"/>
      <c r="R21" s="55"/>
      <c r="S21" s="41">
        <v>45085</v>
      </c>
      <c r="T21" s="41"/>
      <c r="U21" s="41"/>
      <c r="V21" s="41">
        <v>45086</v>
      </c>
      <c r="W21" s="41"/>
      <c r="X21" s="41"/>
      <c r="Y21" s="38" t="s">
        <v>32</v>
      </c>
      <c r="Z21" s="38"/>
      <c r="AA21" s="38"/>
      <c r="AB21" s="4"/>
      <c r="AC21" s="4"/>
      <c r="AD21" s="4"/>
      <c r="AE21" s="4"/>
      <c r="AF21" s="4"/>
      <c r="AG21" s="13"/>
      <c r="AH21" s="13"/>
      <c r="AI21" s="16"/>
      <c r="AJ21" s="16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</row>
    <row r="22" spans="1:57" ht="18.75" customHeight="1" x14ac:dyDescent="0.3">
      <c r="A22" s="10"/>
      <c r="B22" s="12"/>
      <c r="C22" s="10"/>
      <c r="D22" s="11"/>
      <c r="E22" s="11"/>
      <c r="F22" s="11"/>
      <c r="G22" s="12"/>
      <c r="H22" s="61" t="s">
        <v>36</v>
      </c>
      <c r="I22" s="62"/>
      <c r="J22" s="62"/>
      <c r="K22" s="62"/>
      <c r="L22" s="62"/>
      <c r="M22" s="62"/>
      <c r="N22" s="62"/>
      <c r="O22" s="63"/>
      <c r="P22" s="53"/>
      <c r="Q22" s="54"/>
      <c r="R22" s="55"/>
      <c r="S22" s="41">
        <v>45085</v>
      </c>
      <c r="T22" s="41"/>
      <c r="U22" s="41"/>
      <c r="V22" s="41">
        <v>45086</v>
      </c>
      <c r="W22" s="41"/>
      <c r="X22" s="41"/>
      <c r="Y22" s="38" t="s">
        <v>32</v>
      </c>
      <c r="Z22" s="38"/>
      <c r="AA22" s="38"/>
      <c r="AB22" s="4"/>
      <c r="AC22" s="4"/>
      <c r="AD22" s="4"/>
      <c r="AE22" s="4"/>
      <c r="AF22" s="4"/>
      <c r="AG22" s="13"/>
      <c r="AH22" s="13"/>
      <c r="AI22" s="16"/>
      <c r="AJ22" s="16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</row>
    <row r="23" spans="1:57" ht="18.5" customHeight="1" x14ac:dyDescent="0.3">
      <c r="A23" s="53"/>
      <c r="B23" s="60"/>
      <c r="C23" s="53"/>
      <c r="D23" s="54"/>
      <c r="E23" s="54"/>
      <c r="F23" s="54"/>
      <c r="G23" s="60"/>
      <c r="H23" s="53"/>
      <c r="I23" s="54"/>
      <c r="J23" s="54"/>
      <c r="K23" s="54"/>
      <c r="L23" s="54"/>
      <c r="M23" s="54"/>
      <c r="N23" s="54"/>
      <c r="O23" s="60"/>
      <c r="P23" s="53"/>
      <c r="Q23" s="54"/>
      <c r="R23" s="55"/>
      <c r="S23" s="64"/>
      <c r="T23" s="65"/>
      <c r="U23" s="66"/>
      <c r="V23" s="64"/>
      <c r="W23" s="65"/>
      <c r="X23" s="66"/>
      <c r="Y23" s="56"/>
      <c r="Z23" s="54"/>
      <c r="AA23" s="60"/>
      <c r="AB23" s="4"/>
      <c r="AC23" s="4"/>
      <c r="AD23" s="4"/>
      <c r="AE23" s="4"/>
      <c r="AF23" s="4"/>
      <c r="AG23" s="4"/>
      <c r="AH23" s="4"/>
      <c r="AI23" s="13"/>
      <c r="AJ23" s="13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</row>
    <row r="24" spans="1:57" ht="18.5" customHeight="1" x14ac:dyDescent="0.3">
      <c r="A24" s="38"/>
      <c r="B24" s="38"/>
      <c r="C24" s="39" t="s">
        <v>12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 t="s">
        <v>28</v>
      </c>
      <c r="Q24" s="39"/>
      <c r="R24" s="39"/>
      <c r="S24" s="41">
        <v>45089</v>
      </c>
      <c r="T24" s="41"/>
      <c r="U24" s="41"/>
      <c r="V24" s="41">
        <v>45100</v>
      </c>
      <c r="W24" s="41"/>
      <c r="X24" s="41"/>
      <c r="Y24" s="38"/>
      <c r="Z24" s="38"/>
      <c r="AA24" s="38"/>
      <c r="AB24" s="4"/>
      <c r="AC24" s="4"/>
      <c r="AD24" s="4"/>
      <c r="AE24" s="4"/>
      <c r="AF24" s="4"/>
      <c r="AG24" s="4"/>
      <c r="AH24" s="4"/>
      <c r="AI24" s="13"/>
      <c r="AJ24" s="13"/>
      <c r="AK24" s="4"/>
      <c r="AL24" s="4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4"/>
      <c r="AZ24" s="4"/>
      <c r="BA24" s="4"/>
      <c r="BB24" s="4"/>
      <c r="BC24" s="4"/>
      <c r="BD24" s="4"/>
      <c r="BE24" s="4"/>
    </row>
    <row r="25" spans="1:57" ht="18.5" customHeight="1" x14ac:dyDescent="0.3">
      <c r="A25" s="38"/>
      <c r="B25" s="38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41"/>
      <c r="T25" s="41"/>
      <c r="U25" s="41"/>
      <c r="V25" s="41"/>
      <c r="W25" s="41"/>
      <c r="X25" s="41"/>
      <c r="Y25" s="38"/>
      <c r="Z25" s="38"/>
      <c r="AA25" s="38"/>
      <c r="AB25" s="4"/>
      <c r="AC25" s="4"/>
      <c r="AD25" s="4"/>
      <c r="AE25" s="4"/>
      <c r="AF25" s="4"/>
      <c r="AG25" s="4"/>
      <c r="AH25" s="4"/>
      <c r="AI25" s="71"/>
      <c r="AJ25" s="70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</row>
    <row r="26" spans="1:57" ht="18.5" customHeight="1" x14ac:dyDescent="0.3">
      <c r="A26" s="38"/>
      <c r="B26" s="38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41"/>
      <c r="T26" s="41"/>
      <c r="U26" s="41"/>
      <c r="V26" s="41"/>
      <c r="W26" s="41"/>
      <c r="X26" s="41"/>
      <c r="Y26" s="38"/>
      <c r="Z26" s="38"/>
      <c r="AA26" s="38"/>
      <c r="AB26" s="4"/>
      <c r="AC26" s="4"/>
      <c r="AD26" s="4"/>
      <c r="AE26" s="4"/>
      <c r="AF26" s="4"/>
      <c r="AG26" s="4"/>
      <c r="AH26" s="4"/>
      <c r="AI26" s="72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</row>
    <row r="27" spans="1:57" ht="18.5" customHeight="1" x14ac:dyDescent="0.3">
      <c r="A27" s="38"/>
      <c r="B27" s="38"/>
      <c r="C27" s="39" t="s">
        <v>13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 t="s">
        <v>24</v>
      </c>
      <c r="Q27" s="39"/>
      <c r="R27" s="39"/>
      <c r="S27" s="41">
        <v>45096</v>
      </c>
      <c r="T27" s="41"/>
      <c r="U27" s="41"/>
      <c r="V27" s="41">
        <v>45100</v>
      </c>
      <c r="W27" s="41"/>
      <c r="X27" s="41"/>
      <c r="Y27" s="38"/>
      <c r="Z27" s="38"/>
      <c r="AA27" s="38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</row>
    <row r="28" spans="1:57" ht="18.75" customHeight="1" x14ac:dyDescent="0.3">
      <c r="A28" s="38"/>
      <c r="B28" s="38"/>
      <c r="C28" s="39" t="s">
        <v>14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 t="s">
        <v>24</v>
      </c>
      <c r="Q28" s="39"/>
      <c r="R28" s="39"/>
      <c r="S28" s="41">
        <v>45096</v>
      </c>
      <c r="T28" s="41"/>
      <c r="U28" s="41"/>
      <c r="V28" s="41">
        <v>45100</v>
      </c>
      <c r="W28" s="41"/>
      <c r="X28" s="41"/>
      <c r="Y28" s="38"/>
      <c r="Z28" s="38"/>
      <c r="AA28" s="38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13"/>
      <c r="AM28" s="73"/>
      <c r="AN28" s="74"/>
      <c r="AO28" s="74"/>
      <c r="AP28" s="75"/>
      <c r="AQ28" s="74"/>
      <c r="AR28" s="74"/>
      <c r="AS28" s="74"/>
      <c r="AT28" s="74"/>
      <c r="AU28" s="74"/>
      <c r="AV28" s="74"/>
      <c r="AW28" s="74"/>
      <c r="AY28" s="4"/>
      <c r="AZ28" s="4"/>
      <c r="BA28" s="4"/>
      <c r="BB28" s="4"/>
      <c r="BC28" s="4"/>
      <c r="BD28" s="4"/>
      <c r="BE28" s="4"/>
    </row>
    <row r="29" spans="1:57" ht="18.75" customHeight="1" x14ac:dyDescent="0.3">
      <c r="A29" s="38"/>
      <c r="B29" s="38"/>
      <c r="C29" s="39" t="s">
        <v>15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 t="s">
        <v>24</v>
      </c>
      <c r="Q29" s="39"/>
      <c r="R29" s="39"/>
      <c r="S29" s="41">
        <v>45103</v>
      </c>
      <c r="T29" s="41"/>
      <c r="U29" s="41"/>
      <c r="V29" s="41">
        <v>45105</v>
      </c>
      <c r="W29" s="41"/>
      <c r="X29" s="41"/>
      <c r="Y29" s="38"/>
      <c r="Z29" s="38"/>
      <c r="AA29" s="38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</row>
    <row r="30" spans="1:57" ht="18.75" customHeight="1" x14ac:dyDescent="0.3">
      <c r="A30" s="38"/>
      <c r="B30" s="38"/>
      <c r="C30" s="39" t="s">
        <v>23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 t="s">
        <v>25</v>
      </c>
      <c r="Q30" s="39"/>
      <c r="R30" s="39"/>
      <c r="S30" s="41">
        <v>45089</v>
      </c>
      <c r="T30" s="41"/>
      <c r="U30" s="41"/>
      <c r="V30" s="41">
        <v>45105</v>
      </c>
      <c r="W30" s="41"/>
      <c r="X30" s="41"/>
      <c r="Y30" s="38"/>
      <c r="Z30" s="38"/>
      <c r="AA30" s="38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</row>
    <row r="31" spans="1:57" ht="18.75" customHeight="1" x14ac:dyDescent="0.3">
      <c r="A31" s="38"/>
      <c r="B31" s="38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41"/>
      <c r="T31" s="41"/>
      <c r="U31" s="41"/>
      <c r="V31" s="41"/>
      <c r="W31" s="41"/>
      <c r="X31" s="41"/>
      <c r="Y31" s="38"/>
      <c r="Z31" s="38"/>
      <c r="AA31" s="38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13"/>
      <c r="BB31" s="13"/>
      <c r="BC31" s="13"/>
      <c r="BD31" s="13"/>
      <c r="BE31" s="4"/>
    </row>
    <row r="32" spans="1:57" ht="18.75" customHeight="1" x14ac:dyDescent="0.3">
      <c r="A32" s="38"/>
      <c r="B32" s="38"/>
      <c r="C32" s="39" t="s">
        <v>17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41"/>
      <c r="T32" s="41"/>
      <c r="U32" s="41"/>
      <c r="V32" s="41"/>
      <c r="W32" s="41"/>
      <c r="X32" s="41"/>
      <c r="Y32" s="38"/>
      <c r="Z32" s="38"/>
      <c r="AA32" s="38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13"/>
      <c r="BB32" s="13"/>
      <c r="BC32" s="13"/>
      <c r="BD32" s="13"/>
      <c r="BE32" s="9"/>
    </row>
    <row r="33" spans="1:57" ht="18.75" customHeight="1" x14ac:dyDescent="0.3">
      <c r="A33" s="38"/>
      <c r="B33" s="38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41"/>
      <c r="T33" s="41"/>
      <c r="U33" s="41"/>
      <c r="V33" s="41"/>
      <c r="W33" s="41"/>
      <c r="X33" s="41"/>
      <c r="Y33" s="38"/>
      <c r="Z33" s="38"/>
      <c r="AA33" s="38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13"/>
      <c r="BB33" s="13"/>
      <c r="BC33" s="13"/>
      <c r="BD33" s="13"/>
      <c r="BE33" s="73"/>
    </row>
    <row r="34" spans="1:57" ht="18.75" customHeight="1" x14ac:dyDescent="0.3">
      <c r="A34" s="38"/>
      <c r="B34" s="38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41"/>
      <c r="T34" s="41"/>
      <c r="U34" s="41"/>
      <c r="V34" s="41"/>
      <c r="W34" s="41"/>
      <c r="X34" s="41"/>
      <c r="Y34" s="38"/>
      <c r="Z34" s="38"/>
      <c r="AA34" s="38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</row>
    <row r="35" spans="1:57" ht="18.75" customHeight="1" x14ac:dyDescent="0.3">
      <c r="A35" s="38"/>
      <c r="B35" s="38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41"/>
      <c r="T35" s="41"/>
      <c r="U35" s="41"/>
      <c r="V35" s="41"/>
      <c r="W35" s="41"/>
      <c r="X35" s="41"/>
      <c r="Y35" s="38"/>
      <c r="Z35" s="38"/>
      <c r="AA35" s="38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</row>
    <row r="36" spans="1:57" ht="18.75" customHeight="1" x14ac:dyDescent="0.3"/>
    <row r="37" spans="1:57" ht="18.75" customHeight="1" x14ac:dyDescent="0.3"/>
    <row r="38" spans="1:57" ht="18.75" customHeight="1" x14ac:dyDescent="0.3"/>
    <row r="39" spans="1:57" ht="18.75" customHeight="1" x14ac:dyDescent="0.3"/>
    <row r="40" spans="1:57" ht="18.75" customHeight="1" x14ac:dyDescent="0.3"/>
    <row r="41" spans="1:57" ht="18.75" customHeight="1" x14ac:dyDescent="0.3"/>
    <row r="42" spans="1:57" ht="18.75" customHeight="1" x14ac:dyDescent="0.3"/>
    <row r="43" spans="1:57" ht="18.75" customHeight="1" x14ac:dyDescent="0.3"/>
    <row r="44" spans="1:57" ht="18.75" customHeight="1" x14ac:dyDescent="0.3"/>
    <row r="45" spans="1:57" ht="18.75" customHeight="1" x14ac:dyDescent="0.3"/>
    <row r="46" spans="1:57" ht="18.75" customHeight="1" x14ac:dyDescent="0.3"/>
  </sheetData>
  <mergeCells count="211">
    <mergeCell ref="P21:R21"/>
    <mergeCell ref="P22:R22"/>
    <mergeCell ref="S21:U21"/>
    <mergeCell ref="S22:U22"/>
    <mergeCell ref="V21:X21"/>
    <mergeCell ref="V22:X22"/>
    <mergeCell ref="Y21:AA21"/>
    <mergeCell ref="Y22:AA22"/>
    <mergeCell ref="H22:O22"/>
    <mergeCell ref="Y12:AA12"/>
    <mergeCell ref="V12:X12"/>
    <mergeCell ref="S12:U12"/>
    <mergeCell ref="P18:R18"/>
    <mergeCell ref="S18:U18"/>
    <mergeCell ref="V18:X18"/>
    <mergeCell ref="C7:G7"/>
    <mergeCell ref="Y17:AA17"/>
    <mergeCell ref="Y10:AA10"/>
    <mergeCell ref="A7:B7"/>
    <mergeCell ref="H7:O7"/>
    <mergeCell ref="P7:R7"/>
    <mergeCell ref="S7:U7"/>
    <mergeCell ref="V7:X7"/>
    <mergeCell ref="Y7:AA7"/>
    <mergeCell ref="A9:B9"/>
    <mergeCell ref="C9:G9"/>
    <mergeCell ref="H9:O9"/>
    <mergeCell ref="P9:R9"/>
    <mergeCell ref="S9:U9"/>
    <mergeCell ref="V9:X9"/>
    <mergeCell ref="Y9:AA9"/>
    <mergeCell ref="A8:B8"/>
    <mergeCell ref="C8:G8"/>
    <mergeCell ref="H8:O8"/>
    <mergeCell ref="P8:R8"/>
    <mergeCell ref="S8:U8"/>
    <mergeCell ref="V8:X8"/>
    <mergeCell ref="Y8:AA8"/>
    <mergeCell ref="Y34:AA34"/>
    <mergeCell ref="A33:B33"/>
    <mergeCell ref="H33:O33"/>
    <mergeCell ref="P33:R33"/>
    <mergeCell ref="S33:U33"/>
    <mergeCell ref="V33:X33"/>
    <mergeCell ref="Y31:AA31"/>
    <mergeCell ref="Y32:AA32"/>
    <mergeCell ref="A31:B31"/>
    <mergeCell ref="C31:G31"/>
    <mergeCell ref="H31:O31"/>
    <mergeCell ref="P31:R31"/>
    <mergeCell ref="S31:U31"/>
    <mergeCell ref="V31:X31"/>
    <mergeCell ref="H32:O32"/>
    <mergeCell ref="P32:R32"/>
    <mergeCell ref="S32:U32"/>
    <mergeCell ref="V32:X32"/>
    <mergeCell ref="Y35:AA35"/>
    <mergeCell ref="C20:G20"/>
    <mergeCell ref="C25:G25"/>
    <mergeCell ref="C27:G27"/>
    <mergeCell ref="A35:B35"/>
    <mergeCell ref="C35:G35"/>
    <mergeCell ref="H35:O35"/>
    <mergeCell ref="P35:R35"/>
    <mergeCell ref="S35:U35"/>
    <mergeCell ref="V35:X35"/>
    <mergeCell ref="Y33:AA33"/>
    <mergeCell ref="A34:B34"/>
    <mergeCell ref="C34:G34"/>
    <mergeCell ref="H34:O34"/>
    <mergeCell ref="P34:R34"/>
    <mergeCell ref="S34:U34"/>
    <mergeCell ref="V34:X34"/>
    <mergeCell ref="C33:G33"/>
    <mergeCell ref="H29:O29"/>
    <mergeCell ref="P29:R29"/>
    <mergeCell ref="S29:U29"/>
    <mergeCell ref="V29:X29"/>
    <mergeCell ref="A32:B32"/>
    <mergeCell ref="C32:G32"/>
    <mergeCell ref="Y27:AA27"/>
    <mergeCell ref="A28:B28"/>
    <mergeCell ref="H28:O28"/>
    <mergeCell ref="P28:R28"/>
    <mergeCell ref="S28:U28"/>
    <mergeCell ref="V28:X28"/>
    <mergeCell ref="Y28:AA28"/>
    <mergeCell ref="A27:B27"/>
    <mergeCell ref="C30:G30"/>
    <mergeCell ref="H27:O27"/>
    <mergeCell ref="P27:R27"/>
    <mergeCell ref="S27:U27"/>
    <mergeCell ref="V27:X27"/>
    <mergeCell ref="C29:G29"/>
    <mergeCell ref="C28:G28"/>
    <mergeCell ref="Y29:AA29"/>
    <mergeCell ref="A30:B30"/>
    <mergeCell ref="H30:O30"/>
    <mergeCell ref="P30:R30"/>
    <mergeCell ref="S30:U30"/>
    <mergeCell ref="V30:X30"/>
    <mergeCell ref="Y30:AA30"/>
    <mergeCell ref="A29:B29"/>
    <mergeCell ref="Y25:AA25"/>
    <mergeCell ref="A26:B26"/>
    <mergeCell ref="C26:G26"/>
    <mergeCell ref="H26:O26"/>
    <mergeCell ref="P26:R26"/>
    <mergeCell ref="S26:U26"/>
    <mergeCell ref="V26:X26"/>
    <mergeCell ref="Y26:AA26"/>
    <mergeCell ref="A25:B25"/>
    <mergeCell ref="H25:O25"/>
    <mergeCell ref="P25:R25"/>
    <mergeCell ref="S25:U25"/>
    <mergeCell ref="V25:X25"/>
    <mergeCell ref="H17:O17"/>
    <mergeCell ref="A24:B24"/>
    <mergeCell ref="C24:G24"/>
    <mergeCell ref="H24:O24"/>
    <mergeCell ref="P24:R24"/>
    <mergeCell ref="S24:U24"/>
    <mergeCell ref="V24:X24"/>
    <mergeCell ref="Y24:AA24"/>
    <mergeCell ref="A23:B23"/>
    <mergeCell ref="C23:G23"/>
    <mergeCell ref="H23:O23"/>
    <mergeCell ref="P23:R23"/>
    <mergeCell ref="S23:U23"/>
    <mergeCell ref="V23:X23"/>
    <mergeCell ref="Y23:AA23"/>
    <mergeCell ref="A20:B20"/>
    <mergeCell ref="H20:O20"/>
    <mergeCell ref="S20:U20"/>
    <mergeCell ref="V20:X20"/>
    <mergeCell ref="Y20:AA20"/>
    <mergeCell ref="C21:G21"/>
    <mergeCell ref="H21:O21"/>
    <mergeCell ref="C19:G19"/>
    <mergeCell ref="H18:O18"/>
    <mergeCell ref="A18:B18"/>
    <mergeCell ref="P20:R20"/>
    <mergeCell ref="Y18:AA18"/>
    <mergeCell ref="A17:B17"/>
    <mergeCell ref="C17:G17"/>
    <mergeCell ref="P17:R17"/>
    <mergeCell ref="S17:U17"/>
    <mergeCell ref="V17:X17"/>
    <mergeCell ref="C18:G18"/>
    <mergeCell ref="Y19:AA19"/>
    <mergeCell ref="A19:B19"/>
    <mergeCell ref="H19:O19"/>
    <mergeCell ref="P19:R19"/>
    <mergeCell ref="S19:U19"/>
    <mergeCell ref="V19:X19"/>
    <mergeCell ref="A16:B16"/>
    <mergeCell ref="C16:G16"/>
    <mergeCell ref="H16:O16"/>
    <mergeCell ref="P16:R16"/>
    <mergeCell ref="S16:U16"/>
    <mergeCell ref="V16:X16"/>
    <mergeCell ref="Y16:AA16"/>
    <mergeCell ref="Y13:AA13"/>
    <mergeCell ref="A15:B15"/>
    <mergeCell ref="C15:G15"/>
    <mergeCell ref="H15:O15"/>
    <mergeCell ref="P15:R15"/>
    <mergeCell ref="S15:U15"/>
    <mergeCell ref="V15:X15"/>
    <mergeCell ref="Y15:AA15"/>
    <mergeCell ref="Y14:AA14"/>
    <mergeCell ref="P13:R13"/>
    <mergeCell ref="A12:B12"/>
    <mergeCell ref="C12:G12"/>
    <mergeCell ref="H13:O13"/>
    <mergeCell ref="P12:R12"/>
    <mergeCell ref="S13:U13"/>
    <mergeCell ref="V13:X13"/>
    <mergeCell ref="A14:B14"/>
    <mergeCell ref="C14:G14"/>
    <mergeCell ref="H14:O14"/>
    <mergeCell ref="P14:R14"/>
    <mergeCell ref="S14:U14"/>
    <mergeCell ref="V14:X14"/>
    <mergeCell ref="A13:B13"/>
    <mergeCell ref="C13:G13"/>
    <mergeCell ref="H12:O12"/>
    <mergeCell ref="A11:B11"/>
    <mergeCell ref="C11:G11"/>
    <mergeCell ref="Y11:AA11"/>
    <mergeCell ref="A10:B10"/>
    <mergeCell ref="C10:G10"/>
    <mergeCell ref="H11:O11"/>
    <mergeCell ref="P11:R11"/>
    <mergeCell ref="S11:U11"/>
    <mergeCell ref="V11:X11"/>
    <mergeCell ref="A1:G2"/>
    <mergeCell ref="AH1:AN1"/>
    <mergeCell ref="AH2:AN2"/>
    <mergeCell ref="AD1:AG1"/>
    <mergeCell ref="AD2:AG2"/>
    <mergeCell ref="Y4:AA6"/>
    <mergeCell ref="C5:G6"/>
    <mergeCell ref="H5:O6"/>
    <mergeCell ref="S5:U6"/>
    <mergeCell ref="V5:X6"/>
    <mergeCell ref="A4:B6"/>
    <mergeCell ref="C4:O4"/>
    <mergeCell ref="P4:R6"/>
    <mergeCell ref="S4:X4"/>
    <mergeCell ref="H1:AC2"/>
  </mergeCells>
  <phoneticPr fontId="1"/>
  <conditionalFormatting sqref="AC5:BE6">
    <cfRule type="expression" dxfId="4" priority="14">
      <formula>TEXT(AC5,"aaa")="土"</formula>
    </cfRule>
    <cfRule type="expression" dxfId="3" priority="15">
      <formula>TEXT(AC5,"aaa")="日"</formula>
    </cfRule>
  </conditionalFormatting>
  <conditionalFormatting sqref="AB5:AB6">
    <cfRule type="expression" dxfId="2" priority="6">
      <formula>TEXT(AB5,"aaa")="日"</formula>
    </cfRule>
    <cfRule type="expression" dxfId="1" priority="7">
      <formula>TEXT(AB5,"aaa")="土"</formula>
    </cfRule>
  </conditionalFormatting>
  <conditionalFormatting sqref="AB4:BE4">
    <cfRule type="notContainsBlanks" dxfId="0" priority="16">
      <formula>LEN(TRIM(AB4))&gt;0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2023-06-06T07:24:34Z</dcterms:modified>
</cp:coreProperties>
</file>