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630EDD1-8EA4-40DE-AD72-FB040A234421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全体進捗管理" sheetId="1" r:id="rId1"/>
    <sheet name="プログラミング進捗" sheetId="2" r:id="rId2"/>
    <sheet name="工数予実" sheetId="3" r:id="rId3"/>
  </sheets>
  <definedNames>
    <definedName name="_xlnm._FilterDatabase" localSheetId="1" hidden="1">プログラミング進捗!$B$1:$AD$50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z+b8IFsMd4n7Z72vfRMmSKnO7W9de14MZaeqFgDyqY="/>
    </ext>
  </extLst>
</workbook>
</file>

<file path=xl/calcChain.xml><?xml version="1.0" encoding="utf-8"?>
<calcChain xmlns="http://schemas.openxmlformats.org/spreadsheetml/2006/main">
  <c r="K6" i="3" l="1"/>
  <c r="J6" i="3"/>
  <c r="V71" i="1"/>
  <c r="U70" i="1"/>
  <c r="Q6" i="3" s="1"/>
  <c r="S68" i="1"/>
  <c r="V68" i="1" s="1"/>
  <c r="S67" i="1"/>
  <c r="V67" i="1" s="1"/>
  <c r="S66" i="1"/>
  <c r="V66" i="1" s="1"/>
  <c r="S65" i="1"/>
  <c r="V65" i="1" s="1"/>
  <c r="S64" i="1"/>
  <c r="V64" i="1" s="1"/>
  <c r="S63" i="1"/>
  <c r="V63" i="1" s="1"/>
  <c r="S62" i="1"/>
  <c r="V62" i="1" s="1"/>
  <c r="S61" i="1"/>
  <c r="V61" i="1" s="1"/>
  <c r="S60" i="1"/>
  <c r="V60" i="1" s="1"/>
  <c r="S59" i="1"/>
  <c r="V59" i="1" s="1"/>
  <c r="S58" i="1"/>
  <c r="V58" i="1" s="1"/>
  <c r="S57" i="1"/>
  <c r="V57" i="1" s="1"/>
  <c r="S56" i="1"/>
  <c r="V56" i="1" s="1"/>
  <c r="S55" i="1"/>
  <c r="V55" i="1" s="1"/>
  <c r="S54" i="1"/>
  <c r="V54" i="1" s="1"/>
  <c r="S53" i="1"/>
  <c r="V53" i="1" s="1"/>
  <c r="S52" i="1"/>
  <c r="V52" i="1" s="1"/>
  <c r="S51" i="1"/>
  <c r="V51" i="1" s="1"/>
  <c r="S50" i="1"/>
  <c r="V50" i="1" s="1"/>
  <c r="S49" i="1"/>
  <c r="V49" i="1" s="1"/>
  <c r="S48" i="1"/>
  <c r="V48" i="1" s="1"/>
  <c r="S47" i="1"/>
  <c r="V47" i="1" s="1"/>
  <c r="S46" i="1"/>
  <c r="V46" i="1" s="1"/>
  <c r="S45" i="1"/>
  <c r="V45" i="1" s="1"/>
  <c r="S44" i="1"/>
  <c r="V44" i="1" s="1"/>
  <c r="S43" i="1"/>
  <c r="V43" i="1" s="1"/>
  <c r="S42" i="1"/>
  <c r="V42" i="1" s="1"/>
  <c r="S41" i="1"/>
  <c r="V41" i="1" s="1"/>
  <c r="S40" i="1"/>
  <c r="V40" i="1" s="1"/>
  <c r="S39" i="1"/>
  <c r="V39" i="1" s="1"/>
  <c r="S38" i="1"/>
  <c r="V38" i="1" s="1"/>
  <c r="S37" i="1"/>
  <c r="V37" i="1" s="1"/>
  <c r="S36" i="1"/>
  <c r="V36" i="1" s="1"/>
  <c r="S35" i="1"/>
  <c r="V35" i="1" s="1"/>
  <c r="S34" i="1"/>
  <c r="V34" i="1" s="1"/>
  <c r="S33" i="1"/>
  <c r="V33" i="1" s="1"/>
  <c r="S32" i="1"/>
  <c r="V32" i="1" s="1"/>
  <c r="S31" i="1"/>
  <c r="V31" i="1" s="1"/>
  <c r="S30" i="1"/>
  <c r="V30" i="1" s="1"/>
  <c r="S29" i="1"/>
  <c r="V29" i="1" s="1"/>
  <c r="S28" i="1"/>
  <c r="V28" i="1" s="1"/>
  <c r="S27" i="1"/>
  <c r="V27" i="1" s="1"/>
  <c r="S26" i="1"/>
  <c r="V26" i="1" s="1"/>
  <c r="S25" i="1"/>
  <c r="V25" i="1" s="1"/>
  <c r="S24" i="1"/>
  <c r="V24" i="1" s="1"/>
  <c r="S23" i="1"/>
  <c r="V23" i="1" s="1"/>
  <c r="S22" i="1"/>
  <c r="V22" i="1" s="1"/>
  <c r="S21" i="1"/>
  <c r="V21" i="1" s="1"/>
  <c r="S20" i="1"/>
  <c r="V20" i="1" s="1"/>
  <c r="S19" i="1"/>
  <c r="V19" i="1" s="1"/>
  <c r="S18" i="1"/>
  <c r="V18" i="1" s="1"/>
  <c r="V70" i="1" l="1"/>
  <c r="L6" i="3"/>
  <c r="M6" i="3"/>
  <c r="N6" i="3"/>
  <c r="O6" i="3"/>
  <c r="P6" i="3"/>
</calcChain>
</file>

<file path=xl/sharedStrings.xml><?xml version="1.0" encoding="utf-8"?>
<sst xmlns="http://schemas.openxmlformats.org/spreadsheetml/2006/main" count="593" uniqueCount="178">
  <si>
    <t>プロジェクト名</t>
  </si>
  <si>
    <t>チーム源田</t>
  </si>
  <si>
    <t>開始日</t>
  </si>
  <si>
    <t>終了日</t>
  </si>
  <si>
    <t>タスク</t>
  </si>
  <si>
    <t>予定</t>
  </si>
  <si>
    <t>ステータス</t>
  </si>
  <si>
    <t>進捗(％)</t>
  </si>
  <si>
    <t>担当者</t>
  </si>
  <si>
    <t>工数</t>
  </si>
  <si>
    <t>工数
積算</t>
  </si>
  <si>
    <t>６</t>
  </si>
  <si>
    <t>カテゴリ(担当)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</si>
  <si>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</si>
  <si>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</si>
  <si>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</si>
  <si>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</si>
  <si>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</si>
  <si>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</si>
  <si>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</si>
  <si>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</si>
  <si>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</si>
  <si>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</si>
  <si>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</si>
  <si>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</si>
  <si>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</si>
  <si>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</si>
  <si>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</si>
  <si>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</si>
  <si>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</si>
  <si>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外部設計(石戸)</t>
  </si>
  <si>
    <t>画面還移図作成</t>
  </si>
  <si>
    <t>　外部設計書</t>
  </si>
  <si>
    <t>川・小</t>
  </si>
  <si>
    <t>　機能一覧</t>
  </si>
  <si>
    <t>古川</t>
  </si>
  <si>
    <t>　DB定義書</t>
  </si>
  <si>
    <t>石戸</t>
  </si>
  <si>
    <t>内部設計(上野)</t>
  </si>
  <si>
    <t xml:space="preserve">   ファイル構成一覧</t>
  </si>
  <si>
    <t>プログラミング(全員)</t>
  </si>
  <si>
    <t>進捗を確認</t>
  </si>
  <si>
    <t>作業中</t>
  </si>
  <si>
    <t>PWResetServlet.java</t>
  </si>
  <si>
    <t>川口</t>
  </si>
  <si>
    <t>ReportServlet.java</t>
  </si>
  <si>
    <t>確認中</t>
  </si>
  <si>
    <t>POSTERDao.java</t>
  </si>
  <si>
    <t>REPORTDao.java</t>
  </si>
  <si>
    <t>POSTER.java</t>
  </si>
  <si>
    <t>REPORT.java</t>
  </si>
  <si>
    <t>pwReset.jsp</t>
  </si>
  <si>
    <t>common.js</t>
  </si>
  <si>
    <t>common.css</t>
  </si>
  <si>
    <t>board.css</t>
  </si>
  <si>
    <t>SQServlet.java</t>
  </si>
  <si>
    <t>USER_INFODao.java</t>
  </si>
  <si>
    <t>LOGIN_USER.java</t>
  </si>
  <si>
    <t>USER_INFO.java</t>
  </si>
  <si>
    <t>sq.jsp</t>
  </si>
  <si>
    <t>reply.jsp</t>
  </si>
  <si>
    <t>poster.css</t>
  </si>
  <si>
    <t>PWServlet.java</t>
  </si>
  <si>
    <t>目崎</t>
  </si>
  <si>
    <t>PosterServlet.java</t>
  </si>
  <si>
    <t>SettingServlet.java</t>
  </si>
  <si>
    <t>HASHTAGSDao.java</t>
  </si>
  <si>
    <t>HASHTAGS.java</t>
  </si>
  <si>
    <t>login.jsp</t>
  </si>
  <si>
    <t>pw.jsp</t>
  </si>
  <si>
    <t>setting.jsp</t>
  </si>
  <si>
    <t>poster.jsp</t>
  </si>
  <si>
    <t>afterLogin.js</t>
  </si>
  <si>
    <t>list.css</t>
  </si>
  <si>
    <t>未着手</t>
  </si>
  <si>
    <t>LoginServlet.java</t>
  </si>
  <si>
    <t>上野</t>
  </si>
  <si>
    <t>TopServlet.java</t>
  </si>
  <si>
    <t>top.jsp</t>
  </si>
  <si>
    <t>report.jsp</t>
  </si>
  <si>
    <t>beforeLogin.js</t>
  </si>
  <si>
    <t>setting.css</t>
  </si>
  <si>
    <t>USER_SQDao.java</t>
  </si>
  <si>
    <t>小神野</t>
  </si>
  <si>
    <t>ANIMALDao.java</t>
  </si>
  <si>
    <t>USER_SQ.java</t>
  </si>
  <si>
    <t>ANIMAL.java</t>
  </si>
  <si>
    <t>IDServlet.java</t>
  </si>
  <si>
    <t>INFODisplayServlet.java</t>
  </si>
  <si>
    <t>CATEGORYDao.java</t>
  </si>
  <si>
    <t>REPLYDao.java</t>
  </si>
  <si>
    <t>CATEGORY.java</t>
  </si>
  <si>
    <t>REPLY.java</t>
  </si>
  <si>
    <t>id.jsp</t>
  </si>
  <si>
    <t>INFODisplay.jsp</t>
  </si>
  <si>
    <t>ReplyServlet.java</t>
  </si>
  <si>
    <t>login.css</t>
  </si>
  <si>
    <t>単体テスト</t>
  </si>
  <si>
    <t>結合テスト</t>
  </si>
  <si>
    <t>総合テスト</t>
  </si>
  <si>
    <t>発表の準備</t>
  </si>
  <si>
    <t>発表日</t>
  </si>
  <si>
    <t>No</t>
  </si>
  <si>
    <t>タイプ</t>
  </si>
  <si>
    <t>ファイルパス</t>
  </si>
  <si>
    <t>ファイル名</t>
  </si>
  <si>
    <t>概要</t>
  </si>
  <si>
    <t>状況</t>
  </si>
  <si>
    <t>DＡＯ結合</t>
  </si>
  <si>
    <t>他ファイル結合</t>
  </si>
  <si>
    <t>java</t>
  </si>
  <si>
    <t>servlet</t>
  </si>
  <si>
    <t>ログイン画面用を呼び出す</t>
  </si>
  <si>
    <t>済</t>
  </si>
  <si>
    <t>ID忘れた人用画面を呼び出す</t>
  </si>
  <si>
    <t>PW忘れた人用画面を呼び出す</t>
  </si>
  <si>
    <t>秘密の質問を答える画面を呼び出す</t>
  </si>
  <si>
    <t>PW再設定画面を呼び出す</t>
  </si>
  <si>
    <t>決定した個人情報を表示する画面を呼び出す</t>
  </si>
  <si>
    <t>トップ画面を呼び出す</t>
  </si>
  <si>
    <t>通報画面を呼び出す</t>
  </si>
  <si>
    <t>投稿内容とそれに返信を行うページを呼び出す</t>
  </si>
  <si>
    <t>掲示板画面を呼び出す</t>
  </si>
  <si>
    <t>設定画面を呼び出す</t>
  </si>
  <si>
    <t>LogoutServlet.java</t>
  </si>
  <si>
    <t>dao</t>
  </si>
  <si>
    <t>ユーザ個人情報関連のデータアクセス用DAO</t>
  </si>
  <si>
    <t>秘密の質問関連のデータアクセス用DAO</t>
  </si>
  <si>
    <t>掲示板関連のデータアクセス用DAO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</si>
  <si>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</si>
  <si>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</si>
  <si>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</si>
  <si>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</si>
  <si>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</si>
  <si>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</si>
  <si>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</si>
  <si>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</si>
  <si>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</si>
  <si>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POSTERテーブル1行分のデータを持つ、エンティティモデル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</si>
  <si>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</si>
  <si>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</si>
  <si>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</si>
  <si>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</si>
  <si>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通報テーブル1行分のデータを持つ、エンティティモデル</t>
  </si>
  <si>
    <t>jsp</t>
  </si>
  <si>
    <t>WebContent/WEB-INF/jsp</t>
  </si>
  <si>
    <t>ログイン画面jsp</t>
  </si>
  <si>
    <t>ID忘れ画面jsp</t>
  </si>
  <si>
    <t>PW忘れ画面jsp</t>
  </si>
  <si>
    <t>秘密の質問画面jsp</t>
  </si>
  <si>
    <t>PW再設定画面jsp</t>
  </si>
  <si>
    <t>決定した個人情報表示画面jsp</t>
  </si>
  <si>
    <t>トップページ画面jsp</t>
  </si>
  <si>
    <t>通報画面jsp</t>
  </si>
  <si>
    <t>設定画面jsp</t>
  </si>
  <si>
    <t>投稿内容画面jsp</t>
  </si>
  <si>
    <t>掲示板画面jsp</t>
  </si>
  <si>
    <t>js</t>
  </si>
  <si>
    <t>WebContent/js</t>
  </si>
  <si>
    <t>全画面共通js</t>
  </si>
  <si>
    <t>ログインする前の画面用js全般</t>
  </si>
  <si>
    <t>ログインした後の画面用js全般</t>
  </si>
  <si>
    <t>css</t>
  </si>
  <si>
    <t>WebContent/css</t>
  </si>
  <si>
    <t>新規投稿、返信、通報のひな型用css</t>
  </si>
  <si>
    <t>掲示板のタイトルと通報のタイトルが並ぶ画面のcss</t>
  </si>
  <si>
    <t>設定画面のcss</t>
  </si>
  <si>
    <t>一覧表示画面用css</t>
  </si>
  <si>
    <t>日付</t>
  </si>
  <si>
    <t>進捗率(％)</t>
  </si>
  <si>
    <t>予定進捗率(%)</t>
  </si>
  <si>
    <t>総工数</t>
  </si>
  <si>
    <t>当日工数</t>
  </si>
  <si>
    <t>工数積算</t>
  </si>
  <si>
    <t>afterLogin.css</t>
  </si>
  <si>
    <t>ログイン前画面共通css</t>
  </si>
  <si>
    <t>beforeLogin.css</t>
  </si>
  <si>
    <t>ログイン後画面共通css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</si>
</sst>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"/>
    <numFmt numFmtId="177" formatCode="m/d"/>
    <numFmt numFmtId="178" formatCode="0.0"/>
  </numFmts>
  <fonts count="21">
    <font>
      <sz val="10"/>
      <color theme="1"/>
      <name val="Calibri"/>
      <scheme val="minor"/>
    </font>
    <font>
      <sz val="11"/>
      <color theme="1"/>
      <name val="Meiryo"/>
      <family val="3"/>
      <charset val="128"/>
    </font>
    <font>
      <sz val="10"/>
      <name val="Calibri"/>
    </font>
    <font>
      <b/>
      <sz val="16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sz val="9"/>
      <color rgb="FF000000"/>
      <name val="Meiryo"/>
      <family val="3"/>
      <charset val="128"/>
    </font>
    <font>
      <sz val="15"/>
      <color rgb="FF202124"/>
      <name val="&quot;Google Sans&quot;"/>
    </font>
    <font>
      <sz val="10"/>
      <color theme="1"/>
      <name val="Calibri"/>
      <family val="2"/>
      <scheme val="minor"/>
    </font>
    <font>
      <sz val="10"/>
      <color rgb="FF000000"/>
      <name val="Meiryo"/>
      <family val="3"/>
      <charset val="128"/>
    </font>
    <font>
      <sz val="9"/>
      <color rgb="FF000000"/>
      <name val="&quot;Google Sans Mono&quot;"/>
    </font>
    <font>
      <sz val="10"/>
      <color rgb="FF000000"/>
      <name val="&quot;Meiryo UI&quot;"/>
    </font>
    <font>
      <sz val="10"/>
      <color rgb="FF000000"/>
      <name val="Arial"/>
      <family val="2"/>
    </font>
    <font>
      <sz val="9"/>
      <color rgb="FFF7981D"/>
      <name val="&quot;Google Sans Mono&quot;"/>
    </font>
    <font>
      <sz val="8"/>
      <color rgb="FF000000"/>
      <name val="&quot;Meiryo UI&quot;"/>
    </font>
    <font>
      <sz val="8"/>
      <color rgb="FF000000"/>
      <name val="Arial"/>
      <family val="2"/>
    </font>
    <font>
      <sz val="10"/>
      <color rgb="FF3266D5"/>
      <name val="Inconsolata"/>
    </font>
    <font>
      <sz val="10"/>
      <color rgb="FF000000"/>
      <name val="Roboto"/>
    </font>
    <font>
      <b/>
      <sz val="10"/>
      <color theme="1"/>
      <name val="Meiryo"/>
      <family val="3"/>
      <charset val="128"/>
    </font>
    <font>
      <sz val="10"/>
      <color rgb="FF0A53A8"/>
      <name val="Meiryo"/>
      <family val="3"/>
      <charset val="128"/>
    </font>
    <font>
      <sz val="6"/>
      <name val="Calibri"/>
      <family val="3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F2F2F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CCCCCC"/>
      </left>
      <right style="medium">
        <color rgb="FF7F7F7F"/>
      </right>
      <top style="medium">
        <color rgb="FF7F7F7F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7F7F7F"/>
      </top>
      <bottom style="medium">
        <color rgb="FF7F7F7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Alignment="1">
      <alignment vertical="center"/>
    </xf>
    <xf numFmtId="31" fontId="4" fillId="0" borderId="6" xfId="0" applyNumberFormat="1" applyFont="1" applyBorder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5" xfId="0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4" borderId="2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6" borderId="20" xfId="0" applyFont="1" applyFill="1" applyBorder="1" applyAlignment="1">
      <alignment vertical="center"/>
    </xf>
    <xf numFmtId="0" fontId="4" fillId="7" borderId="20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9" borderId="20" xfId="0" applyFont="1" applyFill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178" fontId="4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10" borderId="31" xfId="0" applyFont="1" applyFill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1" fillId="0" borderId="24" xfId="0" applyFont="1" applyBorder="1" applyAlignment="1">
      <alignment horizontal="center" vertical="center"/>
    </xf>
    <xf numFmtId="10" fontId="13" fillId="0" borderId="6" xfId="0" applyNumberFormat="1" applyFont="1" applyBorder="1" applyAlignment="1">
      <alignment vertical="center"/>
    </xf>
    <xf numFmtId="10" fontId="14" fillId="0" borderId="9" xfId="0" applyNumberFormat="1" applyFont="1" applyBorder="1" applyAlignment="1">
      <alignment horizontal="right" vertical="center"/>
    </xf>
    <xf numFmtId="0" fontId="12" fillId="0" borderId="23" xfId="0" applyFont="1" applyBorder="1" applyAlignment="1">
      <alignment vertical="center"/>
    </xf>
    <xf numFmtId="9" fontId="15" fillId="0" borderId="9" xfId="0" applyNumberFormat="1" applyFont="1" applyBorder="1" applyAlignment="1">
      <alignment horizontal="right" vertical="center"/>
    </xf>
    <xf numFmtId="0" fontId="11" fillId="0" borderId="23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0" fontId="14" fillId="0" borderId="6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4" fillId="0" borderId="36" xfId="0" applyFont="1" applyBorder="1" applyAlignment="1">
      <alignment horizontal="right" vertical="center"/>
    </xf>
    <xf numFmtId="0" fontId="15" fillId="0" borderId="36" xfId="0" applyFont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16" fillId="0" borderId="6" xfId="0" applyFont="1" applyBorder="1" applyAlignment="1">
      <alignment vertical="top"/>
    </xf>
    <xf numFmtId="0" fontId="14" fillId="0" borderId="36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1" fillId="0" borderId="37" xfId="0" applyFont="1" applyBorder="1" applyAlignment="1">
      <alignment vertical="center"/>
    </xf>
    <xf numFmtId="0" fontId="8" fillId="0" borderId="40" xfId="0" applyFont="1" applyBorder="1" applyAlignment="1">
      <alignment vertical="center" wrapText="1"/>
    </xf>
    <xf numFmtId="0" fontId="18" fillId="14" borderId="41" xfId="0" applyFont="1" applyFill="1" applyBorder="1" applyAlignment="1">
      <alignment vertical="center" wrapText="1"/>
    </xf>
    <xf numFmtId="0" fontId="18" fillId="14" borderId="41" xfId="0" applyFont="1" applyFill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15" borderId="42" xfId="0" applyFont="1" applyFill="1" applyBorder="1" applyAlignment="1">
      <alignment horizontal="center" vertical="center" wrapText="1"/>
    </xf>
    <xf numFmtId="0" fontId="18" fillId="16" borderId="42" xfId="0" applyFont="1" applyFill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right" vertical="center" wrapText="1"/>
    </xf>
    <xf numFmtId="0" fontId="4" fillId="17" borderId="45" xfId="0" applyFont="1" applyFill="1" applyBorder="1" applyAlignment="1">
      <alignment vertical="center" wrapText="1"/>
    </xf>
    <xf numFmtId="0" fontId="4" fillId="17" borderId="45" xfId="0" applyFont="1" applyFill="1" applyBorder="1" applyAlignment="1">
      <alignment horizontal="center" vertical="center" wrapText="1"/>
    </xf>
    <xf numFmtId="0" fontId="19" fillId="17" borderId="45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vertical="center" wrapText="1"/>
    </xf>
    <xf numFmtId="0" fontId="8" fillId="0" borderId="47" xfId="0" applyFont="1" applyBorder="1" applyAlignment="1">
      <alignment vertical="center" wrapText="1"/>
    </xf>
    <xf numFmtId="0" fontId="8" fillId="18" borderId="45" xfId="0" applyFont="1" applyFill="1" applyBorder="1" applyAlignment="1">
      <alignment vertical="center" wrapText="1"/>
    </xf>
    <xf numFmtId="0" fontId="8" fillId="18" borderId="46" xfId="0" applyFont="1" applyFill="1" applyBorder="1" applyAlignment="1">
      <alignment vertical="center" wrapText="1"/>
    </xf>
    <xf numFmtId="0" fontId="8" fillId="18" borderId="48" xfId="0" applyFont="1" applyFill="1" applyBorder="1" applyAlignment="1">
      <alignment vertical="center" wrapText="1"/>
    </xf>
    <xf numFmtId="0" fontId="8" fillId="19" borderId="46" xfId="0" applyFont="1" applyFill="1" applyBorder="1" applyAlignment="1">
      <alignment vertical="center" wrapText="1"/>
    </xf>
    <xf numFmtId="0" fontId="8" fillId="20" borderId="46" xfId="0" applyFont="1" applyFill="1" applyBorder="1" applyAlignment="1">
      <alignment vertical="center" wrapText="1"/>
    </xf>
    <xf numFmtId="0" fontId="4" fillId="21" borderId="45" xfId="0" applyFont="1" applyFill="1" applyBorder="1" applyAlignment="1">
      <alignment horizontal="right" vertical="center" wrapText="1"/>
    </xf>
    <xf numFmtId="0" fontId="4" fillId="21" borderId="45" xfId="0" applyFont="1" applyFill="1" applyBorder="1" applyAlignment="1">
      <alignment vertical="center" wrapText="1"/>
    </xf>
    <xf numFmtId="0" fontId="4" fillId="21" borderId="45" xfId="0" applyFont="1" applyFill="1" applyBorder="1" applyAlignment="1">
      <alignment horizontal="center" vertical="center" wrapText="1"/>
    </xf>
    <xf numFmtId="0" fontId="8" fillId="22" borderId="46" xfId="0" applyFont="1" applyFill="1" applyBorder="1" applyAlignment="1">
      <alignment vertical="center" wrapText="1"/>
    </xf>
    <xf numFmtId="0" fontId="8" fillId="23" borderId="46" xfId="0" applyFont="1" applyFill="1" applyBorder="1" applyAlignment="1">
      <alignment vertical="center" wrapText="1"/>
    </xf>
    <xf numFmtId="0" fontId="8" fillId="20" borderId="47" xfId="0" applyFont="1" applyFill="1" applyBorder="1" applyAlignment="1">
      <alignment vertical="center" wrapText="1"/>
    </xf>
    <xf numFmtId="0" fontId="8" fillId="24" borderId="46" xfId="0" applyFont="1" applyFill="1" applyBorder="1" applyAlignment="1">
      <alignment vertical="center" wrapText="1"/>
    </xf>
    <xf numFmtId="0" fontId="8" fillId="17" borderId="46" xfId="0" applyFont="1" applyFill="1" applyBorder="1" applyAlignment="1">
      <alignment vertical="center" wrapText="1"/>
    </xf>
    <xf numFmtId="0" fontId="8" fillId="0" borderId="45" xfId="0" applyFont="1" applyBorder="1" applyAlignment="1">
      <alignment vertical="center" wrapText="1"/>
    </xf>
    <xf numFmtId="0" fontId="8" fillId="0" borderId="48" xfId="0" applyFont="1" applyBorder="1" applyAlignment="1">
      <alignment vertical="center" wrapText="1"/>
    </xf>
    <xf numFmtId="0" fontId="8" fillId="0" borderId="49" xfId="0" applyFont="1" applyBorder="1" applyAlignment="1">
      <alignment vertical="center" wrapText="1"/>
    </xf>
    <xf numFmtId="0" fontId="8" fillId="20" borderId="40" xfId="0" applyFont="1" applyFill="1" applyBorder="1" applyAlignment="1">
      <alignment vertical="center" wrapText="1"/>
    </xf>
    <xf numFmtId="0" fontId="8" fillId="18" borderId="50" xfId="0" applyFont="1" applyFill="1" applyBorder="1" applyAlignment="1">
      <alignment vertical="center" wrapText="1"/>
    </xf>
    <xf numFmtId="0" fontId="8" fillId="23" borderId="45" xfId="0" applyFont="1" applyFill="1" applyBorder="1" applyAlignment="1">
      <alignment vertical="center" wrapText="1"/>
    </xf>
    <xf numFmtId="0" fontId="8" fillId="20" borderId="45" xfId="0" applyFont="1" applyFill="1" applyBorder="1" applyAlignment="1">
      <alignment vertical="center" wrapText="1"/>
    </xf>
    <xf numFmtId="0" fontId="8" fillId="19" borderId="45" xfId="0" applyFont="1" applyFill="1" applyBorder="1" applyAlignment="1">
      <alignment vertical="center" wrapText="1"/>
    </xf>
    <xf numFmtId="0" fontId="4" fillId="25" borderId="45" xfId="0" applyFont="1" applyFill="1" applyBorder="1" applyAlignment="1">
      <alignment horizontal="right" vertical="center" wrapText="1"/>
    </xf>
    <xf numFmtId="0" fontId="4" fillId="25" borderId="45" xfId="0" applyFont="1" applyFill="1" applyBorder="1" applyAlignment="1">
      <alignment vertical="center" wrapText="1"/>
    </xf>
    <xf numFmtId="0" fontId="4" fillId="25" borderId="45" xfId="0" applyFont="1" applyFill="1" applyBorder="1" applyAlignment="1">
      <alignment horizontal="center" vertical="center" wrapText="1"/>
    </xf>
    <xf numFmtId="0" fontId="4" fillId="20" borderId="45" xfId="0" applyFont="1" applyFill="1" applyBorder="1" applyAlignment="1">
      <alignment horizontal="right" vertical="center" wrapText="1"/>
    </xf>
    <xf numFmtId="0" fontId="4" fillId="20" borderId="45" xfId="0" applyFont="1" applyFill="1" applyBorder="1" applyAlignment="1">
      <alignment vertical="center" wrapText="1"/>
    </xf>
    <xf numFmtId="0" fontId="4" fillId="20" borderId="4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7" fillId="8" borderId="8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</cellXfs>
  <cellStyles count="1">
    <cellStyle name="標準" xfId="0" builtinId="0"/>
  </cellStyles>
  <dxfs count="56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予実管理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工数予実!$A$4</c:f>
              <c:strCache>
                <c:ptCount val="1"/>
                <c:pt idx="0">
                  <c:v>進捗率(％)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工数予実!$B$3:$Q$3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工数予実!$B$4:$Q$4</c:f>
              <c:numCache>
                <c:formatCode>0.00%</c:formatCode>
                <c:ptCount val="16"/>
                <c:pt idx="0">
                  <c:v>0.42909999999999998</c:v>
                </c:pt>
                <c:pt idx="1">
                  <c:v>0.53539999999999999</c:v>
                </c:pt>
                <c:pt idx="2">
                  <c:v>0.53539999999999999</c:v>
                </c:pt>
                <c:pt idx="3">
                  <c:v>0.53539999999999999</c:v>
                </c:pt>
                <c:pt idx="4">
                  <c:v>0.60109999999999997</c:v>
                </c:pt>
                <c:pt idx="5">
                  <c:v>0.70420000000000005</c:v>
                </c:pt>
                <c:pt idx="6">
                  <c:v>0.81869999999999998</c:v>
                </c:pt>
                <c:pt idx="7">
                  <c:v>0.84750000000000003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2DD-A02F-79859A34C97F}"/>
            </c:ext>
          </c:extLst>
        </c:ser>
        <c:ser>
          <c:idx val="1"/>
          <c:order val="1"/>
          <c:tx>
            <c:strRef>
              <c:f>工数予実!$A$5</c:f>
              <c:strCache>
                <c:ptCount val="1"/>
                <c:pt idx="0">
                  <c:v>予定進捗率(%)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工数予実!$B$3:$Q$3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工数予実!$B$5:$Q$5</c:f>
              <c:numCache>
                <c:formatCode>0%</c:formatCode>
                <c:ptCount val="16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2DD-A02F-79859A34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232368"/>
        <c:axId val="1403239856"/>
      </c:lineChart>
      <c:catAx>
        <c:axId val="14032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3239856"/>
        <c:crosses val="autoZero"/>
        <c:auto val="1"/>
        <c:lblAlgn val="ctr"/>
        <c:lblOffset val="100"/>
        <c:noMultiLvlLbl val="0"/>
      </c:catAx>
      <c:valAx>
        <c:axId val="1403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32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8</xdr:row>
      <xdr:rowOff>136525</xdr:rowOff>
    </xdr:from>
    <xdr:to>
      <xdr:col>11</xdr:col>
      <xdr:colOff>323850</xdr:colOff>
      <xdr:row>25</xdr:row>
      <xdr:rowOff>73025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B53767B-EC42-40B3-8F37-93E027D5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5"/>
  <sheetViews>
    <sheetView showGridLines="0" workbookViewId="0">
      <pane ySplit="6" topLeftCell="A7" activePane="bottomLeft" state="frozen"/>
      <selection pane="bottomLeft" sqref="A1:E2"/>
    </sheetView>
  </sheetViews>
  <sheetFormatPr defaultColWidth="14.3984375" defaultRowHeight="15" customHeight="1"/>
  <cols>
    <col min="1" max="4" width="3.296875" customWidth="1"/>
    <col min="5" max="5" width="6.8984375" customWidth="1"/>
    <col min="6" max="8" width="3.296875" customWidth="1"/>
    <col min="9" max="9" width="3" customWidth="1"/>
    <col min="10" max="12" width="3.296875" customWidth="1"/>
    <col min="13" max="13" width="5" customWidth="1"/>
    <col min="14" max="15" width="18" customWidth="1"/>
    <col min="16" max="17" width="3.296875" customWidth="1"/>
    <col min="18" max="18" width="9.69921875" customWidth="1"/>
    <col min="19" max="22" width="8" customWidth="1"/>
    <col min="23" max="41" width="3.296875" hidden="1" customWidth="1"/>
    <col min="42" max="54" width="3.296875" customWidth="1"/>
  </cols>
  <sheetData>
    <row r="1" spans="1:54" ht="25.5">
      <c r="A1" s="128" t="s">
        <v>0</v>
      </c>
      <c r="B1" s="128"/>
      <c r="C1" s="128"/>
      <c r="D1" s="128"/>
      <c r="E1" s="128"/>
      <c r="F1" s="130" t="s">
        <v>1</v>
      </c>
      <c r="G1" s="131"/>
      <c r="H1" s="131"/>
      <c r="I1" s="131"/>
      <c r="J1" s="131"/>
      <c r="K1" s="132"/>
      <c r="L1" s="118" t="s">
        <v>2</v>
      </c>
      <c r="M1" s="119"/>
      <c r="N1" s="1">
        <v>45078</v>
      </c>
      <c r="O1" s="2"/>
      <c r="P1" s="3"/>
      <c r="Q1" s="3"/>
      <c r="R1" s="3"/>
      <c r="W1" s="4"/>
      <c r="X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26" thickBot="1">
      <c r="A2" s="129"/>
      <c r="B2" s="129"/>
      <c r="C2" s="129"/>
      <c r="D2" s="129"/>
      <c r="E2" s="129"/>
      <c r="F2" s="127"/>
      <c r="G2" s="127"/>
      <c r="H2" s="127"/>
      <c r="I2" s="127"/>
      <c r="J2" s="127"/>
      <c r="K2" s="133"/>
      <c r="L2" s="118" t="s">
        <v>3</v>
      </c>
      <c r="M2" s="119"/>
      <c r="N2" s="1">
        <v>45107</v>
      </c>
      <c r="O2" s="2"/>
      <c r="P2" s="3"/>
      <c r="Q2" s="3"/>
      <c r="R2" s="3"/>
      <c r="W2" s="4"/>
      <c r="X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ht="16">
      <c r="A4" s="134" t="s">
        <v>4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6"/>
      <c r="N4" s="137" t="s">
        <v>5</v>
      </c>
      <c r="O4" s="135"/>
      <c r="P4" s="138" t="s">
        <v>6</v>
      </c>
      <c r="Q4" s="139"/>
      <c r="R4" s="140"/>
      <c r="S4" s="147" t="s">
        <v>7</v>
      </c>
      <c r="T4" s="147" t="s">
        <v>8</v>
      </c>
      <c r="U4" s="147" t="s">
        <v>9</v>
      </c>
      <c r="V4" s="147" t="s">
        <v>10</v>
      </c>
      <c r="W4" s="150" t="s">
        <v>11</v>
      </c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51"/>
      <c r="BA4" s="7"/>
      <c r="BB4" s="7"/>
    </row>
    <row r="5" spans="1:54" ht="16">
      <c r="A5" s="146" t="s">
        <v>12</v>
      </c>
      <c r="B5" s="139"/>
      <c r="C5" s="139"/>
      <c r="D5" s="139"/>
      <c r="E5" s="140"/>
      <c r="F5" s="146" t="s">
        <v>13</v>
      </c>
      <c r="G5" s="139"/>
      <c r="H5" s="139"/>
      <c r="I5" s="139"/>
      <c r="J5" s="139"/>
      <c r="K5" s="139"/>
      <c r="L5" s="139"/>
      <c r="M5" s="140"/>
      <c r="N5" s="8" t="s">
        <v>2</v>
      </c>
      <c r="O5" s="8" t="s">
        <v>3</v>
      </c>
      <c r="P5" s="141"/>
      <c r="Q5" s="117"/>
      <c r="R5" s="142"/>
      <c r="S5" s="148"/>
      <c r="T5" s="148"/>
      <c r="U5" s="148"/>
      <c r="V5" s="148"/>
      <c r="W5" s="9">
        <v>1</v>
      </c>
      <c r="X5" s="10">
        <v>2</v>
      </c>
      <c r="Y5" s="10">
        <v>3</v>
      </c>
      <c r="Z5" s="9">
        <v>4</v>
      </c>
      <c r="AA5" s="9">
        <v>5</v>
      </c>
      <c r="AB5" s="9">
        <v>6</v>
      </c>
      <c r="AC5" s="9">
        <v>7</v>
      </c>
      <c r="AD5" s="9">
        <v>8</v>
      </c>
      <c r="AE5" s="10">
        <v>9</v>
      </c>
      <c r="AF5" s="10">
        <v>10</v>
      </c>
      <c r="AG5" s="9">
        <v>11</v>
      </c>
      <c r="AH5" s="9">
        <v>12</v>
      </c>
      <c r="AI5" s="9">
        <v>13</v>
      </c>
      <c r="AJ5" s="9">
        <v>14</v>
      </c>
      <c r="AK5" s="9">
        <v>15</v>
      </c>
      <c r="AL5" s="10">
        <v>16</v>
      </c>
      <c r="AM5" s="10">
        <v>17</v>
      </c>
      <c r="AN5" s="9">
        <v>18</v>
      </c>
      <c r="AO5" s="9">
        <v>19</v>
      </c>
      <c r="AP5" s="9">
        <v>20</v>
      </c>
      <c r="AQ5" s="9">
        <v>21</v>
      </c>
      <c r="AR5" s="9">
        <v>22</v>
      </c>
      <c r="AS5" s="10">
        <v>23</v>
      </c>
      <c r="AT5" s="10">
        <v>24</v>
      </c>
      <c r="AU5" s="9">
        <v>25</v>
      </c>
      <c r="AV5" s="9">
        <v>26</v>
      </c>
      <c r="AW5" s="9">
        <v>27</v>
      </c>
      <c r="AX5" s="9">
        <v>28</v>
      </c>
      <c r="AY5" s="9">
        <v>29</v>
      </c>
      <c r="AZ5" s="10">
        <v>30</v>
      </c>
      <c r="BA5" s="11"/>
      <c r="BB5" s="11"/>
    </row>
    <row r="6" spans="1:54" ht="16">
      <c r="A6" s="143"/>
      <c r="B6" s="144"/>
      <c r="C6" s="144"/>
      <c r="D6" s="144"/>
      <c r="E6" s="145"/>
      <c r="F6" s="143"/>
      <c r="G6" s="144"/>
      <c r="H6" s="144"/>
      <c r="I6" s="144"/>
      <c r="J6" s="144"/>
      <c r="K6" s="144"/>
      <c r="L6" s="144"/>
      <c r="M6" s="145"/>
      <c r="N6" s="12"/>
      <c r="O6" s="12"/>
      <c r="P6" s="143"/>
      <c r="Q6" s="144"/>
      <c r="R6" s="145"/>
      <c r="S6" s="149"/>
      <c r="T6" s="149"/>
      <c r="U6" s="149"/>
      <c r="V6" s="149"/>
      <c r="W6" s="13" t="s">
        <v>14</v>
      </c>
      <c r="X6" s="14" t="s">
        <v>15</v>
      </c>
      <c r="Y6" s="14" t="s">
        <v>16</v>
      </c>
      <c r="Z6" s="14" t="s">
        <v>17</v>
      </c>
      <c r="AA6" s="14" t="s">
        <v>18</v>
      </c>
      <c r="AB6" s="14" t="s">
        <v>19</v>
      </c>
      <c r="AC6" s="14" t="s">
        <v>20</v>
      </c>
      <c r="AD6" s="14" t="s">
        <v>14</v>
      </c>
      <c r="AE6" s="14" t="s">
        <v>15</v>
      </c>
      <c r="AF6" s="14" t="s">
        <v>16</v>
      </c>
      <c r="AG6" s="14" t="s">
        <v>17</v>
      </c>
      <c r="AH6" s="14" t="s">
        <v>18</v>
      </c>
      <c r="AI6" s="14" t="s">
        <v>19</v>
      </c>
      <c r="AJ6" s="14" t="s">
        <v>20</v>
      </c>
      <c r="AK6" s="14" t="s">
        <v>14</v>
      </c>
      <c r="AL6" s="14" t="s">
        <v>15</v>
      </c>
      <c r="AM6" s="14" t="s">
        <v>16</v>
      </c>
      <c r="AN6" s="14" t="s">
        <v>17</v>
      </c>
      <c r="AO6" s="14" t="s">
        <v>18</v>
      </c>
      <c r="AP6" s="14" t="s">
        <v>19</v>
      </c>
      <c r="AQ6" s="14" t="s">
        <v>20</v>
      </c>
      <c r="AR6" s="14" t="s">
        <v>14</v>
      </c>
      <c r="AS6" s="14" t="s">
        <v>15</v>
      </c>
      <c r="AT6" s="14" t="s">
        <v>16</v>
      </c>
      <c r="AU6" s="14" t="s">
        <v>17</v>
      </c>
      <c r="AV6" s="14" t="s">
        <v>18</v>
      </c>
      <c r="AW6" s="14" t="s">
        <v>19</v>
      </c>
      <c r="AX6" s="14" t="s">
        <v>20</v>
      </c>
      <c r="AY6" s="14" t="s">
        <v>14</v>
      </c>
      <c r="AZ6" s="14" t="s">
        <v>15</v>
      </c>
      <c r="BA6" s="5"/>
      <c r="BB6" s="5"/>
    </row>
    <row r="7" spans="1:54" ht="15" hidden="1" customHeight="1">
      <c r="A7" s="118" t="s">
        <v>21</v>
      </c>
      <c r="B7" s="119"/>
      <c r="C7" s="119"/>
      <c r="D7" s="119"/>
      <c r="E7" s="120"/>
      <c r="F7" s="124" t="s">
        <v>22</v>
      </c>
      <c r="G7" s="119"/>
      <c r="H7" s="119"/>
      <c r="I7" s="119"/>
      <c r="J7" s="119"/>
      <c r="K7" s="119"/>
      <c r="L7" s="119"/>
      <c r="M7" s="120"/>
      <c r="N7" s="15">
        <v>45078</v>
      </c>
      <c r="O7" s="15">
        <v>45078</v>
      </c>
      <c r="P7" s="118" t="s">
        <v>23</v>
      </c>
      <c r="Q7" s="119"/>
      <c r="R7" s="120"/>
      <c r="S7" s="16"/>
      <c r="T7" s="16"/>
      <c r="U7" s="16"/>
      <c r="V7" s="16"/>
      <c r="W7" s="17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5"/>
      <c r="BB7" s="5"/>
    </row>
    <row r="8" spans="1:54" ht="1.5" hidden="1" customHeight="1">
      <c r="A8" s="118"/>
      <c r="B8" s="119"/>
      <c r="C8" s="119"/>
      <c r="D8" s="119"/>
      <c r="E8" s="120"/>
      <c r="F8" s="124" t="s">
        <v>24</v>
      </c>
      <c r="G8" s="119"/>
      <c r="H8" s="119"/>
      <c r="I8" s="119"/>
      <c r="J8" s="119"/>
      <c r="K8" s="119"/>
      <c r="L8" s="119"/>
      <c r="M8" s="120"/>
      <c r="N8" s="15">
        <v>45078</v>
      </c>
      <c r="O8" s="15">
        <v>45079</v>
      </c>
      <c r="P8" s="118" t="s">
        <v>23</v>
      </c>
      <c r="Q8" s="119"/>
      <c r="R8" s="120"/>
      <c r="S8" s="16"/>
      <c r="T8" s="16"/>
      <c r="U8" s="16"/>
      <c r="V8" s="16"/>
      <c r="W8" s="17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5"/>
      <c r="BB8" s="5"/>
    </row>
    <row r="9" spans="1:54" ht="18.75" hidden="1" customHeight="1">
      <c r="A9" s="118" t="s">
        <v>25</v>
      </c>
      <c r="B9" s="119"/>
      <c r="C9" s="119"/>
      <c r="D9" s="119"/>
      <c r="E9" s="120"/>
      <c r="F9" s="124" t="s">
        <v>26</v>
      </c>
      <c r="G9" s="119"/>
      <c r="H9" s="119"/>
      <c r="I9" s="119"/>
      <c r="J9" s="119"/>
      <c r="K9" s="119"/>
      <c r="L9" s="119"/>
      <c r="M9" s="120"/>
      <c r="N9" s="15">
        <v>45079</v>
      </c>
      <c r="O9" s="15">
        <v>45082</v>
      </c>
      <c r="P9" s="118" t="s">
        <v>23</v>
      </c>
      <c r="Q9" s="119"/>
      <c r="R9" s="120"/>
      <c r="S9" s="16"/>
      <c r="T9" s="16" t="s">
        <v>27</v>
      </c>
      <c r="U9" s="16"/>
      <c r="V9" s="16"/>
      <c r="W9" s="17"/>
      <c r="X9" s="19"/>
      <c r="Y9" s="18"/>
      <c r="Z9" s="18"/>
      <c r="AA9" s="20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5"/>
      <c r="BB9" s="5"/>
    </row>
    <row r="10" spans="1:54" ht="18.75" hidden="1" customHeight="1">
      <c r="A10" s="118"/>
      <c r="B10" s="119"/>
      <c r="C10" s="119"/>
      <c r="D10" s="119"/>
      <c r="E10" s="120"/>
      <c r="F10" s="124" t="s">
        <v>28</v>
      </c>
      <c r="G10" s="119"/>
      <c r="H10" s="119"/>
      <c r="I10" s="119"/>
      <c r="J10" s="119"/>
      <c r="K10" s="119"/>
      <c r="L10" s="119"/>
      <c r="M10" s="120"/>
      <c r="N10" s="15">
        <v>45079</v>
      </c>
      <c r="O10" s="15">
        <v>45082</v>
      </c>
      <c r="P10" s="118" t="s">
        <v>23</v>
      </c>
      <c r="Q10" s="119"/>
      <c r="R10" s="120"/>
      <c r="S10" s="16"/>
      <c r="T10" s="16"/>
      <c r="U10" s="16"/>
      <c r="V10" s="16"/>
      <c r="W10" s="17"/>
      <c r="X10" s="18"/>
      <c r="Y10" s="18"/>
      <c r="Z10" s="18"/>
      <c r="AA10" s="5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5"/>
      <c r="BB10" s="5"/>
    </row>
    <row r="11" spans="1:54" ht="18.75" hidden="1" customHeight="1">
      <c r="A11" s="118"/>
      <c r="B11" s="119"/>
      <c r="C11" s="119"/>
      <c r="D11" s="119"/>
      <c r="E11" s="120"/>
      <c r="F11" s="124" t="s">
        <v>29</v>
      </c>
      <c r="G11" s="119"/>
      <c r="H11" s="119"/>
      <c r="I11" s="119"/>
      <c r="J11" s="119"/>
      <c r="K11" s="119"/>
      <c r="L11" s="119"/>
      <c r="M11" s="120"/>
      <c r="N11" s="15">
        <v>45082</v>
      </c>
      <c r="O11" s="15">
        <v>45082</v>
      </c>
      <c r="P11" s="118" t="s">
        <v>23</v>
      </c>
      <c r="Q11" s="119"/>
      <c r="R11" s="120"/>
      <c r="S11" s="16"/>
      <c r="T11" s="16"/>
      <c r="U11" s="16"/>
      <c r="V11" s="16"/>
      <c r="W11" s="1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5"/>
      <c r="BB11" s="5"/>
    </row>
    <row r="12" spans="1:54" ht="18.75" hidden="1" customHeight="1">
      <c r="A12" s="118" t="s">
        <v>30</v>
      </c>
      <c r="B12" s="119"/>
      <c r="C12" s="119"/>
      <c r="D12" s="119"/>
      <c r="E12" s="120"/>
      <c r="F12" s="124" t="s">
        <v>31</v>
      </c>
      <c r="G12" s="119"/>
      <c r="H12" s="119"/>
      <c r="I12" s="119"/>
      <c r="J12" s="119"/>
      <c r="K12" s="119"/>
      <c r="L12" s="119"/>
      <c r="M12" s="120"/>
      <c r="N12" s="15">
        <v>45083</v>
      </c>
      <c r="O12" s="15">
        <v>45084</v>
      </c>
      <c r="P12" s="118" t="s">
        <v>23</v>
      </c>
      <c r="Q12" s="119"/>
      <c r="R12" s="120"/>
      <c r="S12" s="16"/>
      <c r="T12" s="16"/>
      <c r="U12" s="16"/>
      <c r="V12" s="16"/>
      <c r="W12" s="17"/>
      <c r="X12" s="18"/>
      <c r="Y12" s="18"/>
      <c r="Z12" s="18"/>
      <c r="AA12" s="18"/>
      <c r="AB12" s="19"/>
      <c r="AC12" s="19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5"/>
      <c r="BB12" s="5"/>
    </row>
    <row r="13" spans="1:54" ht="18.75" hidden="1" customHeight="1">
      <c r="A13" s="118"/>
      <c r="B13" s="119"/>
      <c r="C13" s="119"/>
      <c r="D13" s="119"/>
      <c r="E13" s="120"/>
      <c r="F13" s="124" t="s">
        <v>32</v>
      </c>
      <c r="G13" s="119"/>
      <c r="H13" s="119"/>
      <c r="I13" s="119"/>
      <c r="J13" s="119"/>
      <c r="K13" s="119"/>
      <c r="L13" s="119"/>
      <c r="M13" s="120"/>
      <c r="N13" s="15">
        <v>45083</v>
      </c>
      <c r="O13" s="15">
        <v>45084</v>
      </c>
      <c r="P13" s="118" t="s">
        <v>23</v>
      </c>
      <c r="Q13" s="119"/>
      <c r="R13" s="120"/>
      <c r="S13" s="16"/>
      <c r="T13" s="16" t="s">
        <v>33</v>
      </c>
      <c r="U13" s="16"/>
      <c r="V13" s="16"/>
      <c r="W13" s="17"/>
      <c r="X13" s="18"/>
      <c r="Y13" s="18"/>
      <c r="Z13" s="18"/>
      <c r="AA13" s="18"/>
      <c r="AB13" s="21"/>
      <c r="AC13" s="21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5"/>
      <c r="BB13" s="5"/>
    </row>
    <row r="14" spans="1:54" ht="18.75" hidden="1" customHeight="1">
      <c r="A14" s="118"/>
      <c r="B14" s="119"/>
      <c r="C14" s="119"/>
      <c r="D14" s="119"/>
      <c r="E14" s="120"/>
      <c r="F14" s="124" t="s">
        <v>34</v>
      </c>
      <c r="G14" s="119"/>
      <c r="H14" s="119"/>
      <c r="I14" s="119"/>
      <c r="J14" s="119"/>
      <c r="K14" s="119"/>
      <c r="L14" s="119"/>
      <c r="M14" s="120"/>
      <c r="N14" s="15">
        <v>45083</v>
      </c>
      <c r="O14" s="15">
        <v>45084</v>
      </c>
      <c r="P14" s="118" t="s">
        <v>23</v>
      </c>
      <c r="Q14" s="119"/>
      <c r="R14" s="120"/>
      <c r="S14" s="16"/>
      <c r="T14" s="16" t="s">
        <v>35</v>
      </c>
      <c r="U14" s="16"/>
      <c r="V14" s="16"/>
      <c r="W14" s="17"/>
      <c r="X14" s="18"/>
      <c r="Y14" s="18"/>
      <c r="Z14" s="18"/>
      <c r="AA14" s="18"/>
      <c r="AB14" s="18"/>
      <c r="AC14" s="18"/>
      <c r="AD14" s="18"/>
      <c r="AE14" s="19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5"/>
      <c r="BB14" s="5"/>
    </row>
    <row r="15" spans="1:54" ht="18.75" hidden="1" customHeight="1">
      <c r="A15" s="118"/>
      <c r="B15" s="119"/>
      <c r="C15" s="119"/>
      <c r="D15" s="119"/>
      <c r="E15" s="120"/>
      <c r="F15" s="124" t="s">
        <v>36</v>
      </c>
      <c r="G15" s="119"/>
      <c r="H15" s="119"/>
      <c r="I15" s="119"/>
      <c r="J15" s="119"/>
      <c r="K15" s="119"/>
      <c r="L15" s="119"/>
      <c r="M15" s="120"/>
      <c r="N15" s="15">
        <v>45084</v>
      </c>
      <c r="O15" s="15">
        <v>45084</v>
      </c>
      <c r="P15" s="118" t="s">
        <v>23</v>
      </c>
      <c r="Q15" s="119"/>
      <c r="R15" s="120"/>
      <c r="S15" s="16"/>
      <c r="T15" s="16" t="s">
        <v>37</v>
      </c>
      <c r="U15" s="16"/>
      <c r="V15" s="16"/>
      <c r="W15" s="17"/>
      <c r="X15" s="18"/>
      <c r="Y15" s="18"/>
      <c r="Z15" s="18"/>
      <c r="AA15" s="18"/>
      <c r="AB15" s="18"/>
      <c r="AC15" s="18"/>
      <c r="AD15" s="18"/>
      <c r="AE15" s="19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5"/>
      <c r="BB15" s="5"/>
    </row>
    <row r="16" spans="1:54" ht="18.75" hidden="1" customHeight="1">
      <c r="A16" s="118" t="s">
        <v>38</v>
      </c>
      <c r="B16" s="119"/>
      <c r="C16" s="119"/>
      <c r="D16" s="119"/>
      <c r="E16" s="120"/>
      <c r="F16" s="118" t="s">
        <v>39</v>
      </c>
      <c r="G16" s="119"/>
      <c r="H16" s="119"/>
      <c r="I16" s="119"/>
      <c r="J16" s="119"/>
      <c r="K16" s="119"/>
      <c r="L16" s="119"/>
      <c r="M16" s="120"/>
      <c r="N16" s="15">
        <v>45085</v>
      </c>
      <c r="O16" s="15">
        <v>45100</v>
      </c>
      <c r="P16" s="118" t="s">
        <v>23</v>
      </c>
      <c r="Q16" s="119"/>
      <c r="R16" s="120"/>
      <c r="S16" s="16"/>
      <c r="T16" s="16"/>
      <c r="U16" s="16"/>
      <c r="V16" s="16"/>
      <c r="W16" s="17"/>
      <c r="X16" s="18"/>
      <c r="Y16" s="18"/>
      <c r="Z16" s="18"/>
      <c r="AA16" s="18"/>
      <c r="AB16" s="19"/>
      <c r="AC16" s="19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5"/>
      <c r="BB16" s="5"/>
    </row>
    <row r="17" spans="1:54" ht="16">
      <c r="A17" s="118" t="s">
        <v>40</v>
      </c>
      <c r="B17" s="119"/>
      <c r="C17" s="119"/>
      <c r="D17" s="119"/>
      <c r="E17" s="120"/>
      <c r="F17" s="125" t="s">
        <v>41</v>
      </c>
      <c r="G17" s="119"/>
      <c r="H17" s="119"/>
      <c r="I17" s="119"/>
      <c r="J17" s="119"/>
      <c r="K17" s="119"/>
      <c r="L17" s="119"/>
      <c r="M17" s="120"/>
      <c r="N17" s="15">
        <v>45089</v>
      </c>
      <c r="O17" s="15">
        <v>45098</v>
      </c>
      <c r="P17" s="118" t="s">
        <v>42</v>
      </c>
      <c r="Q17" s="119"/>
      <c r="R17" s="120"/>
      <c r="S17" s="16"/>
      <c r="T17" s="6" t="s">
        <v>27</v>
      </c>
      <c r="U17" s="16"/>
      <c r="V17" s="16"/>
      <c r="W17" s="22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23"/>
      <c r="AN17" s="23"/>
      <c r="AO17" s="18"/>
      <c r="AP17" s="18"/>
      <c r="AQ17" s="18"/>
      <c r="AR17" s="18"/>
      <c r="AS17" s="18"/>
      <c r="AT17" s="24"/>
      <c r="AU17" s="24"/>
      <c r="AV17" s="18"/>
      <c r="AW17" s="18"/>
      <c r="AX17" s="18"/>
      <c r="AY17" s="18"/>
      <c r="AZ17" s="18"/>
      <c r="BA17" s="5"/>
      <c r="BB17" s="5"/>
    </row>
    <row r="18" spans="1:54" ht="18" customHeight="1">
      <c r="A18" s="126"/>
      <c r="B18" s="127"/>
      <c r="C18" s="25"/>
      <c r="D18" s="25"/>
      <c r="E18" s="26"/>
      <c r="F18" s="122" t="s">
        <v>43</v>
      </c>
      <c r="G18" s="119"/>
      <c r="H18" s="119"/>
      <c r="I18" s="119"/>
      <c r="J18" s="119"/>
      <c r="K18" s="119"/>
      <c r="L18" s="119"/>
      <c r="M18" s="120"/>
      <c r="N18" s="15">
        <v>45090</v>
      </c>
      <c r="O18" s="15">
        <v>45092</v>
      </c>
      <c r="P18" s="118" t="s">
        <v>23</v>
      </c>
      <c r="Q18" s="119"/>
      <c r="R18" s="120"/>
      <c r="S18" s="27">
        <f t="shared" ref="S18:S68" si="0">IF(P18="未着手",0,IF(P18="作業中",50,IF(P18="確認中",75,IF(P18="終了",100,""))))</f>
        <v>100</v>
      </c>
      <c r="T18" s="147" t="s">
        <v>44</v>
      </c>
      <c r="U18" s="26">
        <v>2</v>
      </c>
      <c r="V18" s="16">
        <f t="shared" ref="V18:V68" si="1">U18*S18/100</f>
        <v>2</v>
      </c>
      <c r="W18" s="17"/>
      <c r="X18" s="18"/>
      <c r="Y18" s="18"/>
      <c r="Z18" s="18"/>
      <c r="AA18" s="18"/>
      <c r="AB18" s="18"/>
      <c r="AC18" s="18"/>
      <c r="AD18" s="28"/>
      <c r="AE18" s="29"/>
      <c r="AF18" s="18"/>
      <c r="AG18" s="18"/>
      <c r="AH18" s="30"/>
      <c r="AI18" s="30"/>
      <c r="AJ18" s="18"/>
      <c r="AK18" s="18"/>
      <c r="AL18" s="18"/>
      <c r="AM18" s="23"/>
      <c r="AN18" s="23"/>
      <c r="AO18" s="18"/>
      <c r="AP18" s="18"/>
      <c r="AQ18" s="18"/>
      <c r="AR18" s="18"/>
      <c r="AS18" s="18"/>
      <c r="AT18" s="24"/>
      <c r="AU18" s="24"/>
      <c r="AV18" s="18"/>
      <c r="AW18" s="18"/>
      <c r="AX18" s="18"/>
      <c r="AY18" s="18"/>
      <c r="AZ18" s="18"/>
      <c r="BA18" s="5"/>
      <c r="BB18" s="5"/>
    </row>
    <row r="19" spans="1:54" ht="18" customHeight="1">
      <c r="A19" s="118"/>
      <c r="B19" s="119"/>
      <c r="C19" s="119"/>
      <c r="D19" s="119"/>
      <c r="E19" s="120"/>
      <c r="F19" s="122" t="s">
        <v>45</v>
      </c>
      <c r="G19" s="119"/>
      <c r="H19" s="119"/>
      <c r="I19" s="119"/>
      <c r="J19" s="119"/>
      <c r="K19" s="119"/>
      <c r="L19" s="119"/>
      <c r="M19" s="120"/>
      <c r="N19" s="15">
        <v>45090</v>
      </c>
      <c r="O19" s="15">
        <v>45092</v>
      </c>
      <c r="P19" s="118" t="s">
        <v>46</v>
      </c>
      <c r="Q19" s="119"/>
      <c r="R19" s="120"/>
      <c r="S19" s="27">
        <f t="shared" si="0"/>
        <v>75</v>
      </c>
      <c r="T19" s="148"/>
      <c r="U19" s="26">
        <v>2</v>
      </c>
      <c r="V19" s="16">
        <f t="shared" si="1"/>
        <v>1.5</v>
      </c>
      <c r="W19" s="17"/>
      <c r="X19" s="18"/>
      <c r="Y19" s="18"/>
      <c r="Z19" s="18"/>
      <c r="AA19" s="18"/>
      <c r="AB19" s="18"/>
      <c r="AC19" s="18"/>
      <c r="AD19" s="31"/>
      <c r="AE19" s="32"/>
      <c r="AF19" s="18"/>
      <c r="AG19" s="18"/>
      <c r="AH19" s="30"/>
      <c r="AI19" s="30"/>
      <c r="AJ19" s="18"/>
      <c r="AK19" s="18"/>
      <c r="AL19" s="18"/>
      <c r="AM19" s="23"/>
      <c r="AN19" s="23"/>
      <c r="AO19" s="18"/>
      <c r="AP19" s="18"/>
      <c r="AQ19" s="18"/>
      <c r="AR19" s="18"/>
      <c r="AS19" s="18"/>
      <c r="AT19" s="24"/>
      <c r="AU19" s="24"/>
      <c r="AV19" s="18"/>
      <c r="AW19" s="18"/>
      <c r="AX19" s="18"/>
      <c r="AY19" s="18"/>
      <c r="AZ19" s="18"/>
      <c r="BA19" s="5"/>
      <c r="BB19" s="5"/>
    </row>
    <row r="20" spans="1:54" ht="18" customHeight="1">
      <c r="A20" s="118"/>
      <c r="B20" s="119"/>
      <c r="C20" s="119"/>
      <c r="D20" s="119"/>
      <c r="E20" s="120"/>
      <c r="F20" s="122" t="s">
        <v>47</v>
      </c>
      <c r="G20" s="119"/>
      <c r="H20" s="119"/>
      <c r="I20" s="119"/>
      <c r="J20" s="119"/>
      <c r="K20" s="119"/>
      <c r="L20" s="119"/>
      <c r="M20" s="120"/>
      <c r="N20" s="15">
        <v>45090</v>
      </c>
      <c r="O20" s="15">
        <v>45092</v>
      </c>
      <c r="P20" s="118" t="s">
        <v>23</v>
      </c>
      <c r="Q20" s="119"/>
      <c r="R20" s="120"/>
      <c r="S20" s="27">
        <f t="shared" si="0"/>
        <v>100</v>
      </c>
      <c r="T20" s="148"/>
      <c r="U20" s="26">
        <v>2</v>
      </c>
      <c r="V20" s="16">
        <f t="shared" si="1"/>
        <v>2</v>
      </c>
      <c r="W20" s="17"/>
      <c r="X20" s="18"/>
      <c r="Y20" s="18"/>
      <c r="Z20" s="18"/>
      <c r="AA20" s="18"/>
      <c r="AB20" s="18"/>
      <c r="AC20" s="18"/>
      <c r="AD20" s="33"/>
      <c r="AE20" s="32"/>
      <c r="AF20" s="18"/>
      <c r="AG20" s="18"/>
      <c r="AH20" s="34"/>
      <c r="AI20" s="30"/>
      <c r="AJ20" s="18"/>
      <c r="AK20" s="18"/>
      <c r="AL20" s="18"/>
      <c r="AM20" s="23"/>
      <c r="AN20" s="23"/>
      <c r="AO20" s="18"/>
      <c r="AP20" s="18"/>
      <c r="AQ20" s="18"/>
      <c r="AR20" s="18"/>
      <c r="AS20" s="18"/>
      <c r="AT20" s="24"/>
      <c r="AU20" s="24"/>
      <c r="AV20" s="18"/>
      <c r="AW20" s="18"/>
      <c r="AX20" s="18"/>
      <c r="AY20" s="18"/>
      <c r="AZ20" s="18"/>
      <c r="BA20" s="5"/>
      <c r="BB20" s="5"/>
    </row>
    <row r="21" spans="1:54" ht="18" customHeight="1">
      <c r="A21" s="118"/>
      <c r="B21" s="119"/>
      <c r="C21" s="119"/>
      <c r="D21" s="119"/>
      <c r="E21" s="120"/>
      <c r="F21" s="122" t="s">
        <v>48</v>
      </c>
      <c r="G21" s="119"/>
      <c r="H21" s="119"/>
      <c r="I21" s="119"/>
      <c r="J21" s="119"/>
      <c r="K21" s="119"/>
      <c r="L21" s="119"/>
      <c r="M21" s="120"/>
      <c r="N21" s="15">
        <v>45090</v>
      </c>
      <c r="O21" s="15">
        <v>45091</v>
      </c>
      <c r="P21" s="118" t="s">
        <v>23</v>
      </c>
      <c r="Q21" s="119"/>
      <c r="R21" s="120"/>
      <c r="S21" s="27">
        <f t="shared" si="0"/>
        <v>100</v>
      </c>
      <c r="T21" s="148"/>
      <c r="U21" s="26">
        <v>2</v>
      </c>
      <c r="V21" s="16">
        <f t="shared" si="1"/>
        <v>2</v>
      </c>
      <c r="W21" s="17"/>
      <c r="X21" s="18"/>
      <c r="Y21" s="18"/>
      <c r="Z21" s="18"/>
      <c r="AA21" s="18"/>
      <c r="AB21" s="18"/>
      <c r="AC21" s="18"/>
      <c r="AD21" s="33"/>
      <c r="AE21" s="32"/>
      <c r="AF21" s="18"/>
      <c r="AG21" s="35"/>
      <c r="AH21" s="36"/>
      <c r="AI21" s="17"/>
      <c r="AJ21" s="30"/>
      <c r="AK21" s="18"/>
      <c r="AL21" s="18"/>
      <c r="AM21" s="23"/>
      <c r="AN21" s="23"/>
      <c r="AO21" s="18"/>
      <c r="AP21" s="18"/>
      <c r="AQ21" s="18"/>
      <c r="AR21" s="18"/>
      <c r="AS21" s="18"/>
      <c r="AT21" s="24"/>
      <c r="AU21" s="24"/>
      <c r="AV21" s="18"/>
      <c r="AW21" s="18"/>
      <c r="AX21" s="18"/>
      <c r="AY21" s="18"/>
      <c r="AZ21" s="18"/>
      <c r="BA21" s="5"/>
      <c r="BB21" s="5"/>
    </row>
    <row r="22" spans="1:54" ht="18" customHeight="1">
      <c r="A22" s="118"/>
      <c r="B22" s="119"/>
      <c r="C22" s="119"/>
      <c r="D22" s="119"/>
      <c r="E22" s="120"/>
      <c r="F22" s="122" t="s">
        <v>49</v>
      </c>
      <c r="G22" s="119"/>
      <c r="H22" s="119"/>
      <c r="I22" s="119"/>
      <c r="J22" s="119"/>
      <c r="K22" s="119"/>
      <c r="L22" s="119"/>
      <c r="M22" s="120"/>
      <c r="N22" s="15">
        <v>45090</v>
      </c>
      <c r="O22" s="15">
        <v>45092</v>
      </c>
      <c r="P22" s="118" t="s">
        <v>23</v>
      </c>
      <c r="Q22" s="119"/>
      <c r="R22" s="120"/>
      <c r="S22" s="27">
        <f t="shared" si="0"/>
        <v>100</v>
      </c>
      <c r="T22" s="148"/>
      <c r="U22" s="26">
        <v>2</v>
      </c>
      <c r="V22" s="16">
        <f t="shared" si="1"/>
        <v>2</v>
      </c>
      <c r="W22" s="17"/>
      <c r="X22" s="18"/>
      <c r="Y22" s="18"/>
      <c r="Z22" s="18"/>
      <c r="AA22" s="18"/>
      <c r="AB22" s="18"/>
      <c r="AC22" s="18"/>
      <c r="AD22" s="33"/>
      <c r="AE22" s="32"/>
      <c r="AF22" s="18"/>
      <c r="AG22" s="35"/>
      <c r="AH22" s="36"/>
      <c r="AI22" s="17"/>
      <c r="AJ22" s="30"/>
      <c r="AK22" s="18"/>
      <c r="AL22" s="18"/>
      <c r="AM22" s="23"/>
      <c r="AN22" s="23"/>
      <c r="AO22" s="18"/>
      <c r="AP22" s="18"/>
      <c r="AQ22" s="18"/>
      <c r="AR22" s="18"/>
      <c r="AS22" s="18"/>
      <c r="AT22" s="24"/>
      <c r="AU22" s="24"/>
      <c r="AV22" s="18"/>
      <c r="AW22" s="18"/>
      <c r="AX22" s="18"/>
      <c r="AY22" s="18"/>
      <c r="AZ22" s="18"/>
      <c r="BA22" s="5"/>
      <c r="BB22" s="5"/>
    </row>
    <row r="23" spans="1:54" ht="18" customHeight="1">
      <c r="A23" s="118"/>
      <c r="B23" s="119"/>
      <c r="C23" s="119"/>
      <c r="D23" s="119"/>
      <c r="E23" s="120"/>
      <c r="F23" s="122" t="s">
        <v>50</v>
      </c>
      <c r="G23" s="119"/>
      <c r="H23" s="119"/>
      <c r="I23" s="119"/>
      <c r="J23" s="119"/>
      <c r="K23" s="119"/>
      <c r="L23" s="119"/>
      <c r="M23" s="120"/>
      <c r="N23" s="15">
        <v>45090</v>
      </c>
      <c r="O23" s="15">
        <v>45091</v>
      </c>
      <c r="P23" s="118" t="s">
        <v>23</v>
      </c>
      <c r="Q23" s="119"/>
      <c r="R23" s="120"/>
      <c r="S23" s="27">
        <f t="shared" si="0"/>
        <v>100</v>
      </c>
      <c r="T23" s="148"/>
      <c r="U23" s="26">
        <v>2</v>
      </c>
      <c r="V23" s="16">
        <f t="shared" si="1"/>
        <v>2</v>
      </c>
      <c r="W23" s="17"/>
      <c r="X23" s="18"/>
      <c r="Y23" s="18"/>
      <c r="Z23" s="18"/>
      <c r="AA23" s="18"/>
      <c r="AB23" s="18"/>
      <c r="AC23" s="18"/>
      <c r="AD23" s="33"/>
      <c r="AE23" s="32"/>
      <c r="AF23" s="18"/>
      <c r="AG23" s="35"/>
      <c r="AH23" s="36"/>
      <c r="AI23" s="17"/>
      <c r="AJ23" s="30"/>
      <c r="AK23" s="18"/>
      <c r="AL23" s="18"/>
      <c r="AM23" s="23"/>
      <c r="AN23" s="23"/>
      <c r="AO23" s="18"/>
      <c r="AP23" s="18"/>
      <c r="AQ23" s="18"/>
      <c r="AR23" s="18"/>
      <c r="AS23" s="18"/>
      <c r="AT23" s="24"/>
      <c r="AU23" s="24"/>
      <c r="AV23" s="18"/>
      <c r="AW23" s="18"/>
      <c r="AX23" s="18"/>
      <c r="AY23" s="18"/>
      <c r="AZ23" s="18"/>
      <c r="BA23" s="5"/>
      <c r="BB23" s="5"/>
    </row>
    <row r="24" spans="1:54" ht="18" customHeight="1">
      <c r="A24" s="118"/>
      <c r="B24" s="119"/>
      <c r="C24" s="119"/>
      <c r="D24" s="119"/>
      <c r="E24" s="120"/>
      <c r="F24" s="122" t="s">
        <v>51</v>
      </c>
      <c r="G24" s="119"/>
      <c r="H24" s="119"/>
      <c r="I24" s="119"/>
      <c r="J24" s="119"/>
      <c r="K24" s="119"/>
      <c r="L24" s="119"/>
      <c r="M24" s="120"/>
      <c r="N24" s="15">
        <v>45090</v>
      </c>
      <c r="O24" s="15">
        <v>45091</v>
      </c>
      <c r="P24" s="118" t="s">
        <v>23</v>
      </c>
      <c r="Q24" s="119"/>
      <c r="R24" s="120"/>
      <c r="S24" s="27">
        <f t="shared" si="0"/>
        <v>100</v>
      </c>
      <c r="T24" s="148"/>
      <c r="U24" s="26">
        <v>2</v>
      </c>
      <c r="V24" s="16">
        <f t="shared" si="1"/>
        <v>2</v>
      </c>
      <c r="W24" s="17"/>
      <c r="X24" s="18"/>
      <c r="Y24" s="18"/>
      <c r="Z24" s="18"/>
      <c r="AA24" s="18"/>
      <c r="AB24" s="18"/>
      <c r="AC24" s="18"/>
      <c r="AD24" s="33"/>
      <c r="AE24" s="32"/>
      <c r="AF24" s="18"/>
      <c r="AG24" s="35"/>
      <c r="AH24" s="36"/>
      <c r="AI24" s="17"/>
      <c r="AJ24" s="30"/>
      <c r="AK24" s="18"/>
      <c r="AL24" s="18"/>
      <c r="AM24" s="23"/>
      <c r="AN24" s="23"/>
      <c r="AO24" s="18"/>
      <c r="AP24" s="18"/>
      <c r="AQ24" s="18"/>
      <c r="AR24" s="18"/>
      <c r="AS24" s="18"/>
      <c r="AT24" s="24"/>
      <c r="AU24" s="24"/>
      <c r="AV24" s="18"/>
      <c r="AW24" s="18"/>
      <c r="AX24" s="18"/>
      <c r="AY24" s="18"/>
      <c r="AZ24" s="18"/>
      <c r="BA24" s="5"/>
      <c r="BB24" s="5"/>
    </row>
    <row r="25" spans="1:54" ht="18" customHeight="1">
      <c r="A25" s="118"/>
      <c r="B25" s="119"/>
      <c r="C25" s="119"/>
      <c r="D25" s="119"/>
      <c r="E25" s="120"/>
      <c r="F25" s="122" t="s">
        <v>52</v>
      </c>
      <c r="G25" s="119"/>
      <c r="H25" s="119"/>
      <c r="I25" s="119"/>
      <c r="J25" s="119"/>
      <c r="K25" s="119"/>
      <c r="L25" s="119"/>
      <c r="M25" s="120"/>
      <c r="N25" s="15">
        <v>45096</v>
      </c>
      <c r="O25" s="15">
        <v>45099</v>
      </c>
      <c r="P25" s="118" t="s">
        <v>42</v>
      </c>
      <c r="Q25" s="119"/>
      <c r="R25" s="120"/>
      <c r="S25" s="27">
        <f t="shared" si="0"/>
        <v>50</v>
      </c>
      <c r="T25" s="148"/>
      <c r="U25" s="26">
        <v>4</v>
      </c>
      <c r="V25" s="16">
        <f t="shared" si="1"/>
        <v>2</v>
      </c>
      <c r="W25" s="17"/>
      <c r="X25" s="18"/>
      <c r="Y25" s="18"/>
      <c r="Z25" s="18"/>
      <c r="AA25" s="18"/>
      <c r="AB25" s="18"/>
      <c r="AC25" s="18"/>
      <c r="AD25" s="33"/>
      <c r="AE25" s="32"/>
      <c r="AF25" s="18"/>
      <c r="AG25" s="18"/>
      <c r="AH25" s="37"/>
      <c r="AI25" s="18"/>
      <c r="AJ25" s="18"/>
      <c r="AK25" s="18"/>
      <c r="AL25" s="18"/>
      <c r="AM25" s="23"/>
      <c r="AN25" s="23"/>
      <c r="AO25" s="30"/>
      <c r="AP25" s="30"/>
      <c r="AQ25" s="30"/>
      <c r="AR25" s="30"/>
      <c r="AS25" s="18"/>
      <c r="AT25" s="24"/>
      <c r="AU25" s="24"/>
      <c r="AV25" s="18"/>
      <c r="AW25" s="18"/>
      <c r="AX25" s="18"/>
      <c r="AY25" s="18"/>
      <c r="AZ25" s="18"/>
      <c r="BA25" s="5"/>
      <c r="BB25" s="5"/>
    </row>
    <row r="26" spans="1:54" ht="18" customHeight="1">
      <c r="A26" s="118"/>
      <c r="B26" s="119"/>
      <c r="C26" s="119"/>
      <c r="D26" s="119"/>
      <c r="E26" s="120"/>
      <c r="F26" s="122" t="s">
        <v>53</v>
      </c>
      <c r="G26" s="119"/>
      <c r="H26" s="119"/>
      <c r="I26" s="119"/>
      <c r="J26" s="119"/>
      <c r="K26" s="119"/>
      <c r="L26" s="119"/>
      <c r="M26" s="120"/>
      <c r="N26" s="15">
        <v>45096</v>
      </c>
      <c r="O26" s="15">
        <v>45099</v>
      </c>
      <c r="P26" s="118" t="s">
        <v>42</v>
      </c>
      <c r="Q26" s="119"/>
      <c r="R26" s="120"/>
      <c r="S26" s="27">
        <f t="shared" si="0"/>
        <v>50</v>
      </c>
      <c r="T26" s="148"/>
      <c r="U26" s="26">
        <v>4</v>
      </c>
      <c r="V26" s="16">
        <f t="shared" si="1"/>
        <v>2</v>
      </c>
      <c r="W26" s="17"/>
      <c r="X26" s="18"/>
      <c r="Y26" s="18"/>
      <c r="Z26" s="18"/>
      <c r="AA26" s="18"/>
      <c r="AB26" s="18"/>
      <c r="AC26" s="18"/>
      <c r="AD26" s="33"/>
      <c r="AE26" s="32"/>
      <c r="AF26" s="18"/>
      <c r="AG26" s="18"/>
      <c r="AH26" s="18"/>
      <c r="AI26" s="18"/>
      <c r="AJ26" s="18"/>
      <c r="AK26" s="18"/>
      <c r="AL26" s="18"/>
      <c r="AM26" s="23"/>
      <c r="AN26" s="23"/>
      <c r="AO26" s="30"/>
      <c r="AP26" s="30"/>
      <c r="AQ26" s="30"/>
      <c r="AR26" s="30"/>
      <c r="AS26" s="18"/>
      <c r="AT26" s="24"/>
      <c r="AU26" s="24"/>
      <c r="AV26" s="18"/>
      <c r="AW26" s="18"/>
      <c r="AX26" s="18"/>
      <c r="AY26" s="18"/>
      <c r="AZ26" s="18"/>
      <c r="BA26" s="5"/>
      <c r="BB26" s="5"/>
    </row>
    <row r="27" spans="1:54" ht="18" customHeight="1">
      <c r="A27" s="118"/>
      <c r="B27" s="119"/>
      <c r="C27" s="119"/>
      <c r="D27" s="119"/>
      <c r="E27" s="120"/>
      <c r="F27" s="122" t="s">
        <v>54</v>
      </c>
      <c r="G27" s="119"/>
      <c r="H27" s="119"/>
      <c r="I27" s="119"/>
      <c r="J27" s="119"/>
      <c r="K27" s="119"/>
      <c r="L27" s="119"/>
      <c r="M27" s="120"/>
      <c r="N27" s="15">
        <v>45092</v>
      </c>
      <c r="O27" s="15">
        <v>45092</v>
      </c>
      <c r="P27" s="118" t="s">
        <v>42</v>
      </c>
      <c r="Q27" s="119"/>
      <c r="R27" s="120"/>
      <c r="S27" s="27">
        <f t="shared" si="0"/>
        <v>50</v>
      </c>
      <c r="T27" s="149"/>
      <c r="U27" s="26">
        <v>4</v>
      </c>
      <c r="V27" s="16">
        <f t="shared" si="1"/>
        <v>2</v>
      </c>
      <c r="W27" s="17"/>
      <c r="X27" s="18"/>
      <c r="Y27" s="18"/>
      <c r="Z27" s="18"/>
      <c r="AA27" s="18"/>
      <c r="AB27" s="18"/>
      <c r="AC27" s="18"/>
      <c r="AD27" s="33"/>
      <c r="AE27" s="32"/>
      <c r="AF27" s="18"/>
      <c r="AG27" s="18"/>
      <c r="AH27" s="18"/>
      <c r="AI27" s="18"/>
      <c r="AJ27" s="18"/>
      <c r="AK27" s="18"/>
      <c r="AL27" s="18"/>
      <c r="AM27" s="23"/>
      <c r="AN27" s="23"/>
      <c r="AO27" s="30"/>
      <c r="AP27" s="30"/>
      <c r="AQ27" s="30"/>
      <c r="AR27" s="30"/>
      <c r="AS27" s="18"/>
      <c r="AT27" s="24"/>
      <c r="AU27" s="24"/>
      <c r="AV27" s="18"/>
      <c r="AW27" s="18"/>
      <c r="AX27" s="18"/>
      <c r="AY27" s="18"/>
      <c r="AZ27" s="18"/>
      <c r="BA27" s="5"/>
      <c r="BB27" s="5"/>
    </row>
    <row r="28" spans="1:54" ht="18" customHeight="1">
      <c r="A28" s="118"/>
      <c r="B28" s="119"/>
      <c r="C28" s="119"/>
      <c r="D28" s="119"/>
      <c r="E28" s="120"/>
      <c r="F28" s="122" t="s">
        <v>55</v>
      </c>
      <c r="G28" s="119"/>
      <c r="H28" s="119"/>
      <c r="I28" s="119"/>
      <c r="J28" s="119"/>
      <c r="K28" s="119"/>
      <c r="L28" s="119"/>
      <c r="M28" s="120"/>
      <c r="N28" s="15">
        <v>45090</v>
      </c>
      <c r="O28" s="15">
        <v>45093</v>
      </c>
      <c r="P28" s="118" t="s">
        <v>23</v>
      </c>
      <c r="Q28" s="119"/>
      <c r="R28" s="120"/>
      <c r="S28" s="6">
        <f t="shared" si="0"/>
        <v>100</v>
      </c>
      <c r="T28" s="152" t="s">
        <v>37</v>
      </c>
      <c r="U28" s="16">
        <v>3</v>
      </c>
      <c r="V28" s="16">
        <f t="shared" si="1"/>
        <v>3</v>
      </c>
      <c r="W28" s="17"/>
      <c r="X28" s="18"/>
      <c r="Y28" s="18"/>
      <c r="Z28" s="18"/>
      <c r="AA28" s="18"/>
      <c r="AB28" s="18"/>
      <c r="AC28" s="18"/>
      <c r="AD28" s="33"/>
      <c r="AE28" s="32"/>
      <c r="AF28" s="18"/>
      <c r="AG28" s="18"/>
      <c r="AH28" s="18"/>
      <c r="AI28" s="18"/>
      <c r="AJ28" s="30"/>
      <c r="AK28" s="30"/>
      <c r="AL28" s="30"/>
      <c r="AM28" s="23"/>
      <c r="AN28" s="23"/>
      <c r="AO28" s="18"/>
      <c r="AP28" s="18"/>
      <c r="AQ28" s="18"/>
      <c r="AR28" s="18"/>
      <c r="AS28" s="18"/>
      <c r="AT28" s="24"/>
      <c r="AU28" s="24"/>
      <c r="AV28" s="18"/>
      <c r="AW28" s="18"/>
      <c r="AX28" s="18"/>
      <c r="AY28" s="18"/>
      <c r="AZ28" s="18"/>
      <c r="BA28" s="5"/>
      <c r="BB28" s="5"/>
    </row>
    <row r="29" spans="1:54" ht="18" customHeight="1">
      <c r="A29" s="118"/>
      <c r="B29" s="119"/>
      <c r="C29" s="119"/>
      <c r="D29" s="119"/>
      <c r="E29" s="120"/>
      <c r="F29" s="122" t="s">
        <v>56</v>
      </c>
      <c r="G29" s="119"/>
      <c r="H29" s="119"/>
      <c r="I29" s="119"/>
      <c r="J29" s="119"/>
      <c r="K29" s="119"/>
      <c r="L29" s="119"/>
      <c r="M29" s="120"/>
      <c r="N29" s="15">
        <v>45090</v>
      </c>
      <c r="O29" s="15">
        <v>45093</v>
      </c>
      <c r="P29" s="118" t="s">
        <v>23</v>
      </c>
      <c r="Q29" s="119"/>
      <c r="R29" s="120"/>
      <c r="S29" s="6">
        <f t="shared" si="0"/>
        <v>100</v>
      </c>
      <c r="T29" s="148"/>
      <c r="U29" s="16">
        <v>3</v>
      </c>
      <c r="V29" s="16">
        <f t="shared" si="1"/>
        <v>3</v>
      </c>
      <c r="W29" s="17"/>
      <c r="X29" s="18"/>
      <c r="Y29" s="18"/>
      <c r="Z29" s="18"/>
      <c r="AA29" s="18"/>
      <c r="AB29" s="18"/>
      <c r="AC29" s="18"/>
      <c r="AD29" s="33"/>
      <c r="AE29" s="32"/>
      <c r="AF29" s="18"/>
      <c r="AG29" s="18"/>
      <c r="AH29" s="30"/>
      <c r="AI29" s="30"/>
      <c r="AJ29" s="30"/>
      <c r="AK29" s="18"/>
      <c r="AL29" s="18"/>
      <c r="AM29" s="23"/>
      <c r="AN29" s="23"/>
      <c r="AO29" s="18"/>
      <c r="AP29" s="18"/>
      <c r="AQ29" s="18"/>
      <c r="AR29" s="18"/>
      <c r="AS29" s="18"/>
      <c r="AT29" s="24"/>
      <c r="AU29" s="24"/>
      <c r="AV29" s="18"/>
      <c r="AW29" s="18"/>
      <c r="AX29" s="18"/>
      <c r="AY29" s="18"/>
      <c r="AZ29" s="18"/>
      <c r="BA29" s="5"/>
      <c r="BB29" s="5"/>
    </row>
    <row r="30" spans="1:54" ht="18" customHeight="1">
      <c r="A30" s="118"/>
      <c r="B30" s="119"/>
      <c r="C30" s="119"/>
      <c r="D30" s="119"/>
      <c r="E30" s="120"/>
      <c r="F30" s="122" t="s">
        <v>57</v>
      </c>
      <c r="G30" s="119"/>
      <c r="H30" s="119"/>
      <c r="I30" s="119"/>
      <c r="J30" s="119"/>
      <c r="K30" s="119"/>
      <c r="L30" s="119"/>
      <c r="M30" s="120"/>
      <c r="N30" s="15">
        <v>45090</v>
      </c>
      <c r="O30" s="15">
        <v>45093</v>
      </c>
      <c r="P30" s="118" t="s">
        <v>23</v>
      </c>
      <c r="Q30" s="119"/>
      <c r="R30" s="120"/>
      <c r="S30" s="6">
        <f t="shared" si="0"/>
        <v>100</v>
      </c>
      <c r="T30" s="148"/>
      <c r="U30" s="16">
        <v>1</v>
      </c>
      <c r="V30" s="16">
        <f t="shared" si="1"/>
        <v>1</v>
      </c>
      <c r="W30" s="17"/>
      <c r="X30" s="18"/>
      <c r="Y30" s="18"/>
      <c r="Z30" s="18"/>
      <c r="AA30" s="18"/>
      <c r="AB30" s="18"/>
      <c r="AC30" s="18"/>
      <c r="AD30" s="33"/>
      <c r="AE30" s="32"/>
      <c r="AF30" s="18"/>
      <c r="AG30" s="18"/>
      <c r="AH30" s="18"/>
      <c r="AI30" s="30"/>
      <c r="AJ30" s="18"/>
      <c r="AK30" s="18"/>
      <c r="AL30" s="18"/>
      <c r="AM30" s="23"/>
      <c r="AN30" s="23"/>
      <c r="AO30" s="18"/>
      <c r="AP30" s="18"/>
      <c r="AQ30" s="18"/>
      <c r="AR30" s="18"/>
      <c r="AS30" s="18"/>
      <c r="AT30" s="24"/>
      <c r="AU30" s="24"/>
      <c r="AV30" s="18"/>
      <c r="AW30" s="18"/>
      <c r="AX30" s="18"/>
      <c r="AY30" s="18"/>
      <c r="AZ30" s="18"/>
      <c r="BA30" s="5"/>
      <c r="BB30" s="5"/>
    </row>
    <row r="31" spans="1:54" ht="18" customHeight="1">
      <c r="A31" s="118"/>
      <c r="B31" s="119"/>
      <c r="C31" s="119"/>
      <c r="D31" s="119"/>
      <c r="E31" s="120"/>
      <c r="F31" s="122" t="s">
        <v>58</v>
      </c>
      <c r="G31" s="119"/>
      <c r="H31" s="119"/>
      <c r="I31" s="119"/>
      <c r="J31" s="119"/>
      <c r="K31" s="119"/>
      <c r="L31" s="119"/>
      <c r="M31" s="120"/>
      <c r="N31" s="15">
        <v>45090</v>
      </c>
      <c r="O31" s="15">
        <v>45093</v>
      </c>
      <c r="P31" s="118" t="s">
        <v>23</v>
      </c>
      <c r="Q31" s="119"/>
      <c r="R31" s="120"/>
      <c r="S31" s="6">
        <f t="shared" si="0"/>
        <v>100</v>
      </c>
      <c r="T31" s="148"/>
      <c r="U31" s="16">
        <v>1</v>
      </c>
      <c r="V31" s="16">
        <f t="shared" si="1"/>
        <v>1</v>
      </c>
      <c r="W31" s="17"/>
      <c r="X31" s="18"/>
      <c r="Y31" s="18"/>
      <c r="Z31" s="18"/>
      <c r="AA31" s="18"/>
      <c r="AB31" s="18"/>
      <c r="AC31" s="18"/>
      <c r="AD31" s="33"/>
      <c r="AE31" s="32"/>
      <c r="AF31" s="18"/>
      <c r="AG31" s="18"/>
      <c r="AH31" s="18"/>
      <c r="AI31" s="30"/>
      <c r="AJ31" s="18"/>
      <c r="AK31" s="18"/>
      <c r="AL31" s="18"/>
      <c r="AM31" s="23"/>
      <c r="AN31" s="23"/>
      <c r="AO31" s="18"/>
      <c r="AP31" s="18"/>
      <c r="AQ31" s="18"/>
      <c r="AR31" s="18"/>
      <c r="AS31" s="18"/>
      <c r="AT31" s="24"/>
      <c r="AU31" s="24"/>
      <c r="AV31" s="18"/>
      <c r="AW31" s="18"/>
      <c r="AX31" s="18"/>
      <c r="AY31" s="18"/>
      <c r="AZ31" s="18"/>
      <c r="BA31" s="5"/>
      <c r="BB31" s="5"/>
    </row>
    <row r="32" spans="1:54" ht="18" customHeight="1">
      <c r="A32" s="118"/>
      <c r="B32" s="119"/>
      <c r="C32" s="119"/>
      <c r="D32" s="119"/>
      <c r="E32" s="120"/>
      <c r="F32" s="122" t="s">
        <v>59</v>
      </c>
      <c r="G32" s="119"/>
      <c r="H32" s="119"/>
      <c r="I32" s="119"/>
      <c r="J32" s="119"/>
      <c r="K32" s="119"/>
      <c r="L32" s="119"/>
      <c r="M32" s="120"/>
      <c r="N32" s="15">
        <v>45090</v>
      </c>
      <c r="O32" s="15">
        <v>45090</v>
      </c>
      <c r="P32" s="118" t="s">
        <v>23</v>
      </c>
      <c r="Q32" s="119"/>
      <c r="R32" s="120"/>
      <c r="S32" s="6">
        <f t="shared" si="0"/>
        <v>100</v>
      </c>
      <c r="T32" s="148"/>
      <c r="U32" s="16">
        <v>1</v>
      </c>
      <c r="V32" s="16">
        <f t="shared" si="1"/>
        <v>1</v>
      </c>
      <c r="W32" s="17"/>
      <c r="X32" s="18"/>
      <c r="Y32" s="18"/>
      <c r="Z32" s="18"/>
      <c r="AA32" s="18"/>
      <c r="AB32" s="18"/>
      <c r="AC32" s="18"/>
      <c r="AD32" s="33"/>
      <c r="AE32" s="32"/>
      <c r="AF32" s="18"/>
      <c r="AG32" s="18"/>
      <c r="AH32" s="18"/>
      <c r="AI32" s="18"/>
      <c r="AJ32" s="30"/>
      <c r="AK32" s="18"/>
      <c r="AL32" s="18"/>
      <c r="AM32" s="23"/>
      <c r="AN32" s="23"/>
      <c r="AO32" s="18"/>
      <c r="AP32" s="18"/>
      <c r="AQ32" s="18"/>
      <c r="AR32" s="18"/>
      <c r="AS32" s="18"/>
      <c r="AT32" s="24"/>
      <c r="AU32" s="24"/>
      <c r="AV32" s="18"/>
      <c r="AW32" s="18"/>
      <c r="AX32" s="18"/>
      <c r="AY32" s="18"/>
      <c r="AZ32" s="18"/>
      <c r="BA32" s="5"/>
      <c r="BB32" s="5"/>
    </row>
    <row r="33" spans="1:54" ht="18" customHeight="1">
      <c r="A33" s="118"/>
      <c r="B33" s="119"/>
      <c r="C33" s="119"/>
      <c r="D33" s="119"/>
      <c r="E33" s="120"/>
      <c r="F33" s="123" t="s">
        <v>60</v>
      </c>
      <c r="G33" s="119"/>
      <c r="H33" s="119"/>
      <c r="I33" s="119"/>
      <c r="J33" s="119"/>
      <c r="K33" s="119"/>
      <c r="L33" s="119"/>
      <c r="M33" s="120"/>
      <c r="N33" s="15">
        <v>45096</v>
      </c>
      <c r="O33" s="15">
        <v>45099</v>
      </c>
      <c r="P33" s="118" t="s">
        <v>42</v>
      </c>
      <c r="Q33" s="119"/>
      <c r="R33" s="120"/>
      <c r="S33" s="6">
        <f t="shared" si="0"/>
        <v>50</v>
      </c>
      <c r="T33" s="148"/>
      <c r="U33" s="16">
        <v>2</v>
      </c>
      <c r="V33" s="16">
        <f t="shared" si="1"/>
        <v>1</v>
      </c>
      <c r="W33" s="17"/>
      <c r="X33" s="18"/>
      <c r="Y33" s="18"/>
      <c r="Z33" s="18"/>
      <c r="AA33" s="18"/>
      <c r="AB33" s="18"/>
      <c r="AC33" s="18"/>
      <c r="AD33" s="33"/>
      <c r="AE33" s="32"/>
      <c r="AF33" s="18"/>
      <c r="AG33" s="18"/>
      <c r="AH33" s="18"/>
      <c r="AI33" s="18"/>
      <c r="AJ33" s="18"/>
      <c r="AK33" s="18"/>
      <c r="AL33" s="18"/>
      <c r="AM33" s="23"/>
      <c r="AN33" s="23"/>
      <c r="AO33" s="30"/>
      <c r="AP33" s="30"/>
      <c r="AQ33" s="18"/>
      <c r="AR33" s="18"/>
      <c r="AS33" s="18"/>
      <c r="AT33" s="24"/>
      <c r="AU33" s="24"/>
      <c r="AV33" s="18"/>
      <c r="AW33" s="18"/>
      <c r="AX33" s="18"/>
      <c r="AY33" s="18"/>
      <c r="AZ33" s="18"/>
      <c r="BA33" s="5"/>
      <c r="BB33" s="5"/>
    </row>
    <row r="34" spans="1:54" ht="18" customHeight="1">
      <c r="A34" s="118"/>
      <c r="B34" s="119"/>
      <c r="C34" s="119"/>
      <c r="D34" s="119"/>
      <c r="E34" s="120"/>
      <c r="F34" s="122" t="s">
        <v>61</v>
      </c>
      <c r="G34" s="119"/>
      <c r="H34" s="119"/>
      <c r="I34" s="119"/>
      <c r="J34" s="119"/>
      <c r="K34" s="119"/>
      <c r="L34" s="119"/>
      <c r="M34" s="120"/>
      <c r="N34" s="15">
        <v>45090</v>
      </c>
      <c r="O34" s="15">
        <v>45091</v>
      </c>
      <c r="P34" s="118" t="s">
        <v>42</v>
      </c>
      <c r="Q34" s="119"/>
      <c r="R34" s="120"/>
      <c r="S34" s="6">
        <f t="shared" si="0"/>
        <v>50</v>
      </c>
      <c r="T34" s="148"/>
      <c r="U34" s="16">
        <v>4</v>
      </c>
      <c r="V34" s="16">
        <f t="shared" si="1"/>
        <v>2</v>
      </c>
      <c r="W34" s="17"/>
      <c r="X34" s="18"/>
      <c r="Y34" s="18"/>
      <c r="Z34" s="18"/>
      <c r="AA34" s="18"/>
      <c r="AB34" s="18"/>
      <c r="AC34" s="18"/>
      <c r="AD34" s="33"/>
      <c r="AE34" s="32"/>
      <c r="AF34" s="18"/>
      <c r="AG34" s="18"/>
      <c r="AH34" s="18"/>
      <c r="AI34" s="18"/>
      <c r="AJ34" s="18"/>
      <c r="AK34" s="18"/>
      <c r="AL34" s="18"/>
      <c r="AM34" s="23"/>
      <c r="AN34" s="23"/>
      <c r="AO34" s="30"/>
      <c r="AP34" s="30"/>
      <c r="AQ34" s="30"/>
      <c r="AR34" s="30"/>
      <c r="AS34" s="18"/>
      <c r="AT34" s="24"/>
      <c r="AU34" s="24"/>
      <c r="AV34" s="18"/>
      <c r="AW34" s="18"/>
      <c r="AX34" s="18"/>
      <c r="AY34" s="18"/>
      <c r="AZ34" s="18"/>
      <c r="BA34" s="5"/>
      <c r="BB34" s="5"/>
    </row>
    <row r="35" spans="1:54" ht="18" customHeight="1">
      <c r="A35" s="118"/>
      <c r="B35" s="119"/>
      <c r="C35" s="119"/>
      <c r="D35" s="119"/>
      <c r="E35" s="120"/>
      <c r="F35" s="122" t="s">
        <v>62</v>
      </c>
      <c r="G35" s="119"/>
      <c r="H35" s="119"/>
      <c r="I35" s="119"/>
      <c r="J35" s="119"/>
      <c r="K35" s="119"/>
      <c r="L35" s="119"/>
      <c r="M35" s="120"/>
      <c r="N35" s="15">
        <v>45089</v>
      </c>
      <c r="O35" s="15">
        <v>45089</v>
      </c>
      <c r="P35" s="118" t="s">
        <v>23</v>
      </c>
      <c r="Q35" s="119"/>
      <c r="R35" s="120"/>
      <c r="S35" s="6">
        <f t="shared" si="0"/>
        <v>100</v>
      </c>
      <c r="T35" s="147" t="s">
        <v>63</v>
      </c>
      <c r="U35" s="16">
        <v>1</v>
      </c>
      <c r="V35" s="16">
        <f t="shared" si="1"/>
        <v>1</v>
      </c>
      <c r="W35" s="17"/>
      <c r="X35" s="18"/>
      <c r="Y35" s="18"/>
      <c r="Z35" s="18"/>
      <c r="AA35" s="18"/>
      <c r="AB35" s="18"/>
      <c r="AC35" s="18"/>
      <c r="AD35" s="33"/>
      <c r="AE35" s="32"/>
      <c r="AF35" s="18"/>
      <c r="AG35" s="18"/>
      <c r="AH35" s="30"/>
      <c r="AI35" s="18"/>
      <c r="AJ35" s="18"/>
      <c r="AK35" s="18"/>
      <c r="AL35" s="18"/>
      <c r="AM35" s="23"/>
      <c r="AN35" s="23"/>
      <c r="AO35" s="18"/>
      <c r="AP35" s="18"/>
      <c r="AQ35" s="18"/>
      <c r="AR35" s="18"/>
      <c r="AS35" s="18"/>
      <c r="AT35" s="24"/>
      <c r="AU35" s="24"/>
      <c r="AV35" s="18"/>
      <c r="AW35" s="18"/>
      <c r="AX35" s="18"/>
      <c r="AY35" s="18"/>
      <c r="AZ35" s="18"/>
      <c r="BA35" s="5"/>
      <c r="BB35" s="5"/>
    </row>
    <row r="36" spans="1:54" ht="18" customHeight="1">
      <c r="A36" s="118"/>
      <c r="B36" s="119"/>
      <c r="C36" s="119"/>
      <c r="D36" s="119"/>
      <c r="E36" s="120"/>
      <c r="F36" s="122" t="s">
        <v>64</v>
      </c>
      <c r="G36" s="119"/>
      <c r="H36" s="119"/>
      <c r="I36" s="119"/>
      <c r="J36" s="119"/>
      <c r="K36" s="119"/>
      <c r="L36" s="119"/>
      <c r="M36" s="120"/>
      <c r="N36" s="15">
        <v>45089</v>
      </c>
      <c r="O36" s="15">
        <v>45089</v>
      </c>
      <c r="P36" s="118" t="s">
        <v>23</v>
      </c>
      <c r="Q36" s="119"/>
      <c r="R36" s="120"/>
      <c r="S36" s="6">
        <f t="shared" si="0"/>
        <v>100</v>
      </c>
      <c r="T36" s="148"/>
      <c r="U36" s="16">
        <v>1</v>
      </c>
      <c r="V36" s="16">
        <f t="shared" si="1"/>
        <v>1</v>
      </c>
      <c r="W36" s="17"/>
      <c r="X36" s="18"/>
      <c r="Y36" s="18"/>
      <c r="Z36" s="18"/>
      <c r="AA36" s="18"/>
      <c r="AB36" s="18"/>
      <c r="AC36" s="18"/>
      <c r="AD36" s="33"/>
      <c r="AE36" s="32"/>
      <c r="AF36" s="18"/>
      <c r="AG36" s="18"/>
      <c r="AH36" s="30"/>
      <c r="AI36" s="18"/>
      <c r="AJ36" s="18"/>
      <c r="AK36" s="18"/>
      <c r="AL36" s="18"/>
      <c r="AM36" s="23"/>
      <c r="AN36" s="23"/>
      <c r="AO36" s="18"/>
      <c r="AP36" s="18"/>
      <c r="AQ36" s="18"/>
      <c r="AR36" s="18"/>
      <c r="AS36" s="18"/>
      <c r="AT36" s="24"/>
      <c r="AU36" s="24"/>
      <c r="AV36" s="18"/>
      <c r="AW36" s="18"/>
      <c r="AX36" s="18"/>
      <c r="AY36" s="18"/>
      <c r="AZ36" s="18"/>
      <c r="BA36" s="5"/>
      <c r="BB36" s="5"/>
    </row>
    <row r="37" spans="1:54" ht="18" customHeight="1">
      <c r="A37" s="118"/>
      <c r="B37" s="119"/>
      <c r="C37" s="119"/>
      <c r="D37" s="119"/>
      <c r="E37" s="120"/>
      <c r="F37" s="122" t="s">
        <v>65</v>
      </c>
      <c r="G37" s="119"/>
      <c r="H37" s="119"/>
      <c r="I37" s="119"/>
      <c r="J37" s="119"/>
      <c r="K37" s="119"/>
      <c r="L37" s="119"/>
      <c r="M37" s="120"/>
      <c r="N37" s="15">
        <v>45091</v>
      </c>
      <c r="O37" s="15">
        <v>45093</v>
      </c>
      <c r="P37" s="118" t="s">
        <v>46</v>
      </c>
      <c r="Q37" s="119"/>
      <c r="R37" s="120"/>
      <c r="S37" s="6">
        <f t="shared" si="0"/>
        <v>75</v>
      </c>
      <c r="T37" s="148"/>
      <c r="U37" s="16">
        <v>3</v>
      </c>
      <c r="V37" s="16">
        <f t="shared" si="1"/>
        <v>2.25</v>
      </c>
      <c r="W37" s="17"/>
      <c r="X37" s="18"/>
      <c r="Y37" s="18"/>
      <c r="Z37" s="18"/>
      <c r="AA37" s="18"/>
      <c r="AB37" s="18"/>
      <c r="AC37" s="18"/>
      <c r="AD37" s="33"/>
      <c r="AE37" s="32"/>
      <c r="AF37" s="18"/>
      <c r="AG37" s="18"/>
      <c r="AH37" s="18"/>
      <c r="AI37" s="18"/>
      <c r="AJ37" s="30"/>
      <c r="AK37" s="30"/>
      <c r="AL37" s="30"/>
      <c r="AM37" s="23"/>
      <c r="AN37" s="23"/>
      <c r="AO37" s="18"/>
      <c r="AP37" s="18"/>
      <c r="AQ37" s="18"/>
      <c r="AR37" s="18"/>
      <c r="AS37" s="18"/>
      <c r="AT37" s="24"/>
      <c r="AU37" s="24"/>
      <c r="AV37" s="18"/>
      <c r="AW37" s="18"/>
      <c r="AX37" s="18"/>
      <c r="AY37" s="18"/>
      <c r="AZ37" s="18"/>
      <c r="BA37" s="5"/>
      <c r="BB37" s="5"/>
    </row>
    <row r="38" spans="1:54" ht="18" customHeight="1">
      <c r="A38" s="118"/>
      <c r="B38" s="119"/>
      <c r="C38" s="119"/>
      <c r="D38" s="119"/>
      <c r="E38" s="120"/>
      <c r="F38" s="122" t="s">
        <v>66</v>
      </c>
      <c r="G38" s="119"/>
      <c r="H38" s="119"/>
      <c r="I38" s="119"/>
      <c r="J38" s="119"/>
      <c r="K38" s="119"/>
      <c r="L38" s="119"/>
      <c r="M38" s="120"/>
      <c r="N38" s="15">
        <v>45090</v>
      </c>
      <c r="O38" s="15">
        <v>45091</v>
      </c>
      <c r="P38" s="118" t="s">
        <v>23</v>
      </c>
      <c r="Q38" s="119"/>
      <c r="R38" s="120"/>
      <c r="S38" s="6">
        <f t="shared" si="0"/>
        <v>100</v>
      </c>
      <c r="T38" s="148"/>
      <c r="U38" s="16">
        <v>2</v>
      </c>
      <c r="V38" s="16">
        <f t="shared" si="1"/>
        <v>2</v>
      </c>
      <c r="W38" s="17"/>
      <c r="X38" s="18"/>
      <c r="Y38" s="18"/>
      <c r="Z38" s="18"/>
      <c r="AA38" s="18"/>
      <c r="AB38" s="18"/>
      <c r="AC38" s="18"/>
      <c r="AD38" s="33"/>
      <c r="AE38" s="32"/>
      <c r="AF38" s="18"/>
      <c r="AG38" s="18"/>
      <c r="AH38" s="18"/>
      <c r="AI38" s="30"/>
      <c r="AJ38" s="30"/>
      <c r="AK38" s="18"/>
      <c r="AL38" s="18"/>
      <c r="AM38" s="23"/>
      <c r="AN38" s="23"/>
      <c r="AO38" s="18"/>
      <c r="AP38" s="18"/>
      <c r="AQ38" s="18"/>
      <c r="AR38" s="18"/>
      <c r="AS38" s="18"/>
      <c r="AT38" s="24"/>
      <c r="AU38" s="24"/>
      <c r="AV38" s="18"/>
      <c r="AW38" s="18"/>
      <c r="AX38" s="18"/>
      <c r="AY38" s="18"/>
      <c r="AZ38" s="18"/>
      <c r="BA38" s="5"/>
      <c r="BB38" s="5"/>
    </row>
    <row r="39" spans="1:54" ht="18" customHeight="1">
      <c r="A39" s="118"/>
      <c r="B39" s="119"/>
      <c r="C39" s="119"/>
      <c r="D39" s="119"/>
      <c r="E39" s="120"/>
      <c r="F39" s="122" t="s">
        <v>67</v>
      </c>
      <c r="G39" s="119"/>
      <c r="H39" s="119"/>
      <c r="I39" s="119"/>
      <c r="J39" s="119"/>
      <c r="K39" s="119"/>
      <c r="L39" s="119"/>
      <c r="M39" s="120"/>
      <c r="N39" s="15">
        <v>45090</v>
      </c>
      <c r="O39" s="15">
        <v>45090</v>
      </c>
      <c r="P39" s="118" t="s">
        <v>23</v>
      </c>
      <c r="Q39" s="119"/>
      <c r="R39" s="120"/>
      <c r="S39" s="6">
        <f t="shared" si="0"/>
        <v>100</v>
      </c>
      <c r="T39" s="148"/>
      <c r="U39" s="16">
        <v>1</v>
      </c>
      <c r="V39" s="16">
        <f t="shared" si="1"/>
        <v>1</v>
      </c>
      <c r="W39" s="17"/>
      <c r="X39" s="18"/>
      <c r="Y39" s="18"/>
      <c r="Z39" s="18"/>
      <c r="AA39" s="18"/>
      <c r="AB39" s="18"/>
      <c r="AC39" s="18"/>
      <c r="AD39" s="33"/>
      <c r="AE39" s="32"/>
      <c r="AF39" s="18"/>
      <c r="AG39" s="18"/>
      <c r="AH39" s="18"/>
      <c r="AI39" s="30"/>
      <c r="AJ39" s="18"/>
      <c r="AK39" s="18"/>
      <c r="AL39" s="18"/>
      <c r="AM39" s="23"/>
      <c r="AN39" s="23"/>
      <c r="AO39" s="18"/>
      <c r="AP39" s="18"/>
      <c r="AQ39" s="18"/>
      <c r="AR39" s="18"/>
      <c r="AS39" s="18"/>
      <c r="AT39" s="24"/>
      <c r="AU39" s="24"/>
      <c r="AV39" s="18"/>
      <c r="AW39" s="18"/>
      <c r="AX39" s="18"/>
      <c r="AY39" s="18"/>
      <c r="AZ39" s="18"/>
      <c r="BA39" s="5"/>
      <c r="BB39" s="5"/>
    </row>
    <row r="40" spans="1:54" ht="18" customHeight="1">
      <c r="A40" s="118"/>
      <c r="B40" s="119"/>
      <c r="C40" s="119"/>
      <c r="D40" s="119"/>
      <c r="E40" s="120"/>
      <c r="F40" s="122" t="s">
        <v>68</v>
      </c>
      <c r="G40" s="119"/>
      <c r="H40" s="119"/>
      <c r="I40" s="119"/>
      <c r="J40" s="119"/>
      <c r="K40" s="119"/>
      <c r="L40" s="119"/>
      <c r="M40" s="120"/>
      <c r="N40" s="15">
        <v>45089</v>
      </c>
      <c r="O40" s="15">
        <v>45089</v>
      </c>
      <c r="P40" s="118" t="s">
        <v>23</v>
      </c>
      <c r="Q40" s="119"/>
      <c r="R40" s="120"/>
      <c r="S40" s="6">
        <f t="shared" si="0"/>
        <v>100</v>
      </c>
      <c r="T40" s="148"/>
      <c r="U40" s="16">
        <v>1</v>
      </c>
      <c r="V40" s="16">
        <f t="shared" si="1"/>
        <v>1</v>
      </c>
      <c r="W40" s="17"/>
      <c r="X40" s="18"/>
      <c r="Y40" s="18"/>
      <c r="Z40" s="18"/>
      <c r="AA40" s="18"/>
      <c r="AB40" s="18"/>
      <c r="AC40" s="18"/>
      <c r="AD40" s="33"/>
      <c r="AE40" s="32"/>
      <c r="AF40" s="18"/>
      <c r="AG40" s="18"/>
      <c r="AH40" s="30"/>
      <c r="AI40" s="18"/>
      <c r="AJ40" s="18"/>
      <c r="AK40" s="18"/>
      <c r="AL40" s="18"/>
      <c r="AM40" s="23"/>
      <c r="AN40" s="23"/>
      <c r="AO40" s="18"/>
      <c r="AP40" s="18"/>
      <c r="AQ40" s="18"/>
      <c r="AR40" s="18"/>
      <c r="AS40" s="18"/>
      <c r="AT40" s="24"/>
      <c r="AU40" s="24"/>
      <c r="AV40" s="18"/>
      <c r="AW40" s="18"/>
      <c r="AX40" s="18"/>
      <c r="AY40" s="18"/>
      <c r="AZ40" s="18"/>
      <c r="BA40" s="5"/>
      <c r="BB40" s="5"/>
    </row>
    <row r="41" spans="1:54" ht="18" customHeight="1">
      <c r="A41" s="118"/>
      <c r="B41" s="119"/>
      <c r="C41" s="119"/>
      <c r="D41" s="119"/>
      <c r="E41" s="120"/>
      <c r="F41" s="122" t="s">
        <v>69</v>
      </c>
      <c r="G41" s="119"/>
      <c r="H41" s="119"/>
      <c r="I41" s="119"/>
      <c r="J41" s="119"/>
      <c r="K41" s="119"/>
      <c r="L41" s="119"/>
      <c r="M41" s="120"/>
      <c r="N41" s="15">
        <v>45089</v>
      </c>
      <c r="O41" s="15">
        <v>45089</v>
      </c>
      <c r="P41" s="118" t="s">
        <v>23</v>
      </c>
      <c r="Q41" s="119"/>
      <c r="R41" s="120"/>
      <c r="S41" s="6">
        <f t="shared" si="0"/>
        <v>100</v>
      </c>
      <c r="T41" s="148"/>
      <c r="U41" s="16">
        <v>1</v>
      </c>
      <c r="V41" s="16">
        <f t="shared" si="1"/>
        <v>1</v>
      </c>
      <c r="W41" s="17"/>
      <c r="X41" s="18"/>
      <c r="Y41" s="18"/>
      <c r="Z41" s="18"/>
      <c r="AA41" s="18"/>
      <c r="AB41" s="18"/>
      <c r="AC41" s="18"/>
      <c r="AD41" s="33"/>
      <c r="AE41" s="32"/>
      <c r="AF41" s="18"/>
      <c r="AG41" s="18"/>
      <c r="AH41" s="30"/>
      <c r="AI41" s="18"/>
      <c r="AJ41" s="18"/>
      <c r="AK41" s="18"/>
      <c r="AL41" s="18"/>
      <c r="AM41" s="23"/>
      <c r="AN41" s="23"/>
      <c r="AO41" s="18"/>
      <c r="AP41" s="18"/>
      <c r="AQ41" s="18"/>
      <c r="AR41" s="18"/>
      <c r="AS41" s="18"/>
      <c r="AT41" s="24"/>
      <c r="AU41" s="24"/>
      <c r="AV41" s="18"/>
      <c r="AW41" s="18"/>
      <c r="AX41" s="18"/>
      <c r="AY41" s="18"/>
      <c r="AZ41" s="18"/>
      <c r="BA41" s="5"/>
      <c r="BB41" s="5"/>
    </row>
    <row r="42" spans="1:54" ht="18" customHeight="1">
      <c r="A42" s="118"/>
      <c r="B42" s="119"/>
      <c r="C42" s="119"/>
      <c r="D42" s="119"/>
      <c r="E42" s="120"/>
      <c r="F42" s="122" t="s">
        <v>70</v>
      </c>
      <c r="G42" s="119"/>
      <c r="H42" s="119"/>
      <c r="I42" s="119"/>
      <c r="J42" s="119"/>
      <c r="K42" s="119"/>
      <c r="L42" s="119"/>
      <c r="M42" s="120"/>
      <c r="N42" s="15">
        <v>45091</v>
      </c>
      <c r="O42" s="15">
        <v>45092</v>
      </c>
      <c r="P42" s="118" t="s">
        <v>46</v>
      </c>
      <c r="Q42" s="119"/>
      <c r="R42" s="120"/>
      <c r="S42" s="6">
        <f t="shared" si="0"/>
        <v>75</v>
      </c>
      <c r="T42" s="148"/>
      <c r="U42" s="16">
        <v>1</v>
      </c>
      <c r="V42" s="16">
        <f t="shared" si="1"/>
        <v>0.75</v>
      </c>
      <c r="W42" s="17"/>
      <c r="X42" s="18"/>
      <c r="Y42" s="18"/>
      <c r="Z42" s="18"/>
      <c r="AA42" s="18"/>
      <c r="AB42" s="18"/>
      <c r="AC42" s="18"/>
      <c r="AD42" s="33"/>
      <c r="AE42" s="32"/>
      <c r="AF42" s="18"/>
      <c r="AG42" s="18"/>
      <c r="AH42" s="18"/>
      <c r="AI42" s="30"/>
      <c r="AJ42" s="18"/>
      <c r="AK42" s="18"/>
      <c r="AL42" s="18"/>
      <c r="AM42" s="23"/>
      <c r="AN42" s="23"/>
      <c r="AO42" s="18"/>
      <c r="AP42" s="18"/>
      <c r="AQ42" s="18"/>
      <c r="AR42" s="18"/>
      <c r="AS42" s="18"/>
      <c r="AT42" s="24"/>
      <c r="AU42" s="24"/>
      <c r="AV42" s="18"/>
      <c r="AW42" s="18"/>
      <c r="AX42" s="18"/>
      <c r="AY42" s="18"/>
      <c r="AZ42" s="18"/>
      <c r="BA42" s="5"/>
      <c r="BB42" s="5"/>
    </row>
    <row r="43" spans="1:54" ht="18" customHeight="1">
      <c r="A43" s="118"/>
      <c r="B43" s="119"/>
      <c r="C43" s="119"/>
      <c r="D43" s="119"/>
      <c r="E43" s="120"/>
      <c r="F43" s="122" t="s">
        <v>71</v>
      </c>
      <c r="G43" s="119"/>
      <c r="H43" s="119"/>
      <c r="I43" s="119"/>
      <c r="J43" s="119"/>
      <c r="K43" s="119"/>
      <c r="L43" s="119"/>
      <c r="M43" s="120"/>
      <c r="N43" s="15">
        <v>45096</v>
      </c>
      <c r="O43" s="15">
        <v>45096</v>
      </c>
      <c r="P43" s="118" t="s">
        <v>42</v>
      </c>
      <c r="Q43" s="119"/>
      <c r="R43" s="120"/>
      <c r="S43" s="6">
        <f t="shared" si="0"/>
        <v>50</v>
      </c>
      <c r="T43" s="148"/>
      <c r="U43" s="16">
        <v>1</v>
      </c>
      <c r="V43" s="16">
        <f t="shared" si="1"/>
        <v>0.5</v>
      </c>
      <c r="W43" s="17"/>
      <c r="X43" s="18"/>
      <c r="Y43" s="18"/>
      <c r="Z43" s="18"/>
      <c r="AA43" s="18"/>
      <c r="AB43" s="18"/>
      <c r="AC43" s="18"/>
      <c r="AD43" s="33"/>
      <c r="AE43" s="32"/>
      <c r="AF43" s="18"/>
      <c r="AG43" s="18"/>
      <c r="AH43" s="18"/>
      <c r="AI43" s="18"/>
      <c r="AJ43" s="18"/>
      <c r="AK43" s="18"/>
      <c r="AL43" s="18"/>
      <c r="AM43" s="23"/>
      <c r="AN43" s="23"/>
      <c r="AO43" s="30"/>
      <c r="AP43" s="18"/>
      <c r="AQ43" s="18"/>
      <c r="AR43" s="18"/>
      <c r="AS43" s="18"/>
      <c r="AT43" s="24"/>
      <c r="AU43" s="24"/>
      <c r="AV43" s="18"/>
      <c r="AW43" s="18"/>
      <c r="AX43" s="18"/>
      <c r="AY43" s="18"/>
      <c r="AZ43" s="18"/>
      <c r="BA43" s="5"/>
      <c r="BB43" s="5"/>
    </row>
    <row r="44" spans="1:54" ht="18" customHeight="1">
      <c r="A44" s="118"/>
      <c r="B44" s="119"/>
      <c r="C44" s="119"/>
      <c r="D44" s="119"/>
      <c r="E44" s="120"/>
      <c r="F44" s="122" t="s">
        <v>72</v>
      </c>
      <c r="G44" s="119"/>
      <c r="H44" s="119"/>
      <c r="I44" s="119"/>
      <c r="J44" s="119"/>
      <c r="K44" s="119"/>
      <c r="L44" s="119"/>
      <c r="M44" s="120"/>
      <c r="N44" s="15">
        <v>45090</v>
      </c>
      <c r="O44" s="15">
        <v>45091</v>
      </c>
      <c r="P44" s="118" t="s">
        <v>42</v>
      </c>
      <c r="Q44" s="119"/>
      <c r="R44" s="120"/>
      <c r="S44" s="6">
        <f t="shared" si="0"/>
        <v>50</v>
      </c>
      <c r="T44" s="148"/>
      <c r="U44" s="16">
        <v>3</v>
      </c>
      <c r="V44" s="16">
        <f t="shared" si="1"/>
        <v>1.5</v>
      </c>
      <c r="W44" s="17"/>
      <c r="X44" s="18"/>
      <c r="Y44" s="18"/>
      <c r="Z44" s="18"/>
      <c r="AA44" s="18"/>
      <c r="AB44" s="18"/>
      <c r="AC44" s="18"/>
      <c r="AD44" s="33"/>
      <c r="AE44" s="32"/>
      <c r="AF44" s="18"/>
      <c r="AG44" s="18"/>
      <c r="AH44" s="18"/>
      <c r="AI44" s="18"/>
      <c r="AJ44" s="18"/>
      <c r="AK44" s="18"/>
      <c r="AL44" s="18"/>
      <c r="AM44" s="23"/>
      <c r="AN44" s="23"/>
      <c r="AO44" s="30"/>
      <c r="AP44" s="30"/>
      <c r="AQ44" s="30"/>
      <c r="AR44" s="18"/>
      <c r="AS44" s="18"/>
      <c r="AT44" s="24"/>
      <c r="AU44" s="24"/>
      <c r="AV44" s="18"/>
      <c r="AW44" s="18"/>
      <c r="AX44" s="18"/>
      <c r="AY44" s="18"/>
      <c r="AZ44" s="18"/>
      <c r="BA44" s="5"/>
      <c r="BB44" s="5"/>
    </row>
    <row r="45" spans="1:54" ht="18" customHeight="1">
      <c r="A45" s="118"/>
      <c r="B45" s="119"/>
      <c r="C45" s="119"/>
      <c r="D45" s="119"/>
      <c r="E45" s="120"/>
      <c r="F45" s="122" t="s">
        <v>73</v>
      </c>
      <c r="G45" s="119"/>
      <c r="H45" s="119"/>
      <c r="I45" s="119"/>
      <c r="J45" s="119"/>
      <c r="K45" s="119"/>
      <c r="L45" s="119"/>
      <c r="M45" s="120"/>
      <c r="N45" s="15">
        <v>45090</v>
      </c>
      <c r="O45" s="15">
        <v>45093</v>
      </c>
      <c r="P45" s="118" t="s">
        <v>74</v>
      </c>
      <c r="Q45" s="119"/>
      <c r="R45" s="120"/>
      <c r="S45" s="6">
        <f t="shared" si="0"/>
        <v>0</v>
      </c>
      <c r="T45" s="149"/>
      <c r="U45" s="16">
        <v>3</v>
      </c>
      <c r="V45" s="16">
        <f t="shared" si="1"/>
        <v>0</v>
      </c>
      <c r="W45" s="17"/>
      <c r="X45" s="18"/>
      <c r="Y45" s="18"/>
      <c r="Z45" s="18"/>
      <c r="AA45" s="18"/>
      <c r="AB45" s="18"/>
      <c r="AC45" s="18"/>
      <c r="AD45" s="33"/>
      <c r="AE45" s="32"/>
      <c r="AF45" s="18"/>
      <c r="AG45" s="18"/>
      <c r="AH45" s="18"/>
      <c r="AI45" s="18"/>
      <c r="AJ45" s="18"/>
      <c r="AK45" s="18"/>
      <c r="AL45" s="18"/>
      <c r="AM45" s="23"/>
      <c r="AN45" s="23"/>
      <c r="AO45" s="30"/>
      <c r="AP45" s="30"/>
      <c r="AQ45" s="30"/>
      <c r="AR45" s="18"/>
      <c r="AS45" s="18"/>
      <c r="AT45" s="24"/>
      <c r="AU45" s="24"/>
      <c r="AV45" s="18"/>
      <c r="AW45" s="18"/>
      <c r="AX45" s="18"/>
      <c r="AY45" s="18"/>
      <c r="AZ45" s="18"/>
      <c r="BA45" s="5"/>
      <c r="BB45" s="5"/>
    </row>
    <row r="46" spans="1:54" ht="18" customHeight="1">
      <c r="A46" s="118"/>
      <c r="B46" s="119"/>
      <c r="C46" s="119"/>
      <c r="D46" s="119"/>
      <c r="E46" s="120"/>
      <c r="F46" s="122" t="s">
        <v>75</v>
      </c>
      <c r="G46" s="119"/>
      <c r="H46" s="119"/>
      <c r="I46" s="119"/>
      <c r="J46" s="119"/>
      <c r="K46" s="119"/>
      <c r="L46" s="119"/>
      <c r="M46" s="120"/>
      <c r="N46" s="15">
        <v>45090</v>
      </c>
      <c r="O46" s="15">
        <v>45092</v>
      </c>
      <c r="P46" s="118" t="s">
        <v>23</v>
      </c>
      <c r="Q46" s="119"/>
      <c r="R46" s="120"/>
      <c r="S46" s="6">
        <f t="shared" si="0"/>
        <v>100</v>
      </c>
      <c r="T46" s="147" t="s">
        <v>76</v>
      </c>
      <c r="U46" s="16">
        <v>5</v>
      </c>
      <c r="V46" s="16">
        <f t="shared" si="1"/>
        <v>5</v>
      </c>
      <c r="W46" s="17"/>
      <c r="X46" s="18"/>
      <c r="Y46" s="18"/>
      <c r="Z46" s="18"/>
      <c r="AA46" s="18"/>
      <c r="AB46" s="18"/>
      <c r="AC46" s="18"/>
      <c r="AD46" s="33"/>
      <c r="AE46" s="32"/>
      <c r="AF46" s="18"/>
      <c r="AG46" s="18"/>
      <c r="AH46" s="30"/>
      <c r="AI46" s="30"/>
      <c r="AJ46" s="30"/>
      <c r="AK46" s="30"/>
      <c r="AL46" s="30"/>
      <c r="AM46" s="23"/>
      <c r="AN46" s="23"/>
      <c r="AO46" s="18"/>
      <c r="AP46" s="18"/>
      <c r="AQ46" s="18"/>
      <c r="AR46" s="18"/>
      <c r="AS46" s="18"/>
      <c r="AT46" s="24"/>
      <c r="AU46" s="24"/>
      <c r="AV46" s="18"/>
      <c r="AW46" s="18"/>
      <c r="AX46" s="18"/>
      <c r="AY46" s="18"/>
      <c r="AZ46" s="18"/>
      <c r="BA46" s="5"/>
      <c r="BB46" s="5"/>
    </row>
    <row r="47" spans="1:54" ht="18" customHeight="1">
      <c r="A47" s="118"/>
      <c r="B47" s="119"/>
      <c r="C47" s="119"/>
      <c r="D47" s="119"/>
      <c r="E47" s="120"/>
      <c r="F47" s="122" t="s">
        <v>77</v>
      </c>
      <c r="G47" s="119"/>
      <c r="H47" s="119"/>
      <c r="I47" s="119"/>
      <c r="J47" s="119"/>
      <c r="K47" s="119"/>
      <c r="L47" s="119"/>
      <c r="M47" s="120"/>
      <c r="N47" s="15">
        <v>45089</v>
      </c>
      <c r="O47" s="15">
        <v>45090</v>
      </c>
      <c r="P47" s="118" t="s">
        <v>46</v>
      </c>
      <c r="Q47" s="119"/>
      <c r="R47" s="120"/>
      <c r="S47" s="6">
        <f t="shared" si="0"/>
        <v>75</v>
      </c>
      <c r="T47" s="148"/>
      <c r="U47" s="16">
        <v>2</v>
      </c>
      <c r="V47" s="16">
        <f t="shared" si="1"/>
        <v>1.5</v>
      </c>
      <c r="W47" s="17"/>
      <c r="X47" s="18"/>
      <c r="Y47" s="18"/>
      <c r="Z47" s="18"/>
      <c r="AA47" s="18"/>
      <c r="AB47" s="18"/>
      <c r="AC47" s="18"/>
      <c r="AD47" s="33"/>
      <c r="AE47" s="32"/>
      <c r="AF47" s="18"/>
      <c r="AG47" s="18"/>
      <c r="AH47" s="30"/>
      <c r="AI47" s="30"/>
      <c r="AJ47" s="18"/>
      <c r="AK47" s="18"/>
      <c r="AL47" s="18"/>
      <c r="AM47" s="23"/>
      <c r="AN47" s="23"/>
      <c r="AO47" s="18"/>
      <c r="AP47" s="18"/>
      <c r="AQ47" s="18"/>
      <c r="AR47" s="18"/>
      <c r="AS47" s="18"/>
      <c r="AT47" s="24"/>
      <c r="AU47" s="24"/>
      <c r="AV47" s="18"/>
      <c r="AW47" s="18"/>
      <c r="AX47" s="18"/>
      <c r="AY47" s="18"/>
      <c r="AZ47" s="18"/>
      <c r="BA47" s="5"/>
      <c r="BB47" s="5"/>
    </row>
    <row r="48" spans="1:54" ht="18" customHeight="1">
      <c r="A48" s="118"/>
      <c r="B48" s="119"/>
      <c r="C48" s="119"/>
      <c r="D48" s="119"/>
      <c r="E48" s="120"/>
      <c r="F48" s="122" t="s">
        <v>78</v>
      </c>
      <c r="G48" s="119"/>
      <c r="H48" s="119"/>
      <c r="I48" s="119"/>
      <c r="J48" s="119"/>
      <c r="K48" s="119"/>
      <c r="L48" s="119"/>
      <c r="M48" s="120"/>
      <c r="N48" s="15">
        <v>45089</v>
      </c>
      <c r="O48" s="15">
        <v>45089</v>
      </c>
      <c r="P48" s="118" t="s">
        <v>46</v>
      </c>
      <c r="Q48" s="119"/>
      <c r="R48" s="120"/>
      <c r="S48" s="6">
        <f t="shared" si="0"/>
        <v>75</v>
      </c>
      <c r="T48" s="148"/>
      <c r="U48" s="16">
        <v>1</v>
      </c>
      <c r="V48" s="16">
        <f t="shared" si="1"/>
        <v>0.75</v>
      </c>
      <c r="W48" s="17"/>
      <c r="X48" s="18"/>
      <c r="Y48" s="18"/>
      <c r="Z48" s="18"/>
      <c r="AA48" s="18"/>
      <c r="AB48" s="18"/>
      <c r="AC48" s="18"/>
      <c r="AD48" s="33"/>
      <c r="AE48" s="32"/>
      <c r="AF48" s="18"/>
      <c r="AG48" s="18"/>
      <c r="AH48" s="30"/>
      <c r="AI48" s="18"/>
      <c r="AJ48" s="18"/>
      <c r="AK48" s="18"/>
      <c r="AL48" s="18"/>
      <c r="AM48" s="23"/>
      <c r="AN48" s="23"/>
      <c r="AO48" s="18"/>
      <c r="AP48" s="18"/>
      <c r="AQ48" s="18"/>
      <c r="AR48" s="18"/>
      <c r="AS48" s="18"/>
      <c r="AT48" s="24"/>
      <c r="AU48" s="24"/>
      <c r="AV48" s="18"/>
      <c r="AW48" s="18"/>
      <c r="AX48" s="18"/>
      <c r="AY48" s="18"/>
      <c r="AZ48" s="18"/>
      <c r="BA48" s="5"/>
      <c r="BB48" s="5"/>
    </row>
    <row r="49" spans="1:54" ht="18" customHeight="1">
      <c r="A49" s="118"/>
      <c r="B49" s="119"/>
      <c r="C49" s="119"/>
      <c r="D49" s="119"/>
      <c r="E49" s="120"/>
      <c r="F49" s="122" t="s">
        <v>79</v>
      </c>
      <c r="G49" s="119"/>
      <c r="H49" s="119"/>
      <c r="I49" s="119"/>
      <c r="J49" s="119"/>
      <c r="K49" s="119"/>
      <c r="L49" s="119"/>
      <c r="M49" s="120"/>
      <c r="N49" s="15">
        <v>45093</v>
      </c>
      <c r="O49" s="15">
        <v>45096</v>
      </c>
      <c r="P49" s="118" t="s">
        <v>42</v>
      </c>
      <c r="Q49" s="119"/>
      <c r="R49" s="120"/>
      <c r="S49" s="6">
        <f t="shared" si="0"/>
        <v>50</v>
      </c>
      <c r="T49" s="148"/>
      <c r="U49" s="16">
        <v>2</v>
      </c>
      <c r="V49" s="16">
        <f t="shared" si="1"/>
        <v>1</v>
      </c>
      <c r="W49" s="17"/>
      <c r="X49" s="18"/>
      <c r="Y49" s="18"/>
      <c r="Z49" s="18"/>
      <c r="AA49" s="18"/>
      <c r="AB49" s="18"/>
      <c r="AC49" s="18"/>
      <c r="AD49" s="33"/>
      <c r="AE49" s="32"/>
      <c r="AF49" s="18"/>
      <c r="AG49" s="18"/>
      <c r="AH49" s="18"/>
      <c r="AI49" s="18"/>
      <c r="AJ49" s="18"/>
      <c r="AK49" s="18"/>
      <c r="AL49" s="30"/>
      <c r="AM49" s="23"/>
      <c r="AN49" s="23"/>
      <c r="AO49" s="30"/>
      <c r="AP49" s="18"/>
      <c r="AQ49" s="18"/>
      <c r="AR49" s="18"/>
      <c r="AS49" s="18"/>
      <c r="AT49" s="24"/>
      <c r="AU49" s="24"/>
      <c r="AV49" s="18"/>
      <c r="AW49" s="18"/>
      <c r="AX49" s="18"/>
      <c r="AY49" s="18"/>
      <c r="AZ49" s="18"/>
      <c r="BA49" s="5"/>
      <c r="BB49" s="5"/>
    </row>
    <row r="50" spans="1:54" ht="18" customHeight="1">
      <c r="A50" s="121"/>
      <c r="B50" s="119"/>
      <c r="C50" s="119"/>
      <c r="D50" s="119"/>
      <c r="E50" s="120"/>
      <c r="F50" s="122" t="s">
        <v>80</v>
      </c>
      <c r="G50" s="119"/>
      <c r="H50" s="119"/>
      <c r="I50" s="119"/>
      <c r="J50" s="119"/>
      <c r="K50" s="119"/>
      <c r="L50" s="119"/>
      <c r="M50" s="120"/>
      <c r="N50" s="15">
        <v>45096</v>
      </c>
      <c r="O50" s="15">
        <v>45098</v>
      </c>
      <c r="P50" s="118" t="s">
        <v>42</v>
      </c>
      <c r="Q50" s="119"/>
      <c r="R50" s="120"/>
      <c r="S50" s="6">
        <f t="shared" si="0"/>
        <v>50</v>
      </c>
      <c r="T50" s="148"/>
      <c r="U50" s="16">
        <v>3</v>
      </c>
      <c r="V50" s="16">
        <f t="shared" si="1"/>
        <v>1.5</v>
      </c>
      <c r="W50" s="17"/>
      <c r="X50" s="18"/>
      <c r="Y50" s="18"/>
      <c r="Z50" s="18"/>
      <c r="AA50" s="18"/>
      <c r="AB50" s="18"/>
      <c r="AC50" s="18"/>
      <c r="AD50" s="38"/>
      <c r="AE50" s="17"/>
      <c r="AF50" s="18"/>
      <c r="AG50" s="18"/>
      <c r="AH50" s="18"/>
      <c r="AI50" s="18"/>
      <c r="AJ50" s="18"/>
      <c r="AK50" s="18"/>
      <c r="AL50" s="18"/>
      <c r="AM50" s="23"/>
      <c r="AN50" s="23"/>
      <c r="AO50" s="18"/>
      <c r="AP50" s="30"/>
      <c r="AQ50" s="30"/>
      <c r="AR50" s="30"/>
      <c r="AS50" s="18"/>
      <c r="AT50" s="24"/>
      <c r="AU50" s="24"/>
      <c r="AV50" s="18"/>
      <c r="AW50" s="18"/>
      <c r="AX50" s="18"/>
      <c r="AY50" s="18"/>
      <c r="AZ50" s="18"/>
      <c r="BA50" s="5"/>
      <c r="BB50" s="5"/>
    </row>
    <row r="51" spans="1:54" ht="18.75" customHeight="1">
      <c r="A51" s="121"/>
      <c r="B51" s="119"/>
      <c r="C51" s="119"/>
      <c r="D51" s="119"/>
      <c r="E51" s="120"/>
      <c r="F51" s="122" t="s">
        <v>81</v>
      </c>
      <c r="G51" s="119"/>
      <c r="H51" s="119"/>
      <c r="I51" s="119"/>
      <c r="J51" s="119"/>
      <c r="K51" s="119"/>
      <c r="L51" s="119"/>
      <c r="M51" s="120"/>
      <c r="N51" s="15">
        <v>45096</v>
      </c>
      <c r="O51" s="15">
        <v>45099</v>
      </c>
      <c r="P51" s="118" t="s">
        <v>42</v>
      </c>
      <c r="Q51" s="119"/>
      <c r="R51" s="120"/>
      <c r="S51" s="6">
        <f t="shared" si="0"/>
        <v>50</v>
      </c>
      <c r="T51" s="148"/>
      <c r="U51" s="16">
        <v>2</v>
      </c>
      <c r="V51" s="16">
        <f t="shared" si="1"/>
        <v>1</v>
      </c>
      <c r="W51" s="17"/>
      <c r="X51" s="18"/>
      <c r="Y51" s="18"/>
      <c r="Z51" s="18"/>
      <c r="AA51" s="18"/>
      <c r="AB51" s="18"/>
      <c r="AC51" s="18"/>
      <c r="AD51" s="38"/>
      <c r="AE51" s="17"/>
      <c r="AF51" s="18"/>
      <c r="AG51" s="19"/>
      <c r="AH51" s="18"/>
      <c r="AI51" s="39"/>
      <c r="AJ51" s="39"/>
      <c r="AK51" s="39"/>
      <c r="AL51" s="39"/>
      <c r="AM51" s="39"/>
      <c r="AN51" s="39"/>
      <c r="AO51" s="39"/>
      <c r="AP51" s="39"/>
      <c r="AQ51" s="39"/>
      <c r="AR51" s="30"/>
      <c r="AS51" s="30"/>
      <c r="AT51" s="24"/>
      <c r="AU51" s="24"/>
      <c r="AV51" s="18"/>
      <c r="AW51" s="18"/>
      <c r="AX51" s="18"/>
      <c r="AY51" s="18"/>
      <c r="AZ51" s="18"/>
      <c r="BA51" s="5"/>
      <c r="BB51" s="5"/>
    </row>
    <row r="52" spans="1:54" ht="18.75" customHeight="1">
      <c r="A52" s="121"/>
      <c r="B52" s="119"/>
      <c r="C52" s="119"/>
      <c r="D52" s="119"/>
      <c r="E52" s="120"/>
      <c r="F52" s="122" t="s">
        <v>82</v>
      </c>
      <c r="G52" s="119"/>
      <c r="H52" s="119"/>
      <c r="I52" s="119"/>
      <c r="J52" s="119"/>
      <c r="K52" s="119"/>
      <c r="L52" s="119"/>
      <c r="M52" s="120"/>
      <c r="N52" s="15">
        <v>45100</v>
      </c>
      <c r="O52" s="15">
        <v>45103</v>
      </c>
      <c r="P52" s="118" t="s">
        <v>23</v>
      </c>
      <c r="Q52" s="119"/>
      <c r="R52" s="120"/>
      <c r="S52" s="6">
        <f t="shared" si="0"/>
        <v>100</v>
      </c>
      <c r="T52" s="147" t="s">
        <v>83</v>
      </c>
      <c r="U52" s="16">
        <v>2</v>
      </c>
      <c r="V52" s="16">
        <f t="shared" si="1"/>
        <v>2</v>
      </c>
      <c r="W52" s="17"/>
      <c r="X52" s="18"/>
      <c r="Y52" s="18"/>
      <c r="Z52" s="18"/>
      <c r="AA52" s="18"/>
      <c r="AB52" s="18"/>
      <c r="AC52" s="18"/>
      <c r="AD52" s="38"/>
      <c r="AE52" s="17"/>
      <c r="AF52" s="18"/>
      <c r="AG52" s="18"/>
      <c r="AH52" s="38"/>
      <c r="AI52" s="30"/>
      <c r="AJ52" s="18"/>
      <c r="AK52" s="18"/>
      <c r="AL52" s="18"/>
      <c r="AM52" s="23"/>
      <c r="AN52" s="23"/>
      <c r="AO52" s="18"/>
      <c r="AP52" s="18"/>
      <c r="AQ52" s="18"/>
      <c r="AR52" s="18"/>
      <c r="AS52" s="18"/>
      <c r="AT52" s="24"/>
      <c r="AU52" s="24"/>
      <c r="AV52" s="18"/>
      <c r="AW52" s="18"/>
      <c r="AX52" s="18"/>
      <c r="AY52" s="18"/>
      <c r="AZ52" s="18"/>
      <c r="BA52" s="5"/>
      <c r="BB52" s="5"/>
    </row>
    <row r="53" spans="1:54" ht="18.75" customHeight="1">
      <c r="A53" s="121"/>
      <c r="B53" s="119"/>
      <c r="C53" s="119"/>
      <c r="D53" s="119"/>
      <c r="E53" s="120"/>
      <c r="F53" s="122" t="s">
        <v>84</v>
      </c>
      <c r="G53" s="119"/>
      <c r="H53" s="119"/>
      <c r="I53" s="119"/>
      <c r="J53" s="119"/>
      <c r="K53" s="119"/>
      <c r="L53" s="119"/>
      <c r="M53" s="120"/>
      <c r="N53" s="15">
        <v>45093</v>
      </c>
      <c r="O53" s="15">
        <v>45096</v>
      </c>
      <c r="P53" s="118" t="s">
        <v>23</v>
      </c>
      <c r="Q53" s="119"/>
      <c r="R53" s="120"/>
      <c r="S53" s="6">
        <f t="shared" si="0"/>
        <v>100</v>
      </c>
      <c r="T53" s="148"/>
      <c r="U53" s="16">
        <v>2</v>
      </c>
      <c r="V53" s="16">
        <f t="shared" si="1"/>
        <v>2</v>
      </c>
      <c r="W53" s="17"/>
      <c r="X53" s="18"/>
      <c r="Y53" s="18"/>
      <c r="Z53" s="18"/>
      <c r="AA53" s="18"/>
      <c r="AB53" s="18"/>
      <c r="AC53" s="18"/>
      <c r="AD53" s="38"/>
      <c r="AE53" s="17"/>
      <c r="AF53" s="18"/>
      <c r="AG53" s="18"/>
      <c r="AH53" s="18"/>
      <c r="AI53" s="38"/>
      <c r="AJ53" s="18"/>
      <c r="AK53" s="18"/>
      <c r="AL53" s="30"/>
      <c r="AM53" s="23"/>
      <c r="AN53" s="23"/>
      <c r="AO53" s="30"/>
      <c r="AP53" s="18"/>
      <c r="AQ53" s="18"/>
      <c r="AR53" s="18"/>
      <c r="AS53" s="18"/>
      <c r="AT53" s="24"/>
      <c r="AU53" s="24"/>
      <c r="AV53" s="18"/>
      <c r="AW53" s="18"/>
      <c r="AX53" s="18"/>
      <c r="AY53" s="18"/>
      <c r="AZ53" s="18"/>
      <c r="BA53" s="5"/>
      <c r="BB53" s="5"/>
    </row>
    <row r="54" spans="1:54" ht="18.75" customHeight="1">
      <c r="A54" s="121"/>
      <c r="B54" s="119"/>
      <c r="C54" s="119"/>
      <c r="D54" s="119"/>
      <c r="E54" s="120"/>
      <c r="F54" s="122" t="s">
        <v>85</v>
      </c>
      <c r="G54" s="119"/>
      <c r="H54" s="119"/>
      <c r="I54" s="119"/>
      <c r="J54" s="119"/>
      <c r="K54" s="119"/>
      <c r="L54" s="119"/>
      <c r="M54" s="120"/>
      <c r="N54" s="15"/>
      <c r="O54" s="15"/>
      <c r="P54" s="118" t="s">
        <v>23</v>
      </c>
      <c r="Q54" s="119"/>
      <c r="R54" s="120"/>
      <c r="S54" s="6">
        <f t="shared" si="0"/>
        <v>100</v>
      </c>
      <c r="T54" s="148"/>
      <c r="U54" s="16">
        <v>2</v>
      </c>
      <c r="V54" s="16">
        <f t="shared" si="1"/>
        <v>2</v>
      </c>
      <c r="W54" s="17"/>
      <c r="X54" s="18"/>
      <c r="Y54" s="18"/>
      <c r="Z54" s="18"/>
      <c r="AA54" s="18"/>
      <c r="AB54" s="18"/>
      <c r="AC54" s="18"/>
      <c r="AD54" s="38"/>
      <c r="AE54" s="17"/>
      <c r="AF54" s="18"/>
      <c r="AG54" s="18"/>
      <c r="AH54" s="18"/>
      <c r="AI54" s="18"/>
      <c r="AJ54" s="38"/>
      <c r="AK54" s="30"/>
      <c r="AL54" s="18"/>
      <c r="AM54" s="23"/>
      <c r="AN54" s="23"/>
      <c r="AO54" s="18"/>
      <c r="AP54" s="18"/>
      <c r="AQ54" s="18"/>
      <c r="AR54" s="18"/>
      <c r="AS54" s="18"/>
      <c r="AT54" s="24"/>
      <c r="AU54" s="24"/>
      <c r="AV54" s="18"/>
      <c r="AW54" s="18"/>
      <c r="AX54" s="18"/>
      <c r="AY54" s="18"/>
      <c r="AZ54" s="18"/>
      <c r="BA54" s="5"/>
      <c r="BB54" s="5"/>
    </row>
    <row r="55" spans="1:54" ht="18.75" customHeight="1">
      <c r="A55" s="121"/>
      <c r="B55" s="119"/>
      <c r="C55" s="119"/>
      <c r="D55" s="119"/>
      <c r="E55" s="120"/>
      <c r="F55" s="122" t="s">
        <v>86</v>
      </c>
      <c r="G55" s="119"/>
      <c r="H55" s="119"/>
      <c r="I55" s="119"/>
      <c r="J55" s="119"/>
      <c r="K55" s="119"/>
      <c r="L55" s="119"/>
      <c r="M55" s="120"/>
      <c r="N55" s="15"/>
      <c r="O55" s="15"/>
      <c r="P55" s="118" t="s">
        <v>23</v>
      </c>
      <c r="Q55" s="119"/>
      <c r="R55" s="120"/>
      <c r="S55" s="6">
        <f t="shared" si="0"/>
        <v>100</v>
      </c>
      <c r="T55" s="149"/>
      <c r="U55" s="16">
        <v>2</v>
      </c>
      <c r="V55" s="16">
        <f t="shared" si="1"/>
        <v>2</v>
      </c>
      <c r="W55" s="32"/>
      <c r="X55" s="34"/>
      <c r="Y55" s="34"/>
      <c r="Z55" s="34"/>
      <c r="AA55" s="34"/>
      <c r="AB55" s="34"/>
      <c r="AC55" s="34"/>
      <c r="AD55" s="33"/>
      <c r="AE55" s="32"/>
      <c r="AF55" s="34"/>
      <c r="AG55" s="34"/>
      <c r="AH55" s="34"/>
      <c r="AI55" s="34"/>
      <c r="AJ55" s="38"/>
      <c r="AK55" s="30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18"/>
      <c r="BA55" s="5"/>
      <c r="BB55" s="5"/>
    </row>
    <row r="56" spans="1:54" ht="18.75" customHeight="1">
      <c r="A56" s="40"/>
      <c r="B56" s="40"/>
      <c r="C56" s="40"/>
      <c r="D56" s="40"/>
      <c r="E56" s="40"/>
      <c r="F56" s="122" t="s">
        <v>87</v>
      </c>
      <c r="G56" s="119"/>
      <c r="H56" s="119"/>
      <c r="I56" s="119"/>
      <c r="J56" s="119"/>
      <c r="K56" s="119"/>
      <c r="L56" s="119"/>
      <c r="M56" s="120"/>
      <c r="N56" s="15"/>
      <c r="O56" s="15"/>
      <c r="P56" s="118" t="s">
        <v>23</v>
      </c>
      <c r="Q56" s="119"/>
      <c r="R56" s="120"/>
      <c r="S56" s="6">
        <f t="shared" si="0"/>
        <v>100</v>
      </c>
      <c r="T56" s="147" t="s">
        <v>35</v>
      </c>
      <c r="U56" s="16">
        <v>2</v>
      </c>
      <c r="V56" s="16">
        <f t="shared" si="1"/>
        <v>2</v>
      </c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5"/>
      <c r="BB56" s="5"/>
    </row>
    <row r="57" spans="1:54" ht="18.75" customHeight="1">
      <c r="A57" s="121"/>
      <c r="B57" s="119"/>
      <c r="C57" s="119"/>
      <c r="D57" s="119"/>
      <c r="E57" s="120"/>
      <c r="F57" s="122" t="s">
        <v>88</v>
      </c>
      <c r="G57" s="119"/>
      <c r="H57" s="119"/>
      <c r="I57" s="119"/>
      <c r="J57" s="119"/>
      <c r="K57" s="119"/>
      <c r="L57" s="119"/>
      <c r="M57" s="120"/>
      <c r="N57" s="15"/>
      <c r="O57" s="15"/>
      <c r="P57" s="118" t="s">
        <v>23</v>
      </c>
      <c r="Q57" s="119"/>
      <c r="R57" s="120"/>
      <c r="S57" s="6">
        <f t="shared" si="0"/>
        <v>100</v>
      </c>
      <c r="T57" s="148"/>
      <c r="U57" s="16">
        <v>4</v>
      </c>
      <c r="V57" s="16">
        <f t="shared" si="1"/>
        <v>4</v>
      </c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5"/>
      <c r="BB57" s="5"/>
    </row>
    <row r="58" spans="1:54" ht="18.75" customHeight="1">
      <c r="A58" s="121"/>
      <c r="B58" s="119"/>
      <c r="C58" s="119"/>
      <c r="D58" s="119"/>
      <c r="E58" s="120"/>
      <c r="F58" s="122" t="s">
        <v>89</v>
      </c>
      <c r="G58" s="119"/>
      <c r="H58" s="119"/>
      <c r="I58" s="119"/>
      <c r="J58" s="119"/>
      <c r="K58" s="119"/>
      <c r="L58" s="119"/>
      <c r="M58" s="120"/>
      <c r="N58" s="15"/>
      <c r="O58" s="15"/>
      <c r="P58" s="118" t="s">
        <v>23</v>
      </c>
      <c r="Q58" s="119"/>
      <c r="R58" s="120"/>
      <c r="S58" s="6">
        <f t="shared" si="0"/>
        <v>100</v>
      </c>
      <c r="T58" s="148"/>
      <c r="U58" s="16">
        <v>3</v>
      </c>
      <c r="V58" s="16">
        <f t="shared" si="1"/>
        <v>3</v>
      </c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5"/>
      <c r="BB58" s="5"/>
    </row>
    <row r="59" spans="1:54" ht="18.75" customHeight="1">
      <c r="A59" s="121"/>
      <c r="B59" s="119"/>
      <c r="C59" s="119"/>
      <c r="D59" s="119"/>
      <c r="E59" s="120"/>
      <c r="F59" s="122" t="s">
        <v>90</v>
      </c>
      <c r="G59" s="119"/>
      <c r="H59" s="119"/>
      <c r="I59" s="119"/>
      <c r="J59" s="119"/>
      <c r="K59" s="119"/>
      <c r="L59" s="119"/>
      <c r="M59" s="120"/>
      <c r="N59" s="15"/>
      <c r="O59" s="15"/>
      <c r="P59" s="118" t="s">
        <v>23</v>
      </c>
      <c r="Q59" s="119"/>
      <c r="R59" s="120"/>
      <c r="S59" s="6">
        <f t="shared" si="0"/>
        <v>100</v>
      </c>
      <c r="T59" s="148"/>
      <c r="U59" s="16">
        <v>1</v>
      </c>
      <c r="V59" s="16">
        <f t="shared" si="1"/>
        <v>1</v>
      </c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5"/>
      <c r="BB59" s="5"/>
    </row>
    <row r="60" spans="1:54" ht="18.75" customHeight="1">
      <c r="A60" s="121"/>
      <c r="B60" s="119"/>
      <c r="C60" s="119"/>
      <c r="D60" s="119"/>
      <c r="E60" s="120"/>
      <c r="F60" s="122" t="s">
        <v>91</v>
      </c>
      <c r="G60" s="119"/>
      <c r="H60" s="119"/>
      <c r="I60" s="119"/>
      <c r="J60" s="119"/>
      <c r="K60" s="119"/>
      <c r="L60" s="119"/>
      <c r="M60" s="120"/>
      <c r="N60" s="15"/>
      <c r="O60" s="15"/>
      <c r="P60" s="118" t="s">
        <v>23</v>
      </c>
      <c r="Q60" s="119"/>
      <c r="R60" s="120"/>
      <c r="S60" s="6">
        <f t="shared" si="0"/>
        <v>100</v>
      </c>
      <c r="T60" s="148"/>
      <c r="U60" s="16">
        <v>3</v>
      </c>
      <c r="V60" s="16">
        <f t="shared" si="1"/>
        <v>3</v>
      </c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5"/>
      <c r="BB60" s="5"/>
    </row>
    <row r="61" spans="1:54" ht="18.75" customHeight="1">
      <c r="A61" s="121"/>
      <c r="B61" s="119"/>
      <c r="C61" s="119"/>
      <c r="D61" s="119"/>
      <c r="E61" s="120"/>
      <c r="F61" s="122" t="s">
        <v>92</v>
      </c>
      <c r="G61" s="119"/>
      <c r="H61" s="119"/>
      <c r="I61" s="119"/>
      <c r="J61" s="119"/>
      <c r="K61" s="119"/>
      <c r="L61" s="119"/>
      <c r="M61" s="120"/>
      <c r="N61" s="16"/>
      <c r="O61" s="16"/>
      <c r="P61" s="118" t="s">
        <v>23</v>
      </c>
      <c r="Q61" s="119"/>
      <c r="R61" s="120"/>
      <c r="S61" s="6">
        <f t="shared" si="0"/>
        <v>100</v>
      </c>
      <c r="T61" s="148"/>
      <c r="U61" s="16">
        <v>1</v>
      </c>
      <c r="V61" s="16">
        <f t="shared" si="1"/>
        <v>1</v>
      </c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5"/>
      <c r="BB61" s="5"/>
    </row>
    <row r="62" spans="1:54" ht="18.75" customHeight="1">
      <c r="A62" s="118"/>
      <c r="B62" s="119"/>
      <c r="C62" s="119"/>
      <c r="D62" s="119"/>
      <c r="E62" s="120"/>
      <c r="F62" s="122" t="s">
        <v>93</v>
      </c>
      <c r="G62" s="119"/>
      <c r="H62" s="119"/>
      <c r="I62" s="119"/>
      <c r="J62" s="119"/>
      <c r="K62" s="119"/>
      <c r="L62" s="119"/>
      <c r="M62" s="120"/>
      <c r="N62" s="16"/>
      <c r="O62" s="16"/>
      <c r="P62" s="118" t="s">
        <v>23</v>
      </c>
      <c r="Q62" s="119"/>
      <c r="R62" s="120"/>
      <c r="S62" s="6">
        <f t="shared" si="0"/>
        <v>100</v>
      </c>
      <c r="T62" s="148"/>
      <c r="U62" s="16">
        <v>2</v>
      </c>
      <c r="V62" s="16">
        <f t="shared" si="1"/>
        <v>2</v>
      </c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5"/>
      <c r="BB62" s="5"/>
    </row>
    <row r="63" spans="1:54" ht="18.75" customHeight="1">
      <c r="A63" s="118"/>
      <c r="B63" s="119"/>
      <c r="C63" s="119"/>
      <c r="D63" s="119"/>
      <c r="E63" s="120"/>
      <c r="F63" s="122" t="s">
        <v>94</v>
      </c>
      <c r="G63" s="119"/>
      <c r="H63" s="119"/>
      <c r="I63" s="119"/>
      <c r="J63" s="119"/>
      <c r="K63" s="119"/>
      <c r="L63" s="119"/>
      <c r="M63" s="120"/>
      <c r="N63" s="16"/>
      <c r="O63" s="16"/>
      <c r="P63" s="118" t="s">
        <v>23</v>
      </c>
      <c r="Q63" s="119"/>
      <c r="R63" s="120"/>
      <c r="S63" s="6">
        <f t="shared" si="0"/>
        <v>100</v>
      </c>
      <c r="T63" s="148"/>
      <c r="U63" s="16">
        <v>4</v>
      </c>
      <c r="V63" s="16">
        <f t="shared" si="1"/>
        <v>4</v>
      </c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5"/>
      <c r="BB63" s="5"/>
    </row>
    <row r="64" spans="1:54" ht="18.75" customHeight="1">
      <c r="A64" s="118"/>
      <c r="B64" s="119"/>
      <c r="C64" s="119"/>
      <c r="D64" s="119"/>
      <c r="E64" s="120"/>
      <c r="F64" s="123" t="s">
        <v>95</v>
      </c>
      <c r="G64" s="119"/>
      <c r="H64" s="119"/>
      <c r="I64" s="119"/>
      <c r="J64" s="119"/>
      <c r="K64" s="119"/>
      <c r="L64" s="119"/>
      <c r="M64" s="120"/>
      <c r="N64" s="16"/>
      <c r="O64" s="16"/>
      <c r="P64" s="118" t="s">
        <v>46</v>
      </c>
      <c r="Q64" s="119"/>
      <c r="R64" s="120"/>
      <c r="S64" s="6">
        <f t="shared" si="0"/>
        <v>75</v>
      </c>
      <c r="T64" s="148"/>
      <c r="U64" s="16">
        <v>2</v>
      </c>
      <c r="V64" s="16">
        <f t="shared" si="1"/>
        <v>1.5</v>
      </c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5"/>
      <c r="BB64" s="5"/>
    </row>
    <row r="65" spans="1:54" ht="18.75" customHeight="1">
      <c r="A65" s="118"/>
      <c r="B65" s="119"/>
      <c r="C65" s="119"/>
      <c r="D65" s="119"/>
      <c r="E65" s="120"/>
      <c r="F65" s="122" t="s">
        <v>96</v>
      </c>
      <c r="G65" s="119"/>
      <c r="H65" s="119"/>
      <c r="I65" s="119"/>
      <c r="J65" s="119"/>
      <c r="K65" s="119"/>
      <c r="L65" s="119"/>
      <c r="M65" s="120"/>
      <c r="N65" s="16"/>
      <c r="O65" s="16"/>
      <c r="P65" s="118" t="s">
        <v>42</v>
      </c>
      <c r="Q65" s="119"/>
      <c r="R65" s="120"/>
      <c r="S65" s="6">
        <f t="shared" si="0"/>
        <v>50</v>
      </c>
      <c r="T65" s="149"/>
      <c r="U65" s="16">
        <v>3</v>
      </c>
      <c r="V65" s="16">
        <f t="shared" si="1"/>
        <v>1.5</v>
      </c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5"/>
      <c r="BB65" s="5"/>
    </row>
    <row r="66" spans="1:54" ht="18.75" customHeight="1">
      <c r="A66" s="118" t="s">
        <v>97</v>
      </c>
      <c r="B66" s="119"/>
      <c r="C66" s="119"/>
      <c r="D66" s="119"/>
      <c r="E66" s="120"/>
      <c r="F66" s="122"/>
      <c r="G66" s="119"/>
      <c r="H66" s="119"/>
      <c r="I66" s="119"/>
      <c r="J66" s="119"/>
      <c r="K66" s="119"/>
      <c r="L66" s="119"/>
      <c r="M66" s="120"/>
      <c r="N66" s="16"/>
      <c r="O66" s="16"/>
      <c r="P66" s="118" t="s">
        <v>23</v>
      </c>
      <c r="Q66" s="119"/>
      <c r="R66" s="120"/>
      <c r="S66" s="6">
        <f t="shared" si="0"/>
        <v>100</v>
      </c>
      <c r="T66" s="147" t="s">
        <v>83</v>
      </c>
      <c r="U66" s="16">
        <v>8</v>
      </c>
      <c r="V66" s="16">
        <f t="shared" si="1"/>
        <v>8</v>
      </c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30"/>
      <c r="AI66" s="30"/>
      <c r="AJ66" s="30"/>
      <c r="AK66" s="30"/>
      <c r="AL66" s="41"/>
      <c r="AM66" s="41"/>
      <c r="AN66" s="41"/>
      <c r="AO66" s="30"/>
      <c r="AP66" s="30"/>
      <c r="AQ66" s="30"/>
      <c r="AR66" s="41"/>
      <c r="AS66" s="41"/>
      <c r="AT66" s="41"/>
      <c r="AU66" s="41"/>
      <c r="AV66" s="41"/>
      <c r="AW66" s="41"/>
      <c r="AX66" s="41"/>
      <c r="AY66" s="41"/>
      <c r="AZ66" s="41"/>
      <c r="BA66" s="5"/>
      <c r="BB66" s="5"/>
    </row>
    <row r="67" spans="1:54" ht="18.75" customHeight="1">
      <c r="A67" s="118" t="s">
        <v>98</v>
      </c>
      <c r="B67" s="119"/>
      <c r="C67" s="119"/>
      <c r="D67" s="119"/>
      <c r="E67" s="120"/>
      <c r="F67" s="122"/>
      <c r="G67" s="119"/>
      <c r="H67" s="119"/>
      <c r="I67" s="119"/>
      <c r="J67" s="119"/>
      <c r="K67" s="119"/>
      <c r="L67" s="119"/>
      <c r="M67" s="120"/>
      <c r="N67" s="16"/>
      <c r="O67" s="16"/>
      <c r="P67" s="118" t="s">
        <v>23</v>
      </c>
      <c r="Q67" s="119"/>
      <c r="R67" s="120"/>
      <c r="S67" s="6">
        <f t="shared" si="0"/>
        <v>100</v>
      </c>
      <c r="T67" s="148"/>
      <c r="U67" s="16">
        <v>8</v>
      </c>
      <c r="V67" s="16">
        <f t="shared" si="1"/>
        <v>8</v>
      </c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30"/>
      <c r="AI67" s="30"/>
      <c r="AJ67" s="30"/>
      <c r="AK67" s="30"/>
      <c r="AL67" s="41"/>
      <c r="AM67" s="41"/>
      <c r="AN67" s="41"/>
      <c r="AO67" s="30"/>
      <c r="AP67" s="30"/>
      <c r="AQ67" s="30"/>
      <c r="AR67" s="41"/>
      <c r="AS67" s="41"/>
      <c r="AT67" s="41"/>
      <c r="AU67" s="41"/>
      <c r="AV67" s="41"/>
      <c r="AW67" s="41"/>
      <c r="AX67" s="41"/>
      <c r="AY67" s="41"/>
      <c r="AZ67" s="41"/>
      <c r="BA67" s="5"/>
      <c r="BB67" s="5"/>
    </row>
    <row r="68" spans="1:54" ht="18.75" customHeight="1">
      <c r="A68" s="118" t="s">
        <v>99</v>
      </c>
      <c r="B68" s="119"/>
      <c r="C68" s="119"/>
      <c r="D68" s="119"/>
      <c r="E68" s="120"/>
      <c r="F68" s="122"/>
      <c r="G68" s="119"/>
      <c r="H68" s="119"/>
      <c r="I68" s="119"/>
      <c r="J68" s="119"/>
      <c r="K68" s="119"/>
      <c r="L68" s="119"/>
      <c r="M68" s="120"/>
      <c r="N68" s="16"/>
      <c r="O68" s="16"/>
      <c r="P68" s="118" t="s">
        <v>46</v>
      </c>
      <c r="Q68" s="119"/>
      <c r="R68" s="120"/>
      <c r="S68" s="6">
        <f t="shared" si="0"/>
        <v>75</v>
      </c>
      <c r="T68" s="149"/>
      <c r="U68" s="16">
        <v>8</v>
      </c>
      <c r="V68" s="16">
        <f t="shared" si="1"/>
        <v>6</v>
      </c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30"/>
      <c r="AI68" s="30"/>
      <c r="AJ68" s="30"/>
      <c r="AK68" s="30"/>
      <c r="AL68" s="41"/>
      <c r="AM68" s="41"/>
      <c r="AN68" s="41"/>
      <c r="AO68" s="30"/>
      <c r="AP68" s="30"/>
      <c r="AQ68" s="30"/>
      <c r="AR68" s="41"/>
      <c r="AS68" s="41"/>
      <c r="AT68" s="41"/>
      <c r="AU68" s="41"/>
      <c r="AV68" s="41"/>
      <c r="AW68" s="41"/>
      <c r="AX68" s="41"/>
      <c r="AY68" s="41"/>
      <c r="AZ68" s="41"/>
      <c r="BA68" s="5"/>
      <c r="BB68" s="5"/>
    </row>
    <row r="69" spans="1:54" ht="18.75" customHeight="1">
      <c r="A69" s="118" t="s">
        <v>100</v>
      </c>
      <c r="B69" s="119"/>
      <c r="C69" s="119"/>
      <c r="D69" s="119"/>
      <c r="E69" s="120"/>
      <c r="F69" s="122"/>
      <c r="G69" s="119"/>
      <c r="H69" s="119"/>
      <c r="I69" s="119"/>
      <c r="J69" s="119"/>
      <c r="K69" s="119"/>
      <c r="L69" s="119"/>
      <c r="M69" s="120"/>
      <c r="N69" s="16"/>
      <c r="O69" s="16"/>
      <c r="P69" s="118" t="s">
        <v>74</v>
      </c>
      <c r="Q69" s="119"/>
      <c r="R69" s="120"/>
      <c r="S69" s="16"/>
      <c r="T69" s="16" t="s">
        <v>44</v>
      </c>
      <c r="U69" s="16"/>
      <c r="V69" s="16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30"/>
      <c r="AW69" s="30"/>
      <c r="AX69" s="30"/>
      <c r="AY69" s="30"/>
      <c r="AZ69" s="41"/>
      <c r="BA69" s="5"/>
      <c r="BB69" s="5"/>
    </row>
    <row r="70" spans="1:54" ht="18.75" customHeight="1">
      <c r="A70" s="118"/>
      <c r="B70" s="119"/>
      <c r="C70" s="119"/>
      <c r="D70" s="119"/>
      <c r="E70" s="120"/>
      <c r="F70" s="122"/>
      <c r="G70" s="119"/>
      <c r="H70" s="119"/>
      <c r="I70" s="119"/>
      <c r="J70" s="119"/>
      <c r="K70" s="119"/>
      <c r="L70" s="119"/>
      <c r="M70" s="120"/>
      <c r="N70" s="16"/>
      <c r="O70" s="16"/>
      <c r="P70" s="118" t="s">
        <v>74</v>
      </c>
      <c r="Q70" s="119"/>
      <c r="R70" s="120"/>
      <c r="S70" s="42"/>
      <c r="T70" s="16"/>
      <c r="U70" s="16">
        <f t="shared" ref="U70:V70" si="2">SUM(U18:U68)</f>
        <v>131</v>
      </c>
      <c r="V70" s="43">
        <f t="shared" si="2"/>
        <v>107.25</v>
      </c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5"/>
      <c r="BB70" s="5"/>
    </row>
    <row r="71" spans="1:54" ht="15" customHeight="1">
      <c r="A71" s="118" t="s">
        <v>101</v>
      </c>
      <c r="B71" s="119"/>
      <c r="C71" s="119"/>
      <c r="D71" s="119"/>
      <c r="E71" s="120"/>
      <c r="F71" s="122"/>
      <c r="G71" s="119"/>
      <c r="H71" s="119"/>
      <c r="I71" s="119"/>
      <c r="J71" s="119"/>
      <c r="K71" s="119"/>
      <c r="L71" s="119"/>
      <c r="M71" s="120"/>
      <c r="N71" s="16"/>
      <c r="O71" s="16"/>
      <c r="P71" s="118" t="s">
        <v>74</v>
      </c>
      <c r="Q71" s="119"/>
      <c r="R71" s="120"/>
      <c r="S71" s="16"/>
      <c r="T71" s="16"/>
      <c r="U71" s="16"/>
      <c r="V71" s="16">
        <f>U71*S71/100</f>
        <v>0</v>
      </c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4"/>
      <c r="BA71" s="5"/>
      <c r="BB71" s="5"/>
    </row>
    <row r="72" spans="1:54" ht="15" customHeight="1">
      <c r="A72" s="116"/>
      <c r="B72" s="117"/>
      <c r="C72" s="117"/>
      <c r="D72" s="117"/>
      <c r="E72" s="117"/>
      <c r="F72" s="116"/>
      <c r="G72" s="117"/>
      <c r="H72" s="117"/>
      <c r="I72" s="117"/>
      <c r="J72" s="117"/>
      <c r="K72" s="117"/>
      <c r="L72" s="117"/>
      <c r="M72" s="117"/>
      <c r="N72" s="3"/>
      <c r="O72" s="3"/>
      <c r="P72" s="116"/>
      <c r="Q72" s="117"/>
      <c r="R72" s="117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5" customHeight="1">
      <c r="A73" s="116"/>
      <c r="B73" s="117"/>
      <c r="C73" s="117"/>
      <c r="D73" s="117"/>
      <c r="E73" s="117"/>
      <c r="F73" s="116"/>
      <c r="G73" s="117"/>
      <c r="H73" s="117"/>
      <c r="I73" s="117"/>
      <c r="J73" s="117"/>
      <c r="K73" s="117"/>
      <c r="L73" s="117"/>
      <c r="M73" s="117"/>
      <c r="N73" s="3"/>
      <c r="O73" s="3"/>
      <c r="P73" s="116"/>
      <c r="Q73" s="117"/>
      <c r="R73" s="117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46.5" customHeight="1">
      <c r="A74" s="116"/>
      <c r="B74" s="117"/>
      <c r="C74" s="117"/>
      <c r="D74" s="117"/>
      <c r="E74" s="117"/>
      <c r="F74" s="116"/>
      <c r="G74" s="117"/>
      <c r="H74" s="117"/>
      <c r="I74" s="117"/>
      <c r="J74" s="117"/>
      <c r="K74" s="117"/>
      <c r="L74" s="117"/>
      <c r="M74" s="117"/>
      <c r="N74" s="3"/>
      <c r="O74" s="3"/>
      <c r="P74" s="116"/>
      <c r="Q74" s="117"/>
      <c r="R74" s="117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5" customHeight="1">
      <c r="A75" s="116"/>
      <c r="B75" s="117"/>
      <c r="C75" s="117"/>
      <c r="D75" s="117"/>
      <c r="E75" s="117"/>
      <c r="F75" s="116"/>
      <c r="G75" s="117"/>
      <c r="H75" s="117"/>
      <c r="I75" s="117"/>
      <c r="J75" s="117"/>
      <c r="K75" s="117"/>
      <c r="L75" s="117"/>
      <c r="M75" s="117"/>
      <c r="N75" s="3"/>
      <c r="O75" s="3"/>
      <c r="P75" s="116"/>
      <c r="Q75" s="117"/>
      <c r="R75" s="117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5" customHeight="1">
      <c r="A76" s="116"/>
      <c r="B76" s="117"/>
      <c r="C76" s="117"/>
      <c r="D76" s="117"/>
      <c r="E76" s="117"/>
      <c r="F76" s="116"/>
      <c r="G76" s="117"/>
      <c r="H76" s="117"/>
      <c r="I76" s="117"/>
      <c r="J76" s="117"/>
      <c r="K76" s="117"/>
      <c r="L76" s="117"/>
      <c r="M76" s="117"/>
      <c r="N76" s="3"/>
      <c r="O76" s="3"/>
      <c r="P76" s="116"/>
      <c r="Q76" s="117"/>
      <c r="R76" s="117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5" customHeight="1">
      <c r="A77" s="116"/>
      <c r="B77" s="117"/>
      <c r="C77" s="117"/>
      <c r="D77" s="117"/>
      <c r="E77" s="117"/>
      <c r="F77" s="116"/>
      <c r="G77" s="117"/>
      <c r="H77" s="117"/>
      <c r="I77" s="117"/>
      <c r="J77" s="117"/>
      <c r="K77" s="117"/>
      <c r="L77" s="117"/>
      <c r="M77" s="117"/>
      <c r="N77" s="3"/>
      <c r="O77" s="3"/>
      <c r="P77" s="116"/>
      <c r="Q77" s="117"/>
      <c r="R77" s="117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5" customHeight="1">
      <c r="A78" s="116"/>
      <c r="B78" s="117"/>
      <c r="C78" s="117"/>
      <c r="D78" s="117"/>
      <c r="E78" s="117"/>
      <c r="F78" s="116"/>
      <c r="G78" s="117"/>
      <c r="H78" s="117"/>
      <c r="I78" s="117"/>
      <c r="J78" s="117"/>
      <c r="K78" s="117"/>
      <c r="L78" s="117"/>
      <c r="M78" s="117"/>
      <c r="N78" s="3"/>
      <c r="O78" s="3"/>
      <c r="P78" s="116"/>
      <c r="Q78" s="117"/>
      <c r="R78" s="117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</row>
    <row r="79" spans="1:54" ht="15" customHeight="1">
      <c r="A79" s="116"/>
      <c r="B79" s="117"/>
      <c r="C79" s="117"/>
      <c r="D79" s="117"/>
      <c r="E79" s="117"/>
      <c r="F79" s="116"/>
      <c r="G79" s="117"/>
      <c r="H79" s="117"/>
      <c r="I79" s="117"/>
      <c r="J79" s="117"/>
      <c r="K79" s="117"/>
      <c r="L79" s="117"/>
      <c r="M79" s="117"/>
      <c r="N79" s="3"/>
      <c r="O79" s="3"/>
      <c r="P79" s="116"/>
      <c r="Q79" s="117"/>
      <c r="R79" s="117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customHeight="1">
      <c r="A80" s="116"/>
      <c r="B80" s="117"/>
      <c r="C80" s="117"/>
      <c r="D80" s="117"/>
      <c r="E80" s="117"/>
      <c r="F80" s="116"/>
      <c r="G80" s="117"/>
      <c r="H80" s="117"/>
      <c r="I80" s="117"/>
      <c r="J80" s="117"/>
      <c r="K80" s="117"/>
      <c r="L80" s="117"/>
      <c r="M80" s="117"/>
      <c r="N80" s="3"/>
      <c r="O80" s="3"/>
      <c r="P80" s="116"/>
      <c r="Q80" s="117"/>
      <c r="R80" s="117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customHeight="1">
      <c r="A81" s="116"/>
      <c r="B81" s="117"/>
      <c r="C81" s="117"/>
      <c r="D81" s="117"/>
      <c r="E81" s="117"/>
      <c r="F81" s="116"/>
      <c r="G81" s="117"/>
      <c r="H81" s="117"/>
      <c r="I81" s="117"/>
      <c r="J81" s="117"/>
      <c r="K81" s="117"/>
      <c r="L81" s="117"/>
      <c r="M81" s="117"/>
      <c r="N81" s="3"/>
      <c r="O81" s="3"/>
      <c r="P81" s="116"/>
      <c r="Q81" s="117"/>
      <c r="R81" s="117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5" customHeight="1">
      <c r="A82" s="116"/>
      <c r="B82" s="117"/>
      <c r="C82" s="117"/>
      <c r="D82" s="117"/>
      <c r="E82" s="117"/>
      <c r="F82" s="116"/>
      <c r="G82" s="117"/>
      <c r="H82" s="117"/>
      <c r="I82" s="117"/>
      <c r="J82" s="117"/>
      <c r="K82" s="117"/>
      <c r="L82" s="117"/>
      <c r="M82" s="117"/>
      <c r="N82" s="3"/>
      <c r="O82" s="3"/>
      <c r="P82" s="116"/>
      <c r="Q82" s="117"/>
      <c r="R82" s="117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</row>
    <row r="83" spans="1:54" ht="15" customHeight="1">
      <c r="A83" s="116"/>
      <c r="B83" s="117"/>
      <c r="C83" s="117"/>
      <c r="D83" s="117"/>
      <c r="E83" s="117"/>
      <c r="F83" s="116"/>
      <c r="G83" s="117"/>
      <c r="H83" s="117"/>
      <c r="I83" s="117"/>
      <c r="J83" s="117"/>
      <c r="K83" s="117"/>
      <c r="L83" s="117"/>
      <c r="M83" s="117"/>
      <c r="N83" s="3"/>
      <c r="O83" s="3"/>
      <c r="P83" s="116"/>
      <c r="Q83" s="117"/>
      <c r="R83" s="117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</row>
    <row r="84" spans="1:54" ht="15" customHeight="1">
      <c r="A84" s="116"/>
      <c r="B84" s="117"/>
      <c r="C84" s="117"/>
      <c r="D84" s="117"/>
      <c r="E84" s="117"/>
      <c r="F84" s="116"/>
      <c r="G84" s="117"/>
      <c r="H84" s="117"/>
      <c r="I84" s="117"/>
      <c r="J84" s="117"/>
      <c r="K84" s="117"/>
      <c r="L84" s="117"/>
      <c r="M84" s="117"/>
      <c r="N84" s="3"/>
      <c r="O84" s="3"/>
      <c r="P84" s="116"/>
      <c r="Q84" s="117"/>
      <c r="R84" s="117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</row>
    <row r="85" spans="1:54" ht="15" customHeight="1">
      <c r="A85" s="116"/>
      <c r="B85" s="117"/>
      <c r="C85" s="117"/>
      <c r="D85" s="117"/>
      <c r="E85" s="117"/>
      <c r="F85" s="116"/>
      <c r="G85" s="117"/>
      <c r="H85" s="117"/>
      <c r="I85" s="117"/>
      <c r="J85" s="117"/>
      <c r="K85" s="117"/>
      <c r="L85" s="117"/>
      <c r="M85" s="117"/>
      <c r="N85" s="3"/>
      <c r="O85" s="3"/>
      <c r="P85" s="116"/>
      <c r="Q85" s="117"/>
      <c r="R85" s="117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</row>
    <row r="86" spans="1:54" ht="15" customHeight="1">
      <c r="A86" s="116"/>
      <c r="B86" s="117"/>
      <c r="C86" s="117"/>
      <c r="D86" s="117"/>
      <c r="E86" s="117"/>
      <c r="F86" s="116"/>
      <c r="G86" s="117"/>
      <c r="H86" s="117"/>
      <c r="I86" s="117"/>
      <c r="J86" s="117"/>
      <c r="K86" s="117"/>
      <c r="L86" s="117"/>
      <c r="M86" s="117"/>
      <c r="N86" s="3"/>
      <c r="O86" s="3"/>
      <c r="P86" s="116"/>
      <c r="Q86" s="117"/>
      <c r="R86" s="117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</row>
    <row r="87" spans="1:54" ht="15" customHeight="1">
      <c r="A87" s="116"/>
      <c r="B87" s="117"/>
      <c r="C87" s="117"/>
      <c r="D87" s="117"/>
      <c r="E87" s="117"/>
      <c r="F87" s="116"/>
      <c r="G87" s="117"/>
      <c r="H87" s="117"/>
      <c r="I87" s="117"/>
      <c r="J87" s="117"/>
      <c r="K87" s="117"/>
      <c r="L87" s="117"/>
      <c r="M87" s="117"/>
      <c r="N87" s="3"/>
      <c r="O87" s="3"/>
      <c r="P87" s="116"/>
      <c r="Q87" s="117"/>
      <c r="R87" s="117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</row>
    <row r="88" spans="1:54" ht="15" customHeight="1">
      <c r="A88" s="116"/>
      <c r="B88" s="117"/>
      <c r="C88" s="117"/>
      <c r="D88" s="117"/>
      <c r="E88" s="117"/>
      <c r="F88" s="116"/>
      <c r="G88" s="117"/>
      <c r="H88" s="117"/>
      <c r="I88" s="117"/>
      <c r="J88" s="117"/>
      <c r="K88" s="117"/>
      <c r="L88" s="117"/>
      <c r="M88" s="117"/>
      <c r="N88" s="3"/>
      <c r="O88" s="3"/>
      <c r="P88" s="116"/>
      <c r="Q88" s="117"/>
      <c r="R88" s="117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</row>
    <row r="89" spans="1:54" ht="15" customHeight="1">
      <c r="A89" s="116"/>
      <c r="B89" s="117"/>
      <c r="C89" s="117"/>
      <c r="D89" s="117"/>
      <c r="E89" s="117"/>
      <c r="F89" s="116"/>
      <c r="G89" s="117"/>
      <c r="H89" s="117"/>
      <c r="I89" s="117"/>
      <c r="J89" s="117"/>
      <c r="K89" s="117"/>
      <c r="L89" s="117"/>
      <c r="M89" s="117"/>
      <c r="N89" s="3"/>
      <c r="O89" s="3"/>
      <c r="P89" s="116"/>
      <c r="Q89" s="117"/>
      <c r="R89" s="117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</row>
    <row r="90" spans="1:54" ht="15" customHeight="1">
      <c r="A90" s="116"/>
      <c r="B90" s="117"/>
      <c r="C90" s="117"/>
      <c r="D90" s="117"/>
      <c r="E90" s="117"/>
      <c r="F90" s="116"/>
      <c r="G90" s="117"/>
      <c r="H90" s="117"/>
      <c r="I90" s="117"/>
      <c r="J90" s="117"/>
      <c r="K90" s="117"/>
      <c r="L90" s="117"/>
      <c r="M90" s="117"/>
      <c r="N90" s="3"/>
      <c r="O90" s="3"/>
      <c r="P90" s="116"/>
      <c r="Q90" s="117"/>
      <c r="R90" s="117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</row>
    <row r="91" spans="1:54" ht="15" customHeight="1">
      <c r="A91" s="116"/>
      <c r="B91" s="117"/>
      <c r="C91" s="117"/>
      <c r="D91" s="117"/>
      <c r="E91" s="117"/>
      <c r="F91" s="116"/>
      <c r="G91" s="117"/>
      <c r="H91" s="117"/>
      <c r="I91" s="117"/>
      <c r="J91" s="117"/>
      <c r="K91" s="117"/>
      <c r="L91" s="117"/>
      <c r="M91" s="117"/>
      <c r="N91" s="3"/>
      <c r="O91" s="3"/>
      <c r="P91" s="116"/>
      <c r="Q91" s="117"/>
      <c r="R91" s="117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</row>
    <row r="92" spans="1:54" ht="15" customHeight="1">
      <c r="A92" s="116"/>
      <c r="B92" s="117"/>
      <c r="C92" s="117"/>
      <c r="D92" s="117"/>
      <c r="E92" s="117"/>
      <c r="F92" s="116"/>
      <c r="G92" s="117"/>
      <c r="H92" s="117"/>
      <c r="I92" s="117"/>
      <c r="J92" s="117"/>
      <c r="K92" s="117"/>
      <c r="L92" s="117"/>
      <c r="M92" s="117"/>
      <c r="N92" s="3"/>
      <c r="O92" s="3"/>
      <c r="P92" s="116"/>
      <c r="Q92" s="117"/>
      <c r="R92" s="117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</row>
    <row r="93" spans="1:54" ht="15" customHeight="1">
      <c r="A93" s="116"/>
      <c r="B93" s="117"/>
      <c r="C93" s="117"/>
      <c r="D93" s="117"/>
      <c r="E93" s="117"/>
      <c r="F93" s="116"/>
      <c r="G93" s="117"/>
      <c r="H93" s="117"/>
      <c r="I93" s="117"/>
      <c r="J93" s="117"/>
      <c r="K93" s="117"/>
      <c r="L93" s="117"/>
      <c r="M93" s="117"/>
      <c r="N93" s="3"/>
      <c r="O93" s="3"/>
      <c r="P93" s="116"/>
      <c r="Q93" s="117"/>
      <c r="R93" s="117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</row>
    <row r="94" spans="1:54" ht="15" customHeight="1">
      <c r="A94" s="116"/>
      <c r="B94" s="117"/>
      <c r="C94" s="117"/>
      <c r="D94" s="117"/>
      <c r="E94" s="117"/>
      <c r="F94" s="116"/>
      <c r="G94" s="117"/>
      <c r="H94" s="117"/>
      <c r="I94" s="117"/>
      <c r="J94" s="117"/>
      <c r="K94" s="117"/>
      <c r="L94" s="117"/>
      <c r="M94" s="117"/>
      <c r="N94" s="3"/>
      <c r="O94" s="3"/>
      <c r="P94" s="116"/>
      <c r="Q94" s="117"/>
      <c r="R94" s="117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1:54" ht="15" customHeight="1">
      <c r="A95" s="116"/>
      <c r="B95" s="117"/>
      <c r="C95" s="117"/>
      <c r="D95" s="117"/>
      <c r="E95" s="117"/>
      <c r="F95" s="116"/>
      <c r="G95" s="117"/>
      <c r="H95" s="117"/>
      <c r="I95" s="117"/>
      <c r="J95" s="117"/>
      <c r="K95" s="117"/>
      <c r="L95" s="117"/>
      <c r="M95" s="117"/>
      <c r="N95" s="3"/>
      <c r="O95" s="3"/>
      <c r="P95" s="116"/>
      <c r="Q95" s="117"/>
      <c r="R95" s="117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ht="15" customHeight="1">
      <c r="A96" s="116"/>
      <c r="B96" s="117"/>
      <c r="C96" s="117"/>
      <c r="D96" s="117"/>
      <c r="E96" s="117"/>
      <c r="F96" s="116"/>
      <c r="G96" s="117"/>
      <c r="H96" s="117"/>
      <c r="I96" s="117"/>
      <c r="J96" s="117"/>
      <c r="K96" s="117"/>
      <c r="L96" s="117"/>
      <c r="M96" s="117"/>
      <c r="N96" s="3"/>
      <c r="O96" s="3"/>
      <c r="P96" s="116"/>
      <c r="Q96" s="117"/>
      <c r="R96" s="117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 spans="1:54" ht="15" customHeight="1">
      <c r="A97" s="116"/>
      <c r="B97" s="117"/>
      <c r="C97" s="117"/>
      <c r="D97" s="117"/>
      <c r="E97" s="117"/>
      <c r="F97" s="116"/>
      <c r="G97" s="117"/>
      <c r="H97" s="117"/>
      <c r="I97" s="117"/>
      <c r="J97" s="117"/>
      <c r="K97" s="117"/>
      <c r="L97" s="117"/>
      <c r="M97" s="117"/>
      <c r="N97" s="3"/>
      <c r="O97" s="3"/>
      <c r="P97" s="116"/>
      <c r="Q97" s="117"/>
      <c r="R97" s="117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1:54" ht="15" customHeight="1">
      <c r="A98" s="116"/>
      <c r="B98" s="117"/>
      <c r="C98" s="117"/>
      <c r="D98" s="117"/>
      <c r="E98" s="117"/>
      <c r="F98" s="116"/>
      <c r="G98" s="117"/>
      <c r="H98" s="117"/>
      <c r="I98" s="117"/>
      <c r="J98" s="117"/>
      <c r="K98" s="117"/>
      <c r="L98" s="117"/>
      <c r="M98" s="117"/>
      <c r="N98" s="3"/>
      <c r="O98" s="3"/>
      <c r="P98" s="116"/>
      <c r="Q98" s="117"/>
      <c r="R98" s="117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 spans="1:54" ht="15" customHeight="1">
      <c r="A99" s="116"/>
      <c r="B99" s="117"/>
      <c r="C99" s="117"/>
      <c r="D99" s="117"/>
      <c r="E99" s="117"/>
      <c r="F99" s="116"/>
      <c r="G99" s="117"/>
      <c r="H99" s="117"/>
      <c r="I99" s="117"/>
      <c r="J99" s="117"/>
      <c r="K99" s="117"/>
      <c r="L99" s="117"/>
      <c r="M99" s="117"/>
      <c r="N99" s="3"/>
      <c r="O99" s="3"/>
      <c r="P99" s="116"/>
      <c r="Q99" s="117"/>
      <c r="R99" s="117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 spans="1:54" ht="15" customHeight="1">
      <c r="A100" s="116"/>
      <c r="B100" s="117"/>
      <c r="C100" s="117"/>
      <c r="D100" s="117"/>
      <c r="E100" s="117"/>
      <c r="F100" s="116"/>
      <c r="G100" s="117"/>
      <c r="H100" s="117"/>
      <c r="I100" s="117"/>
      <c r="J100" s="117"/>
      <c r="K100" s="117"/>
      <c r="L100" s="117"/>
      <c r="M100" s="117"/>
      <c r="N100" s="3"/>
      <c r="O100" s="3"/>
      <c r="P100" s="116"/>
      <c r="Q100" s="117"/>
      <c r="R100" s="117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 spans="1:54" ht="15" customHeight="1">
      <c r="A101" s="116"/>
      <c r="B101" s="117"/>
      <c r="C101" s="117"/>
      <c r="D101" s="117"/>
      <c r="E101" s="117"/>
      <c r="F101" s="116"/>
      <c r="G101" s="117"/>
      <c r="H101" s="117"/>
      <c r="I101" s="117"/>
      <c r="J101" s="117"/>
      <c r="K101" s="117"/>
      <c r="L101" s="117"/>
      <c r="M101" s="117"/>
      <c r="N101" s="3"/>
      <c r="O101" s="3"/>
      <c r="P101" s="116"/>
      <c r="Q101" s="117"/>
      <c r="R101" s="117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</row>
    <row r="102" spans="1:54" ht="15" customHeight="1">
      <c r="A102" s="116"/>
      <c r="B102" s="117"/>
      <c r="C102" s="117"/>
      <c r="D102" s="117"/>
      <c r="E102" s="117"/>
      <c r="F102" s="116"/>
      <c r="G102" s="117"/>
      <c r="H102" s="117"/>
      <c r="I102" s="117"/>
      <c r="J102" s="117"/>
      <c r="K102" s="117"/>
      <c r="L102" s="117"/>
      <c r="M102" s="117"/>
      <c r="N102" s="3"/>
      <c r="O102" s="3"/>
      <c r="P102" s="116"/>
      <c r="Q102" s="117"/>
      <c r="R102" s="117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</row>
    <row r="103" spans="1:54" ht="15" customHeight="1">
      <c r="A103" s="116"/>
      <c r="B103" s="117"/>
      <c r="C103" s="117"/>
      <c r="D103" s="117"/>
      <c r="E103" s="117"/>
      <c r="F103" s="116"/>
      <c r="G103" s="117"/>
      <c r="H103" s="117"/>
      <c r="I103" s="117"/>
      <c r="J103" s="117"/>
      <c r="K103" s="117"/>
      <c r="L103" s="117"/>
      <c r="M103" s="117"/>
      <c r="N103" s="3"/>
      <c r="O103" s="3"/>
      <c r="P103" s="116"/>
      <c r="Q103" s="117"/>
      <c r="R103" s="117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</row>
    <row r="104" spans="1:54" ht="15" customHeight="1">
      <c r="A104" s="116"/>
      <c r="B104" s="117"/>
      <c r="C104" s="117"/>
      <c r="D104" s="117"/>
      <c r="E104" s="117"/>
      <c r="F104" s="116"/>
      <c r="G104" s="117"/>
      <c r="H104" s="117"/>
      <c r="I104" s="117"/>
      <c r="J104" s="117"/>
      <c r="K104" s="117"/>
      <c r="L104" s="117"/>
      <c r="M104" s="117"/>
      <c r="N104" s="3"/>
      <c r="O104" s="3"/>
      <c r="P104" s="116"/>
      <c r="Q104" s="117"/>
      <c r="R104" s="117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</row>
    <row r="105" spans="1:54" ht="15" customHeight="1">
      <c r="A105" s="116"/>
      <c r="B105" s="117"/>
      <c r="C105" s="117"/>
      <c r="D105" s="117"/>
      <c r="E105" s="117"/>
      <c r="F105" s="116"/>
      <c r="G105" s="117"/>
      <c r="H105" s="117"/>
      <c r="I105" s="117"/>
      <c r="J105" s="117"/>
      <c r="K105" s="117"/>
      <c r="L105" s="117"/>
      <c r="M105" s="117"/>
      <c r="N105" s="3"/>
      <c r="O105" s="3"/>
      <c r="P105" s="116"/>
      <c r="Q105" s="117"/>
      <c r="R105" s="117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</row>
    <row r="106" spans="1:54" ht="15" customHeight="1">
      <c r="A106" s="116"/>
      <c r="B106" s="117"/>
      <c r="C106" s="117"/>
      <c r="D106" s="117"/>
      <c r="E106" s="117"/>
      <c r="F106" s="116"/>
      <c r="G106" s="117"/>
      <c r="H106" s="117"/>
      <c r="I106" s="117"/>
      <c r="J106" s="117"/>
      <c r="K106" s="117"/>
      <c r="L106" s="117"/>
      <c r="M106" s="117"/>
      <c r="N106" s="3"/>
      <c r="O106" s="3"/>
      <c r="P106" s="116"/>
      <c r="Q106" s="117"/>
      <c r="R106" s="117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</row>
    <row r="107" spans="1:54" ht="15" customHeight="1">
      <c r="A107" s="116"/>
      <c r="B107" s="117"/>
      <c r="C107" s="117"/>
      <c r="D107" s="117"/>
      <c r="E107" s="117"/>
      <c r="F107" s="116"/>
      <c r="G107" s="117"/>
      <c r="H107" s="117"/>
      <c r="I107" s="117"/>
      <c r="J107" s="117"/>
      <c r="K107" s="117"/>
      <c r="L107" s="117"/>
      <c r="M107" s="117"/>
      <c r="N107" s="3"/>
      <c r="O107" s="3"/>
      <c r="P107" s="116"/>
      <c r="Q107" s="117"/>
      <c r="R107" s="117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</row>
    <row r="108" spans="1:54" ht="15" customHeight="1">
      <c r="A108" s="116"/>
      <c r="B108" s="117"/>
      <c r="C108" s="117"/>
      <c r="D108" s="117"/>
      <c r="E108" s="117"/>
      <c r="F108" s="116"/>
      <c r="G108" s="117"/>
      <c r="H108" s="117"/>
      <c r="I108" s="117"/>
      <c r="J108" s="117"/>
      <c r="K108" s="117"/>
      <c r="L108" s="117"/>
      <c r="M108" s="117"/>
      <c r="N108" s="3"/>
      <c r="O108" s="3"/>
      <c r="P108" s="116"/>
      <c r="Q108" s="117"/>
      <c r="R108" s="117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 spans="1:54" ht="15" customHeight="1">
      <c r="A109" s="116"/>
      <c r="B109" s="117"/>
      <c r="C109" s="117"/>
      <c r="D109" s="117"/>
      <c r="E109" s="117"/>
      <c r="F109" s="116"/>
      <c r="G109" s="117"/>
      <c r="H109" s="117"/>
      <c r="I109" s="117"/>
      <c r="J109" s="117"/>
      <c r="K109" s="117"/>
      <c r="L109" s="117"/>
      <c r="M109" s="117"/>
      <c r="N109" s="3"/>
      <c r="O109" s="3"/>
      <c r="P109" s="116"/>
      <c r="Q109" s="117"/>
      <c r="R109" s="117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</row>
    <row r="110" spans="1:54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5"/>
      <c r="P110" s="5"/>
      <c r="Q110" s="5"/>
      <c r="R110" s="5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</row>
    <row r="111" spans="1:54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5"/>
      <c r="P111" s="5"/>
      <c r="Q111" s="5"/>
      <c r="R111" s="5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</row>
    <row r="112" spans="1:54" ht="1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5"/>
      <c r="P112" s="5"/>
      <c r="Q112" s="5"/>
      <c r="R112" s="5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</row>
    <row r="113" spans="1:54" ht="1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5"/>
      <c r="P113" s="5"/>
      <c r="Q113" s="5"/>
      <c r="R113" s="5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</row>
    <row r="114" spans="1:54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5"/>
      <c r="P114" s="5"/>
      <c r="Q114" s="5"/>
      <c r="R114" s="5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 spans="1:54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5"/>
      <c r="P115" s="5"/>
      <c r="Q115" s="5"/>
      <c r="R115" s="5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 spans="1:54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5"/>
      <c r="P116" s="5"/>
      <c r="Q116" s="5"/>
      <c r="R116" s="5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 spans="1:54" ht="1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5"/>
      <c r="P117" s="5"/>
      <c r="Q117" s="5"/>
      <c r="R117" s="5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 spans="1:54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5"/>
      <c r="P118" s="5"/>
      <c r="Q118" s="5"/>
      <c r="R118" s="5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</row>
    <row r="119" spans="1:54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5"/>
      <c r="P119" s="5"/>
      <c r="Q119" s="5"/>
      <c r="R119" s="5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 spans="1:54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5"/>
      <c r="P120" s="5"/>
      <c r="Q120" s="5"/>
      <c r="R120" s="5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 spans="1:54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5"/>
      <c r="P121" s="5"/>
      <c r="Q121" s="5"/>
      <c r="R121" s="5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 spans="1:54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5"/>
      <c r="P122" s="5"/>
      <c r="Q122" s="5"/>
      <c r="R122" s="5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1:54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5"/>
      <c r="P123" s="5"/>
      <c r="Q123" s="5"/>
      <c r="R123" s="5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 spans="1:54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5"/>
      <c r="P124" s="5"/>
      <c r="Q124" s="5"/>
      <c r="R124" s="5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</row>
    <row r="125" spans="1:54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5"/>
      <c r="P125" s="5"/>
      <c r="Q125" s="5"/>
      <c r="R125" s="5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</row>
    <row r="126" spans="1:54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5"/>
      <c r="P126" s="5"/>
      <c r="Q126" s="5"/>
      <c r="R126" s="5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</row>
    <row r="127" spans="1:54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5"/>
      <c r="P127" s="5"/>
      <c r="Q127" s="5"/>
      <c r="R127" s="5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</row>
    <row r="128" spans="1:54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5"/>
      <c r="P128" s="5"/>
      <c r="Q128" s="5"/>
      <c r="R128" s="5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</row>
    <row r="129" spans="1:54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5"/>
      <c r="P129" s="5"/>
      <c r="Q129" s="5"/>
      <c r="R129" s="5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</row>
    <row r="130" spans="1:54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5"/>
      <c r="P130" s="5"/>
      <c r="Q130" s="5"/>
      <c r="R130" s="5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</row>
    <row r="131" spans="1:54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5"/>
      <c r="P131" s="5"/>
      <c r="Q131" s="5"/>
      <c r="R131" s="5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</row>
    <row r="132" spans="1:54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5"/>
      <c r="P132" s="5"/>
      <c r="Q132" s="5"/>
      <c r="R132" s="5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</row>
    <row r="133" spans="1:54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5"/>
      <c r="P133" s="5"/>
      <c r="Q133" s="5"/>
      <c r="R133" s="5"/>
      <c r="S133" s="3"/>
      <c r="T133" s="3"/>
      <c r="U133" s="3"/>
      <c r="V133" s="3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</row>
    <row r="134" spans="1:54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5"/>
      <c r="P134" s="5"/>
      <c r="Q134" s="5"/>
      <c r="R134" s="5"/>
      <c r="S134" s="3"/>
      <c r="T134" s="3"/>
      <c r="U134" s="3"/>
      <c r="V134" s="3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</row>
    <row r="135" spans="1:54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5"/>
      <c r="P135" s="5"/>
      <c r="Q135" s="5"/>
      <c r="R135" s="5"/>
      <c r="S135" s="3"/>
      <c r="T135" s="3"/>
      <c r="U135" s="3"/>
      <c r="V135" s="3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</row>
    <row r="136" spans="1:54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5"/>
      <c r="P136" s="5"/>
      <c r="Q136" s="5"/>
      <c r="R136" s="5"/>
      <c r="S136" s="3"/>
      <c r="T136" s="3"/>
      <c r="U136" s="3"/>
      <c r="V136" s="3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</row>
    <row r="137" spans="1:54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5"/>
      <c r="P137" s="5"/>
      <c r="Q137" s="5"/>
      <c r="R137" s="5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</row>
    <row r="138" spans="1:54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5"/>
      <c r="P138" s="5"/>
      <c r="Q138" s="5"/>
      <c r="R138" s="5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</row>
    <row r="139" spans="1:54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5"/>
      <c r="P139" s="5"/>
      <c r="Q139" s="5"/>
      <c r="R139" s="5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</row>
    <row r="140" spans="1:54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5"/>
      <c r="P140" s="5"/>
      <c r="Q140" s="5"/>
      <c r="R140" s="5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</row>
    <row r="141" spans="1:54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5"/>
      <c r="P141" s="5"/>
      <c r="Q141" s="5"/>
      <c r="R141" s="5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1:54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5"/>
      <c r="P142" s="5"/>
      <c r="Q142" s="5"/>
      <c r="R142" s="5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</row>
    <row r="143" spans="1:54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5"/>
      <c r="P143" s="5"/>
      <c r="Q143" s="5"/>
      <c r="R143" s="5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</row>
    <row r="144" spans="1:54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5"/>
      <c r="P144" s="5"/>
      <c r="Q144" s="5"/>
      <c r="R144" s="5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</row>
    <row r="145" spans="1:54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5"/>
      <c r="P145" s="5"/>
      <c r="Q145" s="5"/>
      <c r="R145" s="5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</row>
    <row r="146" spans="1:54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5"/>
      <c r="P146" s="5"/>
      <c r="Q146" s="5"/>
      <c r="R146" s="5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</row>
    <row r="147" spans="1:54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5"/>
      <c r="P147" s="5"/>
      <c r="Q147" s="5"/>
      <c r="R147" s="5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</row>
    <row r="148" spans="1:54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5"/>
      <c r="P148" s="5"/>
      <c r="Q148" s="5"/>
      <c r="R148" s="5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</row>
    <row r="149" spans="1:54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5"/>
      <c r="P149" s="5"/>
      <c r="Q149" s="5"/>
      <c r="R149" s="5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</row>
    <row r="150" spans="1:54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5"/>
      <c r="P150" s="5"/>
      <c r="Q150" s="5"/>
      <c r="R150" s="5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</row>
    <row r="151" spans="1:54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5"/>
      <c r="P151" s="5"/>
      <c r="Q151" s="5"/>
      <c r="R151" s="5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</row>
    <row r="152" spans="1:54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5"/>
      <c r="P152" s="5"/>
      <c r="Q152" s="5"/>
      <c r="R152" s="5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</row>
    <row r="153" spans="1:54" ht="1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5"/>
      <c r="P153" s="5"/>
      <c r="Q153" s="5"/>
      <c r="R153" s="5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</row>
    <row r="154" spans="1:54" ht="1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5"/>
      <c r="P154" s="5"/>
      <c r="Q154" s="5"/>
      <c r="R154" s="5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</row>
    <row r="155" spans="1:54" ht="1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5"/>
      <c r="P155" s="5"/>
      <c r="Q155" s="5"/>
      <c r="R155" s="5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</row>
    <row r="156" spans="1:54" ht="1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5"/>
      <c r="P156" s="5"/>
      <c r="Q156" s="5"/>
      <c r="R156" s="5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</row>
    <row r="157" spans="1:54" ht="1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5"/>
      <c r="P157" s="5"/>
      <c r="Q157" s="5"/>
      <c r="R157" s="5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</row>
    <row r="158" spans="1:54" ht="1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5"/>
      <c r="P158" s="5"/>
      <c r="Q158" s="5"/>
      <c r="R158" s="5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</row>
    <row r="159" spans="1:54" ht="1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5"/>
      <c r="P159" s="5"/>
      <c r="Q159" s="5"/>
      <c r="R159" s="5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</row>
    <row r="160" spans="1:54" ht="1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5"/>
      <c r="P160" s="5"/>
      <c r="Q160" s="5"/>
      <c r="R160" s="5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</row>
    <row r="161" spans="1:54" ht="1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5"/>
      <c r="P161" s="5"/>
      <c r="Q161" s="5"/>
      <c r="R161" s="5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</row>
    <row r="162" spans="1:54" ht="1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5"/>
      <c r="P162" s="5"/>
      <c r="Q162" s="5"/>
      <c r="R162" s="5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</row>
    <row r="163" spans="1:54" ht="1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5"/>
      <c r="P163" s="5"/>
      <c r="Q163" s="5"/>
      <c r="R163" s="5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</row>
    <row r="164" spans="1:54" ht="1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5"/>
      <c r="P164" s="5"/>
      <c r="Q164" s="5"/>
      <c r="R164" s="5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</row>
    <row r="165" spans="1:54" ht="1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5"/>
      <c r="P165" s="5"/>
      <c r="Q165" s="5"/>
      <c r="R165" s="5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</row>
    <row r="166" spans="1:54" ht="1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5"/>
      <c r="P166" s="5"/>
      <c r="Q166" s="5"/>
      <c r="R166" s="5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</row>
    <row r="167" spans="1:54" ht="1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5"/>
      <c r="P167" s="5"/>
      <c r="Q167" s="5"/>
      <c r="R167" s="5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</row>
    <row r="168" spans="1:54" ht="1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5"/>
      <c r="P168" s="5"/>
      <c r="Q168" s="5"/>
      <c r="R168" s="5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</row>
    <row r="169" spans="1:54" ht="1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5"/>
      <c r="P169" s="5"/>
      <c r="Q169" s="5"/>
      <c r="R169" s="5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1:54" ht="1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5"/>
      <c r="P170" s="5"/>
      <c r="Q170" s="5"/>
      <c r="R170" s="5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1:54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5"/>
      <c r="P171" s="5"/>
      <c r="Q171" s="5"/>
      <c r="R171" s="5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</row>
    <row r="172" spans="1:54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5"/>
      <c r="P172" s="5"/>
      <c r="Q172" s="5"/>
      <c r="R172" s="5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</row>
    <row r="173" spans="1:54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5"/>
      <c r="P173" s="5"/>
      <c r="Q173" s="5"/>
      <c r="R173" s="5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</row>
    <row r="174" spans="1:54" ht="1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5"/>
      <c r="P174" s="5"/>
      <c r="Q174" s="5"/>
      <c r="R174" s="5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</row>
    <row r="175" spans="1:54" ht="1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5"/>
      <c r="P175" s="5"/>
      <c r="Q175" s="5"/>
      <c r="R175" s="5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</row>
    <row r="176" spans="1:54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5"/>
      <c r="P176" s="5"/>
      <c r="Q176" s="5"/>
      <c r="R176" s="5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</row>
    <row r="177" spans="1:54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</row>
    <row r="178" spans="1:54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</row>
    <row r="179" spans="1:54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</row>
    <row r="180" spans="1:54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</row>
    <row r="181" spans="1:54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</row>
    <row r="182" spans="1:54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5"/>
      <c r="P182" s="5"/>
      <c r="Q182" s="5"/>
      <c r="R182" s="5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</row>
    <row r="183" spans="1:54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5"/>
      <c r="P183" s="5"/>
      <c r="Q183" s="5"/>
      <c r="R183" s="5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</row>
    <row r="184" spans="1:5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5"/>
      <c r="P184" s="5"/>
      <c r="Q184" s="5"/>
      <c r="R184" s="5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</row>
    <row r="185" spans="1:54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5"/>
      <c r="P185" s="5"/>
      <c r="Q185" s="5"/>
      <c r="R185" s="5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</row>
    <row r="186" spans="1:54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5"/>
      <c r="P186" s="5"/>
      <c r="Q186" s="5"/>
      <c r="R186" s="5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</row>
    <row r="187" spans="1:54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5"/>
      <c r="P187" s="5"/>
      <c r="Q187" s="5"/>
      <c r="R187" s="5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</row>
    <row r="188" spans="1:54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5"/>
      <c r="P188" s="5"/>
      <c r="Q188" s="5"/>
      <c r="R188" s="5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</row>
    <row r="189" spans="1:54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5"/>
      <c r="P189" s="5"/>
      <c r="Q189" s="5"/>
      <c r="R189" s="5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</row>
    <row r="190" spans="1:54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5"/>
      <c r="P190" s="5"/>
      <c r="Q190" s="5"/>
      <c r="R190" s="5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</row>
    <row r="191" spans="1:54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5"/>
      <c r="P191" s="5"/>
      <c r="Q191" s="5"/>
      <c r="R191" s="5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</row>
    <row r="192" spans="1:54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5"/>
      <c r="P192" s="5"/>
      <c r="Q192" s="5"/>
      <c r="R192" s="5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</row>
    <row r="193" spans="1:54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5"/>
      <c r="P193" s="5"/>
      <c r="Q193" s="5"/>
      <c r="R193" s="5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</row>
    <row r="194" spans="1:5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5"/>
      <c r="P194" s="5"/>
      <c r="Q194" s="5"/>
      <c r="R194" s="5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</row>
    <row r="195" spans="1:54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5"/>
      <c r="P195" s="5"/>
      <c r="Q195" s="5"/>
      <c r="R195" s="5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</row>
    <row r="196" spans="1:54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5"/>
      <c r="P196" s="5"/>
      <c r="Q196" s="5"/>
      <c r="R196" s="5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</row>
    <row r="197" spans="1:54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5"/>
      <c r="P197" s="5"/>
      <c r="Q197" s="5"/>
      <c r="R197" s="5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</row>
    <row r="198" spans="1:54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5"/>
      <c r="P198" s="5"/>
      <c r="Q198" s="5"/>
      <c r="R198" s="5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</row>
    <row r="199" spans="1:54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5"/>
      <c r="P199" s="5"/>
      <c r="Q199" s="5"/>
      <c r="R199" s="5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</row>
    <row r="200" spans="1:54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5"/>
      <c r="P200" s="5"/>
      <c r="Q200" s="5"/>
      <c r="R200" s="5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</row>
    <row r="201" spans="1:54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5"/>
      <c r="P201" s="5"/>
      <c r="Q201" s="5"/>
      <c r="R201" s="5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</row>
    <row r="202" spans="1:54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5"/>
      <c r="P202" s="5"/>
      <c r="Q202" s="5"/>
      <c r="R202" s="5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</row>
    <row r="203" spans="1:54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5"/>
      <c r="P203" s="5"/>
      <c r="Q203" s="5"/>
      <c r="R203" s="5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</row>
    <row r="204" spans="1:5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5"/>
      <c r="P204" s="5"/>
      <c r="Q204" s="5"/>
      <c r="R204" s="5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</row>
    <row r="205" spans="1:54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5"/>
      <c r="P205" s="5"/>
      <c r="Q205" s="5"/>
      <c r="R205" s="5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</row>
    <row r="206" spans="1:54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5"/>
      <c r="P206" s="5"/>
      <c r="Q206" s="5"/>
      <c r="R206" s="5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</row>
    <row r="207" spans="1:54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5"/>
      <c r="P207" s="5"/>
      <c r="Q207" s="5"/>
      <c r="R207" s="5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</row>
    <row r="208" spans="1:54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5"/>
      <c r="P208" s="5"/>
      <c r="Q208" s="5"/>
      <c r="R208" s="5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</row>
    <row r="209" spans="1:54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5"/>
      <c r="P209" s="5"/>
      <c r="Q209" s="5"/>
      <c r="R209" s="5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</row>
    <row r="210" spans="1:54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5"/>
      <c r="P210" s="5"/>
      <c r="Q210" s="5"/>
      <c r="R210" s="5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</row>
    <row r="211" spans="1:54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5"/>
      <c r="P211" s="5"/>
      <c r="Q211" s="5"/>
      <c r="R211" s="5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</row>
    <row r="212" spans="1:54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5"/>
      <c r="P212" s="5"/>
      <c r="Q212" s="5"/>
      <c r="R212" s="5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</row>
    <row r="213" spans="1:54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5"/>
      <c r="P213" s="5"/>
      <c r="Q213" s="5"/>
      <c r="R213" s="5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</row>
    <row r="214" spans="1:5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5"/>
      <c r="P214" s="5"/>
      <c r="Q214" s="5"/>
      <c r="R214" s="5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</row>
    <row r="215" spans="1:54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5"/>
      <c r="P215" s="5"/>
      <c r="Q215" s="5"/>
      <c r="R215" s="5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</row>
    <row r="216" spans="1:54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5"/>
      <c r="P216" s="5"/>
      <c r="Q216" s="5"/>
      <c r="R216" s="5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</row>
    <row r="217" spans="1:54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5"/>
      <c r="P217" s="5"/>
      <c r="Q217" s="5"/>
      <c r="R217" s="5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</row>
    <row r="218" spans="1:54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5"/>
      <c r="P218" s="5"/>
      <c r="Q218" s="5"/>
      <c r="R218" s="5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</row>
    <row r="219" spans="1:54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5"/>
      <c r="P219" s="5"/>
      <c r="Q219" s="5"/>
      <c r="R219" s="5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 spans="1:54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5"/>
      <c r="P220" s="5"/>
      <c r="Q220" s="5"/>
      <c r="R220" s="5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</row>
    <row r="221" spans="1:54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5"/>
      <c r="P221" s="5"/>
      <c r="Q221" s="5"/>
      <c r="R221" s="5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</row>
    <row r="222" spans="1:54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5"/>
      <c r="P222" s="5"/>
      <c r="Q222" s="5"/>
      <c r="R222" s="5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</row>
    <row r="223" spans="1:54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5"/>
      <c r="P223" s="5"/>
      <c r="Q223" s="5"/>
      <c r="R223" s="5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</row>
    <row r="224" spans="1:5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5"/>
      <c r="P224" s="5"/>
      <c r="Q224" s="5"/>
      <c r="R224" s="5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</row>
    <row r="225" spans="1:54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5"/>
      <c r="P225" s="5"/>
      <c r="Q225" s="5"/>
      <c r="R225" s="5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</row>
    <row r="226" spans="1:54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5"/>
      <c r="P226" s="5"/>
      <c r="Q226" s="5"/>
      <c r="R226" s="5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</row>
    <row r="227" spans="1:54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5"/>
      <c r="P227" s="5"/>
      <c r="Q227" s="5"/>
      <c r="R227" s="5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</row>
    <row r="228" spans="1:54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5"/>
      <c r="P228" s="5"/>
      <c r="Q228" s="5"/>
      <c r="R228" s="5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</row>
    <row r="229" spans="1:54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5"/>
      <c r="P229" s="5"/>
      <c r="Q229" s="5"/>
      <c r="R229" s="5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</row>
    <row r="230" spans="1:54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5"/>
      <c r="P230" s="5"/>
      <c r="Q230" s="5"/>
      <c r="R230" s="5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</row>
    <row r="231" spans="1:54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5"/>
      <c r="P231" s="5"/>
      <c r="Q231" s="5"/>
      <c r="R231" s="5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</row>
    <row r="232" spans="1:5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5"/>
      <c r="P232" s="5"/>
      <c r="Q232" s="5"/>
      <c r="R232" s="5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</row>
    <row r="233" spans="1:5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5"/>
      <c r="P233" s="5"/>
      <c r="Q233" s="5"/>
      <c r="R233" s="5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</row>
    <row r="234" spans="1:5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5"/>
      <c r="P234" s="5"/>
      <c r="Q234" s="5"/>
      <c r="R234" s="5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</row>
    <row r="235" spans="1:5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5"/>
      <c r="P235" s="5"/>
      <c r="Q235" s="5"/>
      <c r="R235" s="5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</row>
    <row r="236" spans="1:5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5"/>
      <c r="P236" s="5"/>
      <c r="Q236" s="5"/>
      <c r="R236" s="5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</row>
    <row r="237" spans="1:5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5"/>
      <c r="P237" s="5"/>
      <c r="Q237" s="5"/>
      <c r="R237" s="5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</row>
    <row r="238" spans="1:5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5"/>
      <c r="P238" s="5"/>
      <c r="Q238" s="5"/>
      <c r="R238" s="5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</row>
    <row r="239" spans="1:5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5"/>
      <c r="P239" s="5"/>
      <c r="Q239" s="5"/>
      <c r="R239" s="5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</row>
    <row r="240" spans="1:5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5"/>
      <c r="P240" s="5"/>
      <c r="Q240" s="5"/>
      <c r="R240" s="5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</row>
    <row r="241" spans="1:5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5"/>
      <c r="P241" s="5"/>
      <c r="Q241" s="5"/>
      <c r="R241" s="5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</row>
    <row r="242" spans="1:5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5"/>
      <c r="P242" s="5"/>
      <c r="Q242" s="5"/>
      <c r="R242" s="5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</row>
    <row r="243" spans="1:5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5"/>
      <c r="P243" s="5"/>
      <c r="Q243" s="5"/>
      <c r="R243" s="5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</row>
    <row r="244" spans="1:5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5"/>
      <c r="P244" s="5"/>
      <c r="Q244" s="5"/>
      <c r="R244" s="5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</row>
    <row r="245" spans="1:5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5"/>
      <c r="P245" s="5"/>
      <c r="Q245" s="5"/>
      <c r="R245" s="5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</row>
    <row r="246" spans="1:5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5"/>
      <c r="P246" s="5"/>
      <c r="Q246" s="5"/>
      <c r="R246" s="5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</row>
    <row r="247" spans="1:5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5"/>
      <c r="P247" s="5"/>
      <c r="Q247" s="5"/>
      <c r="R247" s="5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</row>
    <row r="248" spans="1:5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5"/>
      <c r="P248" s="5"/>
      <c r="Q248" s="5"/>
      <c r="R248" s="5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</row>
    <row r="249" spans="1:5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5"/>
      <c r="P249" s="5"/>
      <c r="Q249" s="5"/>
      <c r="R249" s="5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</row>
    <row r="250" spans="1:5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5"/>
      <c r="P250" s="5"/>
      <c r="Q250" s="5"/>
      <c r="R250" s="5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</row>
    <row r="251" spans="1:5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5"/>
      <c r="P251" s="5"/>
      <c r="Q251" s="5"/>
      <c r="R251" s="5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</row>
    <row r="252" spans="1:5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5"/>
      <c r="P252" s="5"/>
      <c r="Q252" s="5"/>
      <c r="R252" s="5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</row>
    <row r="253" spans="1:5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5"/>
      <c r="P253" s="5"/>
      <c r="Q253" s="5"/>
      <c r="R253" s="5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</row>
    <row r="254" spans="1: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5"/>
      <c r="P254" s="5"/>
      <c r="Q254" s="5"/>
      <c r="R254" s="5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</row>
    <row r="255" spans="1:5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5"/>
      <c r="P255" s="5"/>
      <c r="Q255" s="5"/>
      <c r="R255" s="5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</row>
    <row r="256" spans="1:5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5"/>
      <c r="P256" s="5"/>
      <c r="Q256" s="5"/>
      <c r="R256" s="5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</row>
    <row r="257" spans="1:5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5"/>
      <c r="P257" s="5"/>
      <c r="Q257" s="5"/>
      <c r="R257" s="5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</row>
    <row r="258" spans="1:5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5"/>
      <c r="P258" s="5"/>
      <c r="Q258" s="5"/>
      <c r="R258" s="5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</row>
    <row r="259" spans="1:5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5"/>
      <c r="P259" s="5"/>
      <c r="Q259" s="5"/>
      <c r="R259" s="5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</row>
    <row r="260" spans="1:5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5"/>
      <c r="P260" s="5"/>
      <c r="Q260" s="5"/>
      <c r="R260" s="5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</row>
    <row r="261" spans="1:5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5"/>
      <c r="P261" s="5"/>
      <c r="Q261" s="5"/>
      <c r="R261" s="5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</row>
    <row r="262" spans="1:5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5"/>
      <c r="P262" s="5"/>
      <c r="Q262" s="5"/>
      <c r="R262" s="5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</row>
    <row r="263" spans="1:5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5"/>
      <c r="P263" s="5"/>
      <c r="Q263" s="5"/>
      <c r="R263" s="5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</row>
    <row r="264" spans="1:5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5"/>
      <c r="P264" s="5"/>
      <c r="Q264" s="5"/>
      <c r="R264" s="5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</row>
    <row r="265" spans="1:5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5"/>
      <c r="P265" s="5"/>
      <c r="Q265" s="5"/>
      <c r="R265" s="5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</row>
    <row r="266" spans="1:5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5"/>
      <c r="P266" s="5"/>
      <c r="Q266" s="5"/>
      <c r="R266" s="5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</row>
    <row r="267" spans="1:5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5"/>
      <c r="P267" s="5"/>
      <c r="Q267" s="5"/>
      <c r="R267" s="5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</row>
    <row r="268" spans="1:5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5"/>
      <c r="P268" s="5"/>
      <c r="Q268" s="5"/>
      <c r="R268" s="5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</row>
    <row r="269" spans="1:5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5"/>
      <c r="P269" s="5"/>
      <c r="Q269" s="5"/>
      <c r="R269" s="5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</row>
    <row r="270" spans="1:5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5"/>
      <c r="P270" s="5"/>
      <c r="Q270" s="5"/>
      <c r="R270" s="5"/>
      <c r="S270" s="3"/>
      <c r="T270" s="3"/>
      <c r="U270" s="3"/>
      <c r="V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</row>
    <row r="271" spans="1:5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5"/>
      <c r="P271" s="5"/>
      <c r="Q271" s="5"/>
      <c r="R271" s="5"/>
      <c r="S271" s="3"/>
      <c r="T271" s="3"/>
      <c r="U271" s="3"/>
      <c r="V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</row>
    <row r="272" spans="1:5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5"/>
      <c r="P272" s="5"/>
      <c r="Q272" s="5"/>
      <c r="R272" s="5"/>
      <c r="S272" s="3"/>
      <c r="T272" s="3"/>
      <c r="U272" s="3"/>
      <c r="V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</row>
    <row r="273" spans="1:5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5"/>
      <c r="P273" s="5"/>
      <c r="Q273" s="5"/>
      <c r="R273" s="5"/>
      <c r="S273" s="3"/>
      <c r="T273" s="3"/>
      <c r="U273" s="3"/>
      <c r="V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</row>
    <row r="274" spans="1:5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5"/>
      <c r="P274" s="5"/>
      <c r="Q274" s="5"/>
      <c r="R274" s="5"/>
      <c r="S274" s="3"/>
      <c r="T274" s="3"/>
      <c r="U274" s="3"/>
      <c r="V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</row>
    <row r="275" spans="1:5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5"/>
      <c r="P275" s="5"/>
      <c r="Q275" s="5"/>
      <c r="R275" s="5"/>
      <c r="S275" s="3"/>
      <c r="T275" s="3"/>
      <c r="U275" s="3"/>
      <c r="V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</row>
    <row r="276" spans="1:5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5"/>
      <c r="P276" s="5"/>
      <c r="Q276" s="5"/>
      <c r="R276" s="5"/>
      <c r="S276" s="3"/>
      <c r="T276" s="3"/>
      <c r="U276" s="3"/>
      <c r="V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</row>
    <row r="277" spans="1:5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5"/>
      <c r="P277" s="5"/>
      <c r="Q277" s="5"/>
      <c r="R277" s="5"/>
      <c r="S277" s="3"/>
      <c r="T277" s="3"/>
      <c r="U277" s="3"/>
      <c r="V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</row>
    <row r="278" spans="1:5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5"/>
      <c r="P278" s="5"/>
      <c r="Q278" s="5"/>
      <c r="R278" s="5"/>
      <c r="S278" s="3"/>
      <c r="T278" s="3"/>
      <c r="U278" s="3"/>
      <c r="V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</row>
    <row r="279" spans="1:5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5"/>
      <c r="P279" s="5"/>
      <c r="Q279" s="5"/>
      <c r="R279" s="5"/>
      <c r="S279" s="3"/>
      <c r="T279" s="3"/>
      <c r="U279" s="3"/>
      <c r="V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</row>
    <row r="280" spans="1:5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5"/>
      <c r="P280" s="5"/>
      <c r="Q280" s="5"/>
      <c r="R280" s="5"/>
      <c r="S280" s="3"/>
      <c r="T280" s="3"/>
      <c r="U280" s="3"/>
      <c r="V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</row>
    <row r="281" spans="1:5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5"/>
      <c r="P281" s="5"/>
      <c r="Q281" s="5"/>
      <c r="R281" s="5"/>
      <c r="S281" s="3"/>
      <c r="T281" s="3"/>
      <c r="U281" s="3"/>
      <c r="V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</row>
    <row r="282" spans="1:5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5"/>
      <c r="P282" s="5"/>
      <c r="Q282" s="5"/>
      <c r="R282" s="5"/>
      <c r="S282" s="3"/>
      <c r="T282" s="3"/>
      <c r="U282" s="3"/>
      <c r="V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</row>
    <row r="283" spans="1:5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5"/>
      <c r="P283" s="5"/>
      <c r="Q283" s="5"/>
      <c r="R283" s="5"/>
      <c r="S283" s="3"/>
      <c r="T283" s="3"/>
      <c r="U283" s="3"/>
      <c r="V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</row>
    <row r="284" spans="1:5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5"/>
      <c r="P284" s="5"/>
      <c r="Q284" s="5"/>
      <c r="R284" s="5"/>
      <c r="S284" s="3"/>
      <c r="T284" s="3"/>
      <c r="U284" s="3"/>
      <c r="V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</row>
    <row r="285" spans="1:5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5"/>
      <c r="P285" s="5"/>
      <c r="Q285" s="5"/>
      <c r="R285" s="5"/>
      <c r="S285" s="3"/>
      <c r="T285" s="3"/>
      <c r="U285" s="3"/>
      <c r="V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</row>
    <row r="286" spans="1:5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5"/>
      <c r="P286" s="5"/>
      <c r="Q286" s="5"/>
      <c r="R286" s="5"/>
      <c r="S286" s="3"/>
      <c r="T286" s="3"/>
      <c r="U286" s="3"/>
      <c r="V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</row>
    <row r="287" spans="1:5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5"/>
      <c r="P287" s="5"/>
      <c r="Q287" s="5"/>
      <c r="R287" s="5"/>
      <c r="S287" s="3"/>
      <c r="T287" s="3"/>
      <c r="U287" s="3"/>
      <c r="V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</row>
    <row r="288" spans="1:5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5"/>
      <c r="P288" s="5"/>
      <c r="Q288" s="5"/>
      <c r="R288" s="5"/>
      <c r="S288" s="3"/>
      <c r="T288" s="3"/>
      <c r="U288" s="3"/>
      <c r="V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</row>
    <row r="289" spans="1:5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5"/>
      <c r="P289" s="5"/>
      <c r="Q289" s="5"/>
      <c r="R289" s="5"/>
      <c r="S289" s="3"/>
      <c r="T289" s="3"/>
      <c r="U289" s="3"/>
      <c r="V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</row>
    <row r="290" spans="1:5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5"/>
      <c r="P290" s="5"/>
      <c r="Q290" s="5"/>
      <c r="R290" s="5"/>
      <c r="S290" s="3"/>
      <c r="T290" s="3"/>
      <c r="U290" s="3"/>
      <c r="V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</row>
    <row r="291" spans="1:5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5"/>
      <c r="P291" s="5"/>
      <c r="Q291" s="5"/>
      <c r="R291" s="5"/>
      <c r="S291" s="3"/>
      <c r="T291" s="3"/>
      <c r="U291" s="3"/>
      <c r="V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</row>
    <row r="292" spans="1:5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5"/>
      <c r="P292" s="5"/>
      <c r="Q292" s="5"/>
      <c r="R292" s="5"/>
      <c r="S292" s="3"/>
      <c r="T292" s="3"/>
      <c r="U292" s="3"/>
      <c r="V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</row>
    <row r="293" spans="1:5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5"/>
      <c r="P293" s="5"/>
      <c r="Q293" s="5"/>
      <c r="R293" s="5"/>
      <c r="S293" s="3"/>
      <c r="T293" s="3"/>
      <c r="U293" s="3"/>
      <c r="V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</row>
    <row r="294" spans="1:5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5"/>
      <c r="P294" s="5"/>
      <c r="Q294" s="5"/>
      <c r="R294" s="5"/>
      <c r="S294" s="3"/>
      <c r="T294" s="3"/>
      <c r="U294" s="3"/>
      <c r="V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</row>
    <row r="295" spans="1:5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5"/>
      <c r="P295" s="5"/>
      <c r="Q295" s="5"/>
      <c r="R295" s="5"/>
      <c r="S295" s="3"/>
      <c r="T295" s="3"/>
      <c r="U295" s="3"/>
      <c r="V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</row>
    <row r="296" spans="1:5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5"/>
      <c r="P296" s="5"/>
      <c r="Q296" s="5"/>
      <c r="R296" s="5"/>
      <c r="S296" s="3"/>
      <c r="T296" s="3"/>
      <c r="U296" s="3"/>
      <c r="V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</row>
    <row r="297" spans="1:5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5"/>
      <c r="P297" s="5"/>
      <c r="Q297" s="5"/>
      <c r="R297" s="5"/>
      <c r="S297" s="3"/>
      <c r="T297" s="3"/>
      <c r="U297" s="3"/>
      <c r="V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</row>
    <row r="298" spans="1:5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5"/>
      <c r="P298" s="5"/>
      <c r="Q298" s="5"/>
      <c r="R298" s="5"/>
      <c r="S298" s="3"/>
      <c r="T298" s="3"/>
      <c r="U298" s="3"/>
      <c r="V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</row>
    <row r="299" spans="1:5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5"/>
      <c r="P299" s="5"/>
      <c r="Q299" s="5"/>
      <c r="R299" s="5"/>
      <c r="S299" s="3"/>
      <c r="T299" s="3"/>
      <c r="U299" s="3"/>
      <c r="V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</row>
    <row r="300" spans="1:5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5"/>
      <c r="P300" s="5"/>
      <c r="Q300" s="5"/>
      <c r="R300" s="5"/>
      <c r="S300" s="3"/>
      <c r="T300" s="3"/>
      <c r="U300" s="3"/>
      <c r="V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</row>
    <row r="301" spans="1:5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5"/>
      <c r="P301" s="5"/>
      <c r="Q301" s="5"/>
      <c r="R301" s="5"/>
      <c r="S301" s="3"/>
      <c r="T301" s="3"/>
      <c r="U301" s="3"/>
      <c r="V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</row>
    <row r="302" spans="1:5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5"/>
      <c r="P302" s="5"/>
      <c r="Q302" s="5"/>
      <c r="R302" s="5"/>
      <c r="S302" s="3"/>
      <c r="T302" s="3"/>
      <c r="U302" s="3"/>
      <c r="V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</row>
    <row r="303" spans="1:5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5"/>
      <c r="P303" s="5"/>
      <c r="Q303" s="5"/>
      <c r="R303" s="5"/>
      <c r="S303" s="3"/>
      <c r="T303" s="3"/>
      <c r="U303" s="3"/>
      <c r="V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</row>
    <row r="304" spans="1:5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5"/>
      <c r="P304" s="5"/>
      <c r="Q304" s="5"/>
      <c r="R304" s="5"/>
      <c r="S304" s="3"/>
      <c r="T304" s="3"/>
      <c r="U304" s="3"/>
      <c r="V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</row>
    <row r="305" spans="1:5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5"/>
      <c r="P305" s="5"/>
      <c r="Q305" s="5"/>
      <c r="R305" s="5"/>
      <c r="S305" s="3"/>
      <c r="T305" s="3"/>
      <c r="U305" s="3"/>
      <c r="V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</row>
    <row r="306" spans="1:5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5"/>
      <c r="P306" s="5"/>
      <c r="Q306" s="5"/>
      <c r="R306" s="5"/>
      <c r="S306" s="3"/>
      <c r="T306" s="3"/>
      <c r="U306" s="3"/>
      <c r="V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</row>
    <row r="307" spans="1:5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5"/>
      <c r="P307" s="5"/>
      <c r="Q307" s="5"/>
      <c r="R307" s="5"/>
      <c r="S307" s="3"/>
      <c r="T307" s="3"/>
      <c r="U307" s="3"/>
      <c r="V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</row>
    <row r="308" spans="1:5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5"/>
      <c r="P308" s="5"/>
      <c r="Q308" s="5"/>
      <c r="R308" s="5"/>
      <c r="S308" s="3"/>
      <c r="T308" s="3"/>
      <c r="U308" s="3"/>
      <c r="V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</row>
    <row r="309" spans="1:5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5"/>
      <c r="P309" s="5"/>
      <c r="Q309" s="5"/>
      <c r="R309" s="5"/>
      <c r="S309" s="3"/>
      <c r="T309" s="3"/>
      <c r="U309" s="3"/>
      <c r="V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</row>
    <row r="310" spans="1:5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5"/>
      <c r="P310" s="5"/>
      <c r="Q310" s="5"/>
      <c r="R310" s="5"/>
      <c r="S310" s="3"/>
      <c r="T310" s="3"/>
      <c r="U310" s="3"/>
      <c r="V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</row>
    <row r="311" spans="1:5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5"/>
      <c r="P311" s="5"/>
      <c r="Q311" s="5"/>
      <c r="R311" s="5"/>
      <c r="S311" s="3"/>
      <c r="T311" s="3"/>
      <c r="U311" s="3"/>
      <c r="V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</row>
    <row r="312" spans="1:5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5"/>
      <c r="P312" s="5"/>
      <c r="Q312" s="5"/>
      <c r="R312" s="5"/>
      <c r="S312" s="3"/>
      <c r="T312" s="3"/>
      <c r="U312" s="3"/>
      <c r="V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</row>
    <row r="313" spans="1:5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5"/>
      <c r="P313" s="5"/>
      <c r="Q313" s="5"/>
      <c r="R313" s="5"/>
      <c r="S313" s="3"/>
      <c r="T313" s="3"/>
      <c r="U313" s="3"/>
      <c r="V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</row>
    <row r="314" spans="1:5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5"/>
      <c r="P314" s="5"/>
      <c r="Q314" s="5"/>
      <c r="R314" s="5"/>
      <c r="S314" s="3"/>
      <c r="T314" s="3"/>
      <c r="U314" s="3"/>
      <c r="V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</row>
    <row r="315" spans="1:5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5"/>
      <c r="P315" s="5"/>
      <c r="Q315" s="5"/>
      <c r="R315" s="5"/>
      <c r="S315" s="3"/>
      <c r="T315" s="3"/>
      <c r="U315" s="3"/>
      <c r="V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</row>
    <row r="316" spans="1:5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5"/>
      <c r="P316" s="5"/>
      <c r="Q316" s="5"/>
      <c r="R316" s="5"/>
      <c r="S316" s="3"/>
      <c r="T316" s="3"/>
      <c r="U316" s="3"/>
      <c r="V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</row>
    <row r="317" spans="1:5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5"/>
      <c r="P317" s="5"/>
      <c r="Q317" s="5"/>
      <c r="R317" s="5"/>
      <c r="S317" s="3"/>
      <c r="T317" s="3"/>
      <c r="U317" s="3"/>
      <c r="V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</row>
    <row r="318" spans="1:5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5"/>
      <c r="P318" s="5"/>
      <c r="Q318" s="5"/>
      <c r="R318" s="5"/>
      <c r="S318" s="3"/>
      <c r="T318" s="3"/>
      <c r="U318" s="3"/>
      <c r="V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</row>
    <row r="319" spans="1:5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5"/>
      <c r="P319" s="5"/>
      <c r="Q319" s="5"/>
      <c r="R319" s="5"/>
      <c r="S319" s="3"/>
      <c r="T319" s="3"/>
      <c r="U319" s="3"/>
      <c r="V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</row>
    <row r="320" spans="1:5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5"/>
      <c r="P320" s="5"/>
      <c r="Q320" s="5"/>
      <c r="R320" s="5"/>
      <c r="S320" s="3"/>
      <c r="T320" s="3"/>
      <c r="U320" s="3"/>
      <c r="V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</row>
    <row r="321" spans="1:5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5"/>
      <c r="P321" s="5"/>
      <c r="Q321" s="5"/>
      <c r="R321" s="5"/>
      <c r="S321" s="3"/>
      <c r="T321" s="3"/>
      <c r="U321" s="3"/>
      <c r="V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</row>
    <row r="322" spans="1:5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5"/>
      <c r="P322" s="5"/>
      <c r="Q322" s="5"/>
      <c r="R322" s="5"/>
      <c r="S322" s="3"/>
      <c r="T322" s="3"/>
      <c r="U322" s="3"/>
      <c r="V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</row>
    <row r="323" spans="1:5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5"/>
      <c r="P323" s="5"/>
      <c r="Q323" s="5"/>
      <c r="R323" s="5"/>
      <c r="S323" s="3"/>
      <c r="T323" s="3"/>
      <c r="U323" s="3"/>
      <c r="V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</row>
    <row r="324" spans="1:5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5"/>
      <c r="P324" s="5"/>
      <c r="Q324" s="5"/>
      <c r="R324" s="5"/>
      <c r="S324" s="3"/>
      <c r="T324" s="3"/>
      <c r="U324" s="3"/>
      <c r="V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</row>
    <row r="325" spans="1:5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5"/>
      <c r="P325" s="5"/>
      <c r="Q325" s="5"/>
      <c r="R325" s="5"/>
      <c r="S325" s="3"/>
      <c r="T325" s="3"/>
      <c r="U325" s="3"/>
      <c r="V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</row>
    <row r="326" spans="1:5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5"/>
      <c r="P326" s="5"/>
      <c r="Q326" s="5"/>
      <c r="R326" s="5"/>
      <c r="S326" s="3"/>
      <c r="T326" s="3"/>
      <c r="U326" s="3"/>
      <c r="V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</row>
    <row r="327" spans="1:5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5"/>
      <c r="P327" s="5"/>
      <c r="Q327" s="5"/>
      <c r="R327" s="5"/>
      <c r="S327" s="3"/>
      <c r="T327" s="3"/>
      <c r="U327" s="3"/>
      <c r="V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</row>
    <row r="328" spans="1:5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5"/>
      <c r="P328" s="5"/>
      <c r="Q328" s="5"/>
      <c r="R328" s="5"/>
      <c r="S328" s="3"/>
      <c r="T328" s="3"/>
      <c r="U328" s="3"/>
      <c r="V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</row>
    <row r="329" spans="1:5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5"/>
      <c r="P329" s="5"/>
      <c r="Q329" s="5"/>
      <c r="R329" s="5"/>
      <c r="S329" s="3"/>
      <c r="T329" s="3"/>
      <c r="U329" s="3"/>
      <c r="V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</row>
    <row r="330" spans="1:5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5"/>
      <c r="P330" s="5"/>
      <c r="Q330" s="5"/>
      <c r="R330" s="5"/>
      <c r="S330" s="3"/>
      <c r="T330" s="3"/>
      <c r="U330" s="3"/>
      <c r="V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</row>
    <row r="331" spans="1:5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5"/>
      <c r="P331" s="5"/>
      <c r="Q331" s="5"/>
      <c r="R331" s="5"/>
      <c r="S331" s="3"/>
      <c r="T331" s="3"/>
      <c r="U331" s="3"/>
      <c r="V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</row>
    <row r="332" spans="1:5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5"/>
      <c r="P332" s="5"/>
      <c r="Q332" s="5"/>
      <c r="R332" s="5"/>
      <c r="S332" s="3"/>
      <c r="T332" s="3"/>
      <c r="U332" s="3"/>
      <c r="V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</row>
    <row r="333" spans="1:5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5"/>
      <c r="P333" s="5"/>
      <c r="Q333" s="5"/>
      <c r="R333" s="5"/>
      <c r="S333" s="3"/>
      <c r="T333" s="3"/>
      <c r="U333" s="3"/>
      <c r="V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</row>
    <row r="334" spans="1:5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5"/>
      <c r="P334" s="5"/>
      <c r="Q334" s="5"/>
      <c r="R334" s="5"/>
      <c r="S334" s="3"/>
      <c r="T334" s="3"/>
      <c r="U334" s="3"/>
      <c r="V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</row>
    <row r="335" spans="1:5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5"/>
      <c r="P335" s="5"/>
      <c r="Q335" s="5"/>
      <c r="R335" s="5"/>
      <c r="S335" s="3"/>
      <c r="T335" s="3"/>
      <c r="U335" s="3"/>
      <c r="V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</row>
    <row r="336" spans="1:5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5"/>
      <c r="P336" s="5"/>
      <c r="Q336" s="5"/>
      <c r="R336" s="5"/>
      <c r="S336" s="3"/>
      <c r="T336" s="3"/>
      <c r="U336" s="3"/>
      <c r="V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</row>
    <row r="337" spans="1:5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5"/>
      <c r="P337" s="5"/>
      <c r="Q337" s="5"/>
      <c r="R337" s="5"/>
      <c r="S337" s="3"/>
      <c r="T337" s="3"/>
      <c r="U337" s="3"/>
      <c r="V337" s="3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</row>
    <row r="338" spans="1:5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5"/>
      <c r="P338" s="5"/>
      <c r="Q338" s="5"/>
      <c r="R338" s="5"/>
      <c r="S338" s="3"/>
      <c r="T338" s="3"/>
      <c r="U338" s="3"/>
      <c r="V338" s="3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</row>
    <row r="339" spans="1:5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5"/>
      <c r="P339" s="5"/>
      <c r="Q339" s="5"/>
      <c r="R339" s="5"/>
      <c r="S339" s="3"/>
      <c r="T339" s="3"/>
      <c r="U339" s="3"/>
      <c r="V339" s="3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</row>
    <row r="340" spans="1:5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5"/>
      <c r="P340" s="5"/>
      <c r="Q340" s="5"/>
      <c r="R340" s="5"/>
      <c r="S340" s="3"/>
      <c r="T340" s="3"/>
      <c r="U340" s="3"/>
      <c r="V340" s="3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1:5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5"/>
      <c r="P341" s="5"/>
      <c r="Q341" s="5"/>
      <c r="R341" s="5"/>
      <c r="S341" s="3"/>
      <c r="T341" s="3"/>
      <c r="U341" s="3"/>
      <c r="V341" s="3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 spans="1:5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5"/>
      <c r="P342" s="5"/>
      <c r="Q342" s="5"/>
      <c r="R342" s="5"/>
      <c r="S342" s="3"/>
      <c r="T342" s="3"/>
      <c r="U342" s="3"/>
      <c r="V342" s="3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1:5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5"/>
      <c r="P343" s="5"/>
      <c r="Q343" s="5"/>
      <c r="R343" s="5"/>
      <c r="S343" s="3"/>
      <c r="T343" s="3"/>
      <c r="U343" s="3"/>
      <c r="V343" s="3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 spans="1:5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5"/>
      <c r="P344" s="5"/>
      <c r="Q344" s="5"/>
      <c r="R344" s="5"/>
      <c r="S344" s="3"/>
      <c r="T344" s="3"/>
      <c r="U344" s="3"/>
      <c r="V344" s="3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</row>
    <row r="345" spans="1:5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5"/>
      <c r="P345" s="5"/>
      <c r="Q345" s="5"/>
      <c r="R345" s="5"/>
      <c r="S345" s="3"/>
      <c r="T345" s="3"/>
      <c r="U345" s="3"/>
      <c r="V345" s="3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</row>
    <row r="346" spans="1:5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5"/>
      <c r="P346" s="5"/>
      <c r="Q346" s="5"/>
      <c r="R346" s="5"/>
      <c r="S346" s="3"/>
      <c r="T346" s="3"/>
      <c r="U346" s="3"/>
      <c r="V346" s="3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 spans="1:5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5"/>
      <c r="P347" s="5"/>
      <c r="Q347" s="5"/>
      <c r="R347" s="5"/>
      <c r="S347" s="3"/>
      <c r="T347" s="3"/>
      <c r="U347" s="3"/>
      <c r="V347" s="3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</row>
    <row r="348" spans="1:5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5"/>
      <c r="P348" s="5"/>
      <c r="Q348" s="5"/>
      <c r="R348" s="5"/>
      <c r="S348" s="3"/>
      <c r="T348" s="3"/>
      <c r="U348" s="3"/>
      <c r="V348" s="3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 spans="1:5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5"/>
      <c r="P349" s="5"/>
      <c r="Q349" s="5"/>
      <c r="R349" s="5"/>
      <c r="S349" s="3"/>
      <c r="T349" s="3"/>
      <c r="U349" s="3"/>
      <c r="V349" s="3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</row>
    <row r="350" spans="1:5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5"/>
      <c r="P350" s="5"/>
      <c r="Q350" s="5"/>
      <c r="R350" s="5"/>
      <c r="S350" s="3"/>
      <c r="T350" s="3"/>
      <c r="U350" s="3"/>
      <c r="V350" s="3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1:5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5"/>
      <c r="P351" s="5"/>
      <c r="Q351" s="5"/>
      <c r="R351" s="5"/>
      <c r="S351" s="3"/>
      <c r="T351" s="3"/>
      <c r="U351" s="3"/>
      <c r="V351" s="3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1:5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5"/>
      <c r="P352" s="5"/>
      <c r="Q352" s="5"/>
      <c r="R352" s="5"/>
      <c r="S352" s="3"/>
      <c r="T352" s="3"/>
      <c r="U352" s="3"/>
      <c r="V352" s="3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1:5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5"/>
      <c r="P353" s="5"/>
      <c r="Q353" s="5"/>
      <c r="R353" s="5"/>
      <c r="S353" s="3"/>
      <c r="T353" s="3"/>
      <c r="U353" s="3"/>
      <c r="V353" s="3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 spans="1: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5"/>
      <c r="P354" s="5"/>
      <c r="Q354" s="5"/>
      <c r="R354" s="5"/>
      <c r="S354" s="3"/>
      <c r="T354" s="3"/>
      <c r="U354" s="3"/>
      <c r="V354" s="3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</row>
    <row r="355" spans="1:5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5"/>
      <c r="P355" s="5"/>
      <c r="Q355" s="5"/>
      <c r="R355" s="5"/>
      <c r="S355" s="3"/>
      <c r="T355" s="3"/>
      <c r="U355" s="3"/>
      <c r="V355" s="3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</row>
    <row r="356" spans="1:5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5"/>
      <c r="P356" s="5"/>
      <c r="Q356" s="5"/>
      <c r="R356" s="5"/>
      <c r="S356" s="3"/>
      <c r="T356" s="3"/>
      <c r="U356" s="3"/>
      <c r="V356" s="3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 spans="1:5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5"/>
      <c r="P357" s="5"/>
      <c r="Q357" s="5"/>
      <c r="R357" s="5"/>
      <c r="S357" s="3"/>
      <c r="T357" s="3"/>
      <c r="U357" s="3"/>
      <c r="V357" s="3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1:5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5"/>
      <c r="P358" s="5"/>
      <c r="Q358" s="5"/>
      <c r="R358" s="5"/>
      <c r="S358" s="3"/>
      <c r="T358" s="3"/>
      <c r="U358" s="3"/>
      <c r="V358" s="3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 spans="1:5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5"/>
      <c r="P359" s="5"/>
      <c r="Q359" s="5"/>
      <c r="R359" s="5"/>
      <c r="S359" s="3"/>
      <c r="T359" s="3"/>
      <c r="U359" s="3"/>
      <c r="V359" s="3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1:5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5"/>
      <c r="P360" s="5"/>
      <c r="Q360" s="5"/>
      <c r="R360" s="5"/>
      <c r="S360" s="3"/>
      <c r="T360" s="3"/>
      <c r="U360" s="3"/>
      <c r="V360" s="3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1:5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5"/>
      <c r="P361" s="5"/>
      <c r="Q361" s="5"/>
      <c r="R361" s="5"/>
      <c r="S361" s="3"/>
      <c r="T361" s="3"/>
      <c r="U361" s="3"/>
      <c r="V361" s="3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 spans="1:5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5"/>
      <c r="P362" s="5"/>
      <c r="Q362" s="5"/>
      <c r="R362" s="5"/>
      <c r="S362" s="3"/>
      <c r="T362" s="3"/>
      <c r="U362" s="3"/>
      <c r="V362" s="3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1:5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5"/>
      <c r="P363" s="5"/>
      <c r="Q363" s="5"/>
      <c r="R363" s="5"/>
      <c r="S363" s="3"/>
      <c r="T363" s="3"/>
      <c r="U363" s="3"/>
      <c r="V363" s="3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 spans="1:5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5"/>
      <c r="P364" s="5"/>
      <c r="Q364" s="5"/>
      <c r="R364" s="5"/>
      <c r="S364" s="3"/>
      <c r="T364" s="3"/>
      <c r="U364" s="3"/>
      <c r="V364" s="3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 spans="1:5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5"/>
      <c r="P365" s="5"/>
      <c r="Q365" s="5"/>
      <c r="R365" s="5"/>
      <c r="S365" s="3"/>
      <c r="T365" s="3"/>
      <c r="U365" s="3"/>
      <c r="V365" s="3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 spans="1:5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5"/>
      <c r="P366" s="5"/>
      <c r="Q366" s="5"/>
      <c r="R366" s="5"/>
      <c r="S366" s="3"/>
      <c r="T366" s="3"/>
      <c r="U366" s="3"/>
      <c r="V366" s="3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 spans="1:5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5"/>
      <c r="P367" s="5"/>
      <c r="Q367" s="5"/>
      <c r="R367" s="5"/>
      <c r="S367" s="3"/>
      <c r="T367" s="3"/>
      <c r="U367" s="3"/>
      <c r="V367" s="3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1:5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5"/>
      <c r="P368" s="5"/>
      <c r="Q368" s="5"/>
      <c r="R368" s="5"/>
      <c r="S368" s="3"/>
      <c r="T368" s="3"/>
      <c r="U368" s="3"/>
      <c r="V368" s="3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 spans="1:5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5"/>
      <c r="P369" s="5"/>
      <c r="Q369" s="5"/>
      <c r="R369" s="5"/>
      <c r="S369" s="3"/>
      <c r="T369" s="3"/>
      <c r="U369" s="3"/>
      <c r="V369" s="3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 spans="1:5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5"/>
      <c r="P370" s="5"/>
      <c r="Q370" s="5"/>
      <c r="R370" s="5"/>
      <c r="S370" s="3"/>
      <c r="T370" s="3"/>
      <c r="U370" s="3"/>
      <c r="V370" s="3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 spans="1:5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5"/>
      <c r="P371" s="5"/>
      <c r="Q371" s="5"/>
      <c r="R371" s="5"/>
      <c r="S371" s="3"/>
      <c r="T371" s="3"/>
      <c r="U371" s="3"/>
      <c r="V371" s="3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</row>
    <row r="372" spans="1:5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5"/>
      <c r="P372" s="5"/>
      <c r="Q372" s="5"/>
      <c r="R372" s="5"/>
      <c r="S372" s="3"/>
      <c r="T372" s="3"/>
      <c r="U372" s="3"/>
      <c r="V372" s="3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</row>
    <row r="373" spans="1:5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5"/>
      <c r="P373" s="5"/>
      <c r="Q373" s="5"/>
      <c r="R373" s="5"/>
      <c r="S373" s="3"/>
      <c r="T373" s="3"/>
      <c r="U373" s="3"/>
      <c r="V373" s="3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1:5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5"/>
      <c r="P374" s="5"/>
      <c r="Q374" s="5"/>
      <c r="R374" s="5"/>
      <c r="S374" s="3"/>
      <c r="T374" s="3"/>
      <c r="U374" s="3"/>
      <c r="V374" s="3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 spans="1:5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5"/>
      <c r="P375" s="5"/>
      <c r="Q375" s="5"/>
      <c r="R375" s="5"/>
      <c r="S375" s="3"/>
      <c r="T375" s="3"/>
      <c r="U375" s="3"/>
      <c r="V375" s="3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1:5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5"/>
      <c r="P376" s="5"/>
      <c r="Q376" s="5"/>
      <c r="R376" s="5"/>
      <c r="S376" s="3"/>
      <c r="T376" s="3"/>
      <c r="U376" s="3"/>
      <c r="V376" s="3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</row>
    <row r="377" spans="1:5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5"/>
      <c r="P377" s="5"/>
      <c r="Q377" s="5"/>
      <c r="R377" s="5"/>
      <c r="S377" s="3"/>
      <c r="T377" s="3"/>
      <c r="U377" s="3"/>
      <c r="V377" s="3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</row>
    <row r="378" spans="1:5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5"/>
      <c r="P378" s="5"/>
      <c r="Q378" s="5"/>
      <c r="R378" s="5"/>
      <c r="S378" s="3"/>
      <c r="T378" s="3"/>
      <c r="U378" s="3"/>
      <c r="V378" s="3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1:5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5"/>
      <c r="P379" s="5"/>
      <c r="Q379" s="5"/>
      <c r="R379" s="5"/>
      <c r="S379" s="3"/>
      <c r="T379" s="3"/>
      <c r="U379" s="3"/>
      <c r="V379" s="3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 spans="1:5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5"/>
      <c r="P380" s="5"/>
      <c r="Q380" s="5"/>
      <c r="R380" s="5"/>
      <c r="S380" s="3"/>
      <c r="T380" s="3"/>
      <c r="U380" s="3"/>
      <c r="V380" s="3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1:5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5"/>
      <c r="P381" s="5"/>
      <c r="Q381" s="5"/>
      <c r="R381" s="5"/>
      <c r="S381" s="3"/>
      <c r="T381" s="3"/>
      <c r="U381" s="3"/>
      <c r="V381" s="3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 spans="1:5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5"/>
      <c r="P382" s="5"/>
      <c r="Q382" s="5"/>
      <c r="R382" s="5"/>
      <c r="S382" s="3"/>
      <c r="T382" s="3"/>
      <c r="U382" s="3"/>
      <c r="V382" s="3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 spans="1:5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5"/>
      <c r="P383" s="5"/>
      <c r="Q383" s="5"/>
      <c r="R383" s="5"/>
      <c r="S383" s="3"/>
      <c r="T383" s="3"/>
      <c r="U383" s="3"/>
      <c r="V383" s="3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</row>
    <row r="384" spans="1:5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5"/>
      <c r="P384" s="5"/>
      <c r="Q384" s="5"/>
      <c r="R384" s="5"/>
      <c r="S384" s="3"/>
      <c r="T384" s="3"/>
      <c r="U384" s="3"/>
      <c r="V384" s="3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</row>
    <row r="385" spans="1:5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5"/>
      <c r="P385" s="5"/>
      <c r="Q385" s="5"/>
      <c r="R385" s="5"/>
      <c r="S385" s="3"/>
      <c r="T385" s="3"/>
      <c r="U385" s="3"/>
      <c r="V385" s="3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 spans="1:5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5"/>
      <c r="P386" s="5"/>
      <c r="Q386" s="5"/>
      <c r="R386" s="5"/>
      <c r="S386" s="3"/>
      <c r="T386" s="3"/>
      <c r="U386" s="3"/>
      <c r="V386" s="3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 spans="1:5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5"/>
      <c r="P387" s="5"/>
      <c r="Q387" s="5"/>
      <c r="R387" s="5"/>
      <c r="S387" s="3"/>
      <c r="T387" s="3"/>
      <c r="U387" s="3"/>
      <c r="V387" s="3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1:5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5"/>
      <c r="P388" s="5"/>
      <c r="Q388" s="5"/>
      <c r="R388" s="5"/>
      <c r="S388" s="3"/>
      <c r="T388" s="3"/>
      <c r="U388" s="3"/>
      <c r="V388" s="3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1:5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5"/>
      <c r="P389" s="5"/>
      <c r="Q389" s="5"/>
      <c r="R389" s="5"/>
      <c r="S389" s="3"/>
      <c r="T389" s="3"/>
      <c r="U389" s="3"/>
      <c r="V389" s="3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1:5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5"/>
      <c r="P390" s="5"/>
      <c r="Q390" s="5"/>
      <c r="R390" s="5"/>
      <c r="S390" s="3"/>
      <c r="T390" s="3"/>
      <c r="U390" s="3"/>
      <c r="V390" s="3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 spans="1:5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5"/>
      <c r="P391" s="5"/>
      <c r="Q391" s="5"/>
      <c r="R391" s="5"/>
      <c r="S391" s="3"/>
      <c r="T391" s="3"/>
      <c r="U391" s="3"/>
      <c r="V391" s="3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1:5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5"/>
      <c r="P392" s="5"/>
      <c r="Q392" s="5"/>
      <c r="R392" s="5"/>
      <c r="S392" s="3"/>
      <c r="T392" s="3"/>
      <c r="U392" s="3"/>
      <c r="V392" s="3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1:5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5"/>
      <c r="P393" s="5"/>
      <c r="Q393" s="5"/>
      <c r="R393" s="5"/>
      <c r="S393" s="3"/>
      <c r="T393" s="3"/>
      <c r="U393" s="3"/>
      <c r="V393" s="3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 spans="1:5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5"/>
      <c r="P394" s="5"/>
      <c r="Q394" s="5"/>
      <c r="R394" s="5"/>
      <c r="S394" s="3"/>
      <c r="T394" s="3"/>
      <c r="U394" s="3"/>
      <c r="V394" s="3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1:5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5"/>
      <c r="P395" s="5"/>
      <c r="Q395" s="5"/>
      <c r="R395" s="5"/>
      <c r="S395" s="3"/>
      <c r="T395" s="3"/>
      <c r="U395" s="3"/>
      <c r="V395" s="3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 spans="1:5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5"/>
      <c r="P396" s="5"/>
      <c r="Q396" s="5"/>
      <c r="R396" s="5"/>
      <c r="S396" s="3"/>
      <c r="T396" s="3"/>
      <c r="U396" s="3"/>
      <c r="V396" s="3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1:5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5"/>
      <c r="P397" s="5"/>
      <c r="Q397" s="5"/>
      <c r="R397" s="5"/>
      <c r="S397" s="3"/>
      <c r="T397" s="3"/>
      <c r="U397" s="3"/>
      <c r="V397" s="3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1:5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5"/>
      <c r="P398" s="5"/>
      <c r="Q398" s="5"/>
      <c r="R398" s="5"/>
      <c r="S398" s="3"/>
      <c r="T398" s="3"/>
      <c r="U398" s="3"/>
      <c r="V398" s="3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  <row r="399" spans="1:5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5"/>
      <c r="P399" s="5"/>
      <c r="Q399" s="5"/>
      <c r="R399" s="5"/>
      <c r="S399" s="3"/>
      <c r="T399" s="3"/>
      <c r="U399" s="3"/>
      <c r="V399" s="3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</row>
    <row r="400" spans="1:5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5"/>
      <c r="P400" s="5"/>
      <c r="Q400" s="5"/>
      <c r="R400" s="5"/>
      <c r="S400" s="3"/>
      <c r="T400" s="3"/>
      <c r="U400" s="3"/>
      <c r="V400" s="3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 spans="1:5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5"/>
      <c r="P401" s="5"/>
      <c r="Q401" s="5"/>
      <c r="R401" s="5"/>
      <c r="S401" s="3"/>
      <c r="T401" s="3"/>
      <c r="U401" s="3"/>
      <c r="V401" s="3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</row>
    <row r="402" spans="1:5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5"/>
      <c r="P402" s="5"/>
      <c r="Q402" s="5"/>
      <c r="R402" s="5"/>
      <c r="S402" s="3"/>
      <c r="T402" s="3"/>
      <c r="U402" s="3"/>
      <c r="V402" s="3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</row>
    <row r="403" spans="1:5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5"/>
      <c r="P403" s="5"/>
      <c r="Q403" s="5"/>
      <c r="R403" s="5"/>
      <c r="S403" s="3"/>
      <c r="T403" s="3"/>
      <c r="U403" s="3"/>
      <c r="V403" s="3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</row>
    <row r="404" spans="1:5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5"/>
      <c r="P404" s="5"/>
      <c r="Q404" s="5"/>
      <c r="R404" s="5"/>
      <c r="S404" s="3"/>
      <c r="T404" s="3"/>
      <c r="U404" s="3"/>
      <c r="V404" s="3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</row>
    <row r="405" spans="1:5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5"/>
      <c r="P405" s="5"/>
      <c r="Q405" s="5"/>
      <c r="R405" s="5"/>
      <c r="S405" s="3"/>
      <c r="T405" s="3"/>
      <c r="U405" s="3"/>
      <c r="V405" s="3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</row>
    <row r="406" spans="1:5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5"/>
      <c r="P406" s="5"/>
      <c r="Q406" s="5"/>
      <c r="R406" s="5"/>
      <c r="S406" s="3"/>
      <c r="T406" s="3"/>
      <c r="U406" s="3"/>
      <c r="V406" s="3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 spans="1:5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5"/>
      <c r="P407" s="5"/>
      <c r="Q407" s="5"/>
      <c r="R407" s="5"/>
      <c r="S407" s="3"/>
      <c r="T407" s="3"/>
      <c r="U407" s="3"/>
      <c r="V407" s="3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 spans="1:5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5"/>
      <c r="P408" s="5"/>
      <c r="Q408" s="5"/>
      <c r="R408" s="5"/>
      <c r="S408" s="3"/>
      <c r="T408" s="3"/>
      <c r="U408" s="3"/>
      <c r="V408" s="3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</row>
    <row r="409" spans="1:5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5"/>
      <c r="P409" s="5"/>
      <c r="Q409" s="5"/>
      <c r="R409" s="5"/>
      <c r="S409" s="3"/>
      <c r="T409" s="3"/>
      <c r="U409" s="3"/>
      <c r="V409" s="3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</row>
    <row r="410" spans="1:5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5"/>
      <c r="P410" s="5"/>
      <c r="Q410" s="5"/>
      <c r="R410" s="5"/>
      <c r="S410" s="3"/>
      <c r="T410" s="3"/>
      <c r="U410" s="3"/>
      <c r="V410" s="3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</row>
    <row r="411" spans="1:5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5"/>
      <c r="P411" s="5"/>
      <c r="Q411" s="5"/>
      <c r="R411" s="5"/>
      <c r="S411" s="3"/>
      <c r="T411" s="3"/>
      <c r="U411" s="3"/>
      <c r="V411" s="3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</row>
    <row r="412" spans="1:5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5"/>
      <c r="P412" s="5"/>
      <c r="Q412" s="5"/>
      <c r="R412" s="5"/>
      <c r="S412" s="3"/>
      <c r="T412" s="3"/>
      <c r="U412" s="3"/>
      <c r="V412" s="3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</row>
    <row r="413" spans="1:5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5"/>
      <c r="P413" s="5"/>
      <c r="Q413" s="5"/>
      <c r="R413" s="5"/>
      <c r="S413" s="3"/>
      <c r="T413" s="3"/>
      <c r="U413" s="3"/>
      <c r="V413" s="3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</row>
    <row r="414" spans="1:5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5"/>
      <c r="P414" s="5"/>
      <c r="Q414" s="5"/>
      <c r="R414" s="5"/>
      <c r="S414" s="3"/>
      <c r="T414" s="3"/>
      <c r="U414" s="3"/>
      <c r="V414" s="3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</row>
    <row r="415" spans="1:5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5"/>
      <c r="P415" s="5"/>
      <c r="Q415" s="5"/>
      <c r="R415" s="5"/>
      <c r="S415" s="3"/>
      <c r="T415" s="3"/>
      <c r="U415" s="3"/>
      <c r="V415" s="3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 spans="1:5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5"/>
      <c r="P416" s="5"/>
      <c r="Q416" s="5"/>
      <c r="R416" s="5"/>
      <c r="S416" s="3"/>
      <c r="T416" s="3"/>
      <c r="U416" s="3"/>
      <c r="V416" s="3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 spans="1:5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5"/>
      <c r="P417" s="5"/>
      <c r="Q417" s="5"/>
      <c r="R417" s="5"/>
      <c r="S417" s="3"/>
      <c r="T417" s="3"/>
      <c r="U417" s="3"/>
      <c r="V417" s="3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</row>
    <row r="418" spans="1:5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5"/>
      <c r="P418" s="5"/>
      <c r="Q418" s="5"/>
      <c r="R418" s="5"/>
      <c r="S418" s="3"/>
      <c r="T418" s="3"/>
      <c r="U418" s="3"/>
      <c r="V418" s="3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spans="1:5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5"/>
      <c r="P419" s="5"/>
      <c r="Q419" s="5"/>
      <c r="R419" s="5"/>
      <c r="S419" s="3"/>
      <c r="T419" s="3"/>
      <c r="U419" s="3"/>
      <c r="V419" s="3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</row>
    <row r="420" spans="1:5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5"/>
      <c r="P420" s="5"/>
      <c r="Q420" s="5"/>
      <c r="R420" s="5"/>
      <c r="S420" s="3"/>
      <c r="T420" s="3"/>
      <c r="U420" s="3"/>
      <c r="V420" s="3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 spans="1:5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5"/>
      <c r="P421" s="5"/>
      <c r="Q421" s="5"/>
      <c r="R421" s="5"/>
      <c r="S421" s="3"/>
      <c r="T421" s="3"/>
      <c r="U421" s="3"/>
      <c r="V421" s="3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</row>
    <row r="422" spans="1:5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5"/>
      <c r="P422" s="5"/>
      <c r="Q422" s="5"/>
      <c r="R422" s="5"/>
      <c r="S422" s="3"/>
      <c r="T422" s="3"/>
      <c r="U422" s="3"/>
      <c r="V422" s="3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 spans="1:5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5"/>
      <c r="P423" s="5"/>
      <c r="Q423" s="5"/>
      <c r="R423" s="5"/>
      <c r="S423" s="3"/>
      <c r="T423" s="3"/>
      <c r="U423" s="3"/>
      <c r="V423" s="3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</row>
    <row r="424" spans="1:5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5"/>
      <c r="P424" s="5"/>
      <c r="Q424" s="5"/>
      <c r="R424" s="5"/>
      <c r="S424" s="3"/>
      <c r="T424" s="3"/>
      <c r="U424" s="3"/>
      <c r="V424" s="3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spans="1:5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5"/>
      <c r="P425" s="5"/>
      <c r="Q425" s="5"/>
      <c r="R425" s="5"/>
      <c r="S425" s="3"/>
      <c r="T425" s="3"/>
      <c r="U425" s="3"/>
      <c r="V425" s="3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spans="1:5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5"/>
      <c r="P426" s="5"/>
      <c r="Q426" s="5"/>
      <c r="R426" s="5"/>
      <c r="S426" s="3"/>
      <c r="T426" s="3"/>
      <c r="U426" s="3"/>
      <c r="V426" s="3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 spans="1:5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5"/>
      <c r="P427" s="5"/>
      <c r="Q427" s="5"/>
      <c r="R427" s="5"/>
      <c r="S427" s="3"/>
      <c r="T427" s="3"/>
      <c r="U427" s="3"/>
      <c r="V427" s="3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</row>
    <row r="428" spans="1:5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5"/>
      <c r="P428" s="5"/>
      <c r="Q428" s="5"/>
      <c r="R428" s="5"/>
      <c r="S428" s="3"/>
      <c r="T428" s="3"/>
      <c r="U428" s="3"/>
      <c r="V428" s="3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spans="1:5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5"/>
      <c r="P429" s="5"/>
      <c r="Q429" s="5"/>
      <c r="R429" s="5"/>
      <c r="S429" s="3"/>
      <c r="T429" s="3"/>
      <c r="U429" s="3"/>
      <c r="V429" s="3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spans="1:5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5"/>
      <c r="P430" s="5"/>
      <c r="Q430" s="5"/>
      <c r="R430" s="5"/>
      <c r="S430" s="3"/>
      <c r="T430" s="3"/>
      <c r="U430" s="3"/>
      <c r="V430" s="3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 spans="1:5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5"/>
      <c r="P431" s="5"/>
      <c r="Q431" s="5"/>
      <c r="R431" s="5"/>
      <c r="S431" s="3"/>
      <c r="T431" s="3"/>
      <c r="U431" s="3"/>
      <c r="V431" s="3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spans="1:5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5"/>
      <c r="P432" s="5"/>
      <c r="Q432" s="5"/>
      <c r="R432" s="5"/>
      <c r="S432" s="3"/>
      <c r="T432" s="3"/>
      <c r="U432" s="3"/>
      <c r="V432" s="3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spans="1:5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5"/>
      <c r="P433" s="5"/>
      <c r="Q433" s="5"/>
      <c r="R433" s="5"/>
      <c r="S433" s="3"/>
      <c r="T433" s="3"/>
      <c r="U433" s="3"/>
      <c r="V433" s="3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 spans="1:5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5"/>
      <c r="P434" s="5"/>
      <c r="Q434" s="5"/>
      <c r="R434" s="5"/>
      <c r="S434" s="3"/>
      <c r="T434" s="3"/>
      <c r="U434" s="3"/>
      <c r="V434" s="3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spans="1:5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5"/>
      <c r="P435" s="5"/>
      <c r="Q435" s="5"/>
      <c r="R435" s="5"/>
      <c r="S435" s="3"/>
      <c r="T435" s="3"/>
      <c r="U435" s="3"/>
      <c r="V435" s="3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spans="1:5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5"/>
      <c r="P436" s="5"/>
      <c r="Q436" s="5"/>
      <c r="R436" s="5"/>
      <c r="S436" s="3"/>
      <c r="T436" s="3"/>
      <c r="U436" s="3"/>
      <c r="V436" s="3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spans="1:5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5"/>
      <c r="P437" s="5"/>
      <c r="Q437" s="5"/>
      <c r="R437" s="5"/>
      <c r="S437" s="3"/>
      <c r="T437" s="3"/>
      <c r="U437" s="3"/>
      <c r="V437" s="3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</row>
    <row r="438" spans="1:5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5"/>
      <c r="P438" s="5"/>
      <c r="Q438" s="5"/>
      <c r="R438" s="5"/>
      <c r="S438" s="3"/>
      <c r="T438" s="3"/>
      <c r="U438" s="3"/>
      <c r="V438" s="3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 spans="1:5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5"/>
      <c r="P439" s="5"/>
      <c r="Q439" s="5"/>
      <c r="R439" s="5"/>
      <c r="S439" s="3"/>
      <c r="T439" s="3"/>
      <c r="U439" s="3"/>
      <c r="V439" s="3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</row>
    <row r="440" spans="1:5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5"/>
      <c r="P440" s="5"/>
      <c r="Q440" s="5"/>
      <c r="R440" s="5"/>
      <c r="S440" s="3"/>
      <c r="T440" s="3"/>
      <c r="U440" s="3"/>
      <c r="V440" s="3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 spans="1:5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5"/>
      <c r="P441" s="5"/>
      <c r="Q441" s="5"/>
      <c r="R441" s="5"/>
      <c r="S441" s="3"/>
      <c r="T441" s="3"/>
      <c r="U441" s="3"/>
      <c r="V441" s="3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 spans="1:5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5"/>
      <c r="P442" s="5"/>
      <c r="Q442" s="5"/>
      <c r="R442" s="5"/>
      <c r="S442" s="3"/>
      <c r="T442" s="3"/>
      <c r="U442" s="3"/>
      <c r="V442" s="3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</row>
    <row r="443" spans="1:5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5"/>
      <c r="P443" s="5"/>
      <c r="Q443" s="5"/>
      <c r="R443" s="5"/>
      <c r="S443" s="3"/>
      <c r="T443" s="3"/>
      <c r="U443" s="3"/>
      <c r="V443" s="3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 spans="1:5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5"/>
      <c r="P444" s="5"/>
      <c r="Q444" s="5"/>
      <c r="R444" s="5"/>
      <c r="S444" s="3"/>
      <c r="T444" s="3"/>
      <c r="U444" s="3"/>
      <c r="V444" s="3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spans="1:5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5"/>
      <c r="P445" s="5"/>
      <c r="Q445" s="5"/>
      <c r="R445" s="5"/>
      <c r="S445" s="3"/>
      <c r="T445" s="3"/>
      <c r="U445" s="3"/>
      <c r="V445" s="3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spans="1:5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5"/>
      <c r="P446" s="5"/>
      <c r="Q446" s="5"/>
      <c r="R446" s="5"/>
      <c r="S446" s="3"/>
      <c r="T446" s="3"/>
      <c r="U446" s="3"/>
      <c r="V446" s="3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 spans="1:5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5"/>
      <c r="P447" s="5"/>
      <c r="Q447" s="5"/>
      <c r="R447" s="5"/>
      <c r="S447" s="3"/>
      <c r="T447" s="3"/>
      <c r="U447" s="3"/>
      <c r="V447" s="3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spans="1:5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5"/>
      <c r="P448" s="5"/>
      <c r="Q448" s="5"/>
      <c r="R448" s="5"/>
      <c r="S448" s="3"/>
      <c r="T448" s="3"/>
      <c r="U448" s="3"/>
      <c r="V448" s="3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spans="1:5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5"/>
      <c r="P449" s="5"/>
      <c r="Q449" s="5"/>
      <c r="R449" s="5"/>
      <c r="S449" s="3"/>
      <c r="T449" s="3"/>
      <c r="U449" s="3"/>
      <c r="V449" s="3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</row>
    <row r="450" spans="1:5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5"/>
      <c r="P450" s="5"/>
      <c r="Q450" s="5"/>
      <c r="R450" s="5"/>
      <c r="S450" s="3"/>
      <c r="T450" s="3"/>
      <c r="U450" s="3"/>
      <c r="V450" s="3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</row>
    <row r="451" spans="1:5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5"/>
      <c r="P451" s="5"/>
      <c r="Q451" s="5"/>
      <c r="R451" s="5"/>
      <c r="S451" s="3"/>
      <c r="T451" s="3"/>
      <c r="U451" s="3"/>
      <c r="V451" s="3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spans="1:5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5"/>
      <c r="P452" s="5"/>
      <c r="Q452" s="5"/>
      <c r="R452" s="5"/>
      <c r="S452" s="3"/>
      <c r="T452" s="3"/>
      <c r="U452" s="3"/>
      <c r="V452" s="3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 spans="1:5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5"/>
      <c r="P453" s="5"/>
      <c r="Q453" s="5"/>
      <c r="R453" s="5"/>
      <c r="S453" s="3"/>
      <c r="T453" s="3"/>
      <c r="U453" s="3"/>
      <c r="V453" s="3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 spans="1: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5"/>
      <c r="P454" s="5"/>
      <c r="Q454" s="5"/>
      <c r="R454" s="5"/>
      <c r="S454" s="3"/>
      <c r="T454" s="3"/>
      <c r="U454" s="3"/>
      <c r="V454" s="3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 spans="1:5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5"/>
      <c r="P455" s="5"/>
      <c r="Q455" s="5"/>
      <c r="R455" s="5"/>
      <c r="S455" s="3"/>
      <c r="T455" s="3"/>
      <c r="U455" s="3"/>
      <c r="V455" s="3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 spans="1:5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5"/>
      <c r="P456" s="5"/>
      <c r="Q456" s="5"/>
      <c r="R456" s="5"/>
      <c r="S456" s="3"/>
      <c r="T456" s="3"/>
      <c r="U456" s="3"/>
      <c r="V456" s="3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spans="1:5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5"/>
      <c r="P457" s="5"/>
      <c r="Q457" s="5"/>
      <c r="R457" s="5"/>
      <c r="S457" s="3"/>
      <c r="T457" s="3"/>
      <c r="U457" s="3"/>
      <c r="V457" s="3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spans="1:5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5"/>
      <c r="P458" s="5"/>
      <c r="Q458" s="5"/>
      <c r="R458" s="5"/>
      <c r="S458" s="3"/>
      <c r="T458" s="3"/>
      <c r="U458" s="3"/>
      <c r="V458" s="3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</row>
    <row r="459" spans="1:5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5"/>
      <c r="P459" s="5"/>
      <c r="Q459" s="5"/>
      <c r="R459" s="5"/>
      <c r="S459" s="3"/>
      <c r="T459" s="3"/>
      <c r="U459" s="3"/>
      <c r="V459" s="3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</row>
    <row r="460" spans="1:5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5"/>
      <c r="P460" s="5"/>
      <c r="Q460" s="5"/>
      <c r="R460" s="5"/>
      <c r="S460" s="3"/>
      <c r="T460" s="3"/>
      <c r="U460" s="3"/>
      <c r="V460" s="3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</row>
    <row r="461" spans="1:5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5"/>
      <c r="P461" s="5"/>
      <c r="Q461" s="5"/>
      <c r="R461" s="5"/>
      <c r="S461" s="3"/>
      <c r="T461" s="3"/>
      <c r="U461" s="3"/>
      <c r="V461" s="3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spans="1:5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5"/>
      <c r="P462" s="5"/>
      <c r="Q462" s="5"/>
      <c r="R462" s="5"/>
      <c r="S462" s="3"/>
      <c r="T462" s="3"/>
      <c r="U462" s="3"/>
      <c r="V462" s="3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spans="1:5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5"/>
      <c r="P463" s="5"/>
      <c r="Q463" s="5"/>
      <c r="R463" s="5"/>
      <c r="S463" s="3"/>
      <c r="T463" s="3"/>
      <c r="U463" s="3"/>
      <c r="V463" s="3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spans="1:5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5"/>
      <c r="P464" s="5"/>
      <c r="Q464" s="5"/>
      <c r="R464" s="5"/>
      <c r="S464" s="3"/>
      <c r="T464" s="3"/>
      <c r="U464" s="3"/>
      <c r="V464" s="3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spans="1:5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5"/>
      <c r="P465" s="5"/>
      <c r="Q465" s="5"/>
      <c r="R465" s="5"/>
      <c r="S465" s="3"/>
      <c r="T465" s="3"/>
      <c r="U465" s="3"/>
      <c r="V465" s="3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 spans="1:5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5"/>
      <c r="P466" s="5"/>
      <c r="Q466" s="5"/>
      <c r="R466" s="5"/>
      <c r="S466" s="3"/>
      <c r="T466" s="3"/>
      <c r="U466" s="3"/>
      <c r="V466" s="3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spans="1:5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5"/>
      <c r="P467" s="5"/>
      <c r="Q467" s="5"/>
      <c r="R467" s="5"/>
      <c r="S467" s="3"/>
      <c r="T467" s="3"/>
      <c r="U467" s="3"/>
      <c r="V467" s="3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</row>
    <row r="468" spans="1:5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5"/>
      <c r="P468" s="5"/>
      <c r="Q468" s="5"/>
      <c r="R468" s="5"/>
      <c r="S468" s="3"/>
      <c r="T468" s="3"/>
      <c r="U468" s="3"/>
      <c r="V468" s="3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 spans="1:5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5"/>
      <c r="P469" s="5"/>
      <c r="Q469" s="5"/>
      <c r="R469" s="5"/>
      <c r="S469" s="3"/>
      <c r="T469" s="3"/>
      <c r="U469" s="3"/>
      <c r="V469" s="3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spans="1:5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5"/>
      <c r="P470" s="5"/>
      <c r="Q470" s="5"/>
      <c r="R470" s="5"/>
      <c r="S470" s="3"/>
      <c r="T470" s="3"/>
      <c r="U470" s="3"/>
      <c r="V470" s="3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spans="1:5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5"/>
      <c r="P471" s="5"/>
      <c r="Q471" s="5"/>
      <c r="R471" s="5"/>
      <c r="S471" s="3"/>
      <c r="T471" s="3"/>
      <c r="U471" s="3"/>
      <c r="V471" s="3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 spans="1:5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5"/>
      <c r="P472" s="5"/>
      <c r="Q472" s="5"/>
      <c r="R472" s="5"/>
      <c r="S472" s="3"/>
      <c r="T472" s="3"/>
      <c r="U472" s="3"/>
      <c r="V472" s="3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spans="1:5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5"/>
      <c r="P473" s="5"/>
      <c r="Q473" s="5"/>
      <c r="R473" s="5"/>
      <c r="S473" s="3"/>
      <c r="T473" s="3"/>
      <c r="U473" s="3"/>
      <c r="V473" s="3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 spans="1:5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5"/>
      <c r="P474" s="5"/>
      <c r="Q474" s="5"/>
      <c r="R474" s="5"/>
      <c r="S474" s="3"/>
      <c r="T474" s="3"/>
      <c r="U474" s="3"/>
      <c r="V474" s="3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spans="1:5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5"/>
      <c r="P475" s="5"/>
      <c r="Q475" s="5"/>
      <c r="R475" s="5"/>
      <c r="S475" s="3"/>
      <c r="T475" s="3"/>
      <c r="U475" s="3"/>
      <c r="V475" s="3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spans="1:5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5"/>
      <c r="P476" s="5"/>
      <c r="Q476" s="5"/>
      <c r="R476" s="5"/>
      <c r="S476" s="3"/>
      <c r="T476" s="3"/>
      <c r="U476" s="3"/>
      <c r="V476" s="3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 spans="1:5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5"/>
      <c r="P477" s="5"/>
      <c r="Q477" s="5"/>
      <c r="R477" s="5"/>
      <c r="S477" s="3"/>
      <c r="T477" s="3"/>
      <c r="U477" s="3"/>
      <c r="V477" s="3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 spans="1:5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5"/>
      <c r="P478" s="5"/>
      <c r="Q478" s="5"/>
      <c r="R478" s="5"/>
      <c r="S478" s="3"/>
      <c r="T478" s="3"/>
      <c r="U478" s="3"/>
      <c r="V478" s="3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 spans="1:5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5"/>
      <c r="P479" s="5"/>
      <c r="Q479" s="5"/>
      <c r="R479" s="5"/>
      <c r="S479" s="3"/>
      <c r="T479" s="3"/>
      <c r="U479" s="3"/>
      <c r="V479" s="3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 spans="1:5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5"/>
      <c r="P480" s="5"/>
      <c r="Q480" s="5"/>
      <c r="R480" s="5"/>
      <c r="S480" s="3"/>
      <c r="T480" s="3"/>
      <c r="U480" s="3"/>
      <c r="V480" s="3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spans="1:5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5"/>
      <c r="P481" s="5"/>
      <c r="Q481" s="5"/>
      <c r="R481" s="5"/>
      <c r="S481" s="3"/>
      <c r="T481" s="3"/>
      <c r="U481" s="3"/>
      <c r="V481" s="3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spans="1:5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5"/>
      <c r="P482" s="5"/>
      <c r="Q482" s="5"/>
      <c r="R482" s="5"/>
      <c r="S482" s="3"/>
      <c r="T482" s="3"/>
      <c r="U482" s="3"/>
      <c r="V482" s="3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 spans="1:5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5"/>
      <c r="P483" s="5"/>
      <c r="Q483" s="5"/>
      <c r="R483" s="5"/>
      <c r="S483" s="3"/>
      <c r="T483" s="3"/>
      <c r="U483" s="3"/>
      <c r="V483" s="3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 spans="1:5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5"/>
      <c r="P484" s="5"/>
      <c r="Q484" s="5"/>
      <c r="R484" s="5"/>
      <c r="S484" s="3"/>
      <c r="T484" s="3"/>
      <c r="U484" s="3"/>
      <c r="V484" s="3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 spans="1:5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5"/>
      <c r="P485" s="5"/>
      <c r="Q485" s="5"/>
      <c r="R485" s="5"/>
      <c r="S485" s="3"/>
      <c r="T485" s="3"/>
      <c r="U485" s="3"/>
      <c r="V485" s="3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 spans="1:5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5"/>
      <c r="P486" s="5"/>
      <c r="Q486" s="5"/>
      <c r="R486" s="5"/>
      <c r="S486" s="3"/>
      <c r="T486" s="3"/>
      <c r="U486" s="3"/>
      <c r="V486" s="3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spans="1:5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5"/>
      <c r="P487" s="5"/>
      <c r="Q487" s="5"/>
      <c r="R487" s="5"/>
      <c r="S487" s="3"/>
      <c r="T487" s="3"/>
      <c r="U487" s="3"/>
      <c r="V487" s="3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spans="1:5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5"/>
      <c r="P488" s="5"/>
      <c r="Q488" s="5"/>
      <c r="R488" s="5"/>
      <c r="S488" s="3"/>
      <c r="T488" s="3"/>
      <c r="U488" s="3"/>
      <c r="V488" s="3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 spans="1:5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5"/>
      <c r="P489" s="5"/>
      <c r="Q489" s="5"/>
      <c r="R489" s="5"/>
      <c r="S489" s="3"/>
      <c r="T489" s="3"/>
      <c r="U489" s="3"/>
      <c r="V489" s="3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 spans="1:5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5"/>
      <c r="P490" s="5"/>
      <c r="Q490" s="5"/>
      <c r="R490" s="5"/>
      <c r="S490" s="3"/>
      <c r="T490" s="3"/>
      <c r="U490" s="3"/>
      <c r="V490" s="3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</row>
    <row r="491" spans="1:5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5"/>
      <c r="P491" s="5"/>
      <c r="Q491" s="5"/>
      <c r="R491" s="5"/>
      <c r="S491" s="3"/>
      <c r="T491" s="3"/>
      <c r="U491" s="3"/>
      <c r="V491" s="3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 spans="1:5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5"/>
      <c r="P492" s="5"/>
      <c r="Q492" s="5"/>
      <c r="R492" s="5"/>
      <c r="S492" s="3"/>
      <c r="T492" s="3"/>
      <c r="U492" s="3"/>
      <c r="V492" s="3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spans="1:5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5"/>
      <c r="P493" s="5"/>
      <c r="Q493" s="5"/>
      <c r="R493" s="5"/>
      <c r="S493" s="3"/>
      <c r="T493" s="3"/>
      <c r="U493" s="3"/>
      <c r="V493" s="3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</row>
    <row r="494" spans="1:5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5"/>
      <c r="P494" s="5"/>
      <c r="Q494" s="5"/>
      <c r="R494" s="5"/>
      <c r="S494" s="3"/>
      <c r="T494" s="3"/>
      <c r="U494" s="3"/>
      <c r="V494" s="3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 spans="1:5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5"/>
      <c r="P495" s="5"/>
      <c r="Q495" s="5"/>
      <c r="R495" s="5"/>
      <c r="S495" s="3"/>
      <c r="T495" s="3"/>
      <c r="U495" s="3"/>
      <c r="V495" s="3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 spans="1:5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5"/>
      <c r="P496" s="5"/>
      <c r="Q496" s="5"/>
      <c r="R496" s="5"/>
      <c r="S496" s="3"/>
      <c r="T496" s="3"/>
      <c r="U496" s="3"/>
      <c r="V496" s="3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spans="1:5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5"/>
      <c r="P497" s="5"/>
      <c r="Q497" s="5"/>
      <c r="R497" s="5"/>
      <c r="S497" s="3"/>
      <c r="T497" s="3"/>
      <c r="U497" s="3"/>
      <c r="V497" s="3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spans="1:5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5"/>
      <c r="P498" s="5"/>
      <c r="Q498" s="5"/>
      <c r="R498" s="5"/>
      <c r="S498" s="3"/>
      <c r="T498" s="3"/>
      <c r="U498" s="3"/>
      <c r="V498" s="3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 spans="1:5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5"/>
      <c r="P499" s="5"/>
      <c r="Q499" s="5"/>
      <c r="R499" s="5"/>
      <c r="S499" s="3"/>
      <c r="T499" s="3"/>
      <c r="U499" s="3"/>
      <c r="V499" s="3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</row>
    <row r="500" spans="1:5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5"/>
      <c r="P500" s="5"/>
      <c r="Q500" s="5"/>
      <c r="R500" s="5"/>
      <c r="S500" s="3"/>
      <c r="T500" s="3"/>
      <c r="U500" s="3"/>
      <c r="V500" s="3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  <row r="501" spans="1:5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5"/>
      <c r="P501" s="5"/>
      <c r="Q501" s="5"/>
      <c r="R501" s="5"/>
      <c r="S501" s="3"/>
      <c r="T501" s="3"/>
      <c r="U501" s="3"/>
      <c r="V501" s="3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 spans="1:5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5"/>
      <c r="P502" s="5"/>
      <c r="Q502" s="5"/>
      <c r="R502" s="5"/>
      <c r="S502" s="3"/>
      <c r="T502" s="3"/>
      <c r="U502" s="3"/>
      <c r="V502" s="3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</row>
    <row r="503" spans="1:5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5"/>
      <c r="P503" s="5"/>
      <c r="Q503" s="5"/>
      <c r="R503" s="5"/>
      <c r="S503" s="3"/>
      <c r="T503" s="3"/>
      <c r="U503" s="3"/>
      <c r="V503" s="3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</row>
    <row r="504" spans="1:5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5"/>
      <c r="P504" s="5"/>
      <c r="Q504" s="5"/>
      <c r="R504" s="5"/>
      <c r="S504" s="3"/>
      <c r="T504" s="3"/>
      <c r="U504" s="3"/>
      <c r="V504" s="3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 spans="1:5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5"/>
      <c r="P505" s="5"/>
      <c r="Q505" s="5"/>
      <c r="R505" s="5"/>
      <c r="S505" s="3"/>
      <c r="T505" s="3"/>
      <c r="U505" s="3"/>
      <c r="V505" s="3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 spans="1:5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5"/>
      <c r="P506" s="5"/>
      <c r="Q506" s="5"/>
      <c r="R506" s="5"/>
      <c r="S506" s="3"/>
      <c r="T506" s="3"/>
      <c r="U506" s="3"/>
      <c r="V506" s="3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</row>
    <row r="507" spans="1:5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5"/>
      <c r="P507" s="5"/>
      <c r="Q507" s="5"/>
      <c r="R507" s="5"/>
      <c r="S507" s="3"/>
      <c r="T507" s="3"/>
      <c r="U507" s="3"/>
      <c r="V507" s="3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</row>
    <row r="508" spans="1:5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5"/>
      <c r="P508" s="5"/>
      <c r="Q508" s="5"/>
      <c r="R508" s="5"/>
      <c r="S508" s="3"/>
      <c r="T508" s="3"/>
      <c r="U508" s="3"/>
      <c r="V508" s="3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 spans="1:5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5"/>
      <c r="P509" s="5"/>
      <c r="Q509" s="5"/>
      <c r="R509" s="5"/>
      <c r="S509" s="3"/>
      <c r="T509" s="3"/>
      <c r="U509" s="3"/>
      <c r="V509" s="3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</row>
    <row r="510" spans="1:5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5"/>
      <c r="P510" s="5"/>
      <c r="Q510" s="5"/>
      <c r="R510" s="5"/>
      <c r="S510" s="3"/>
      <c r="T510" s="3"/>
      <c r="U510" s="3"/>
      <c r="V510" s="3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</row>
    <row r="511" spans="1:5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5"/>
      <c r="P511" s="5"/>
      <c r="Q511" s="5"/>
      <c r="R511" s="5"/>
      <c r="S511" s="3"/>
      <c r="T511" s="3"/>
      <c r="U511" s="3"/>
      <c r="V511" s="3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</row>
    <row r="512" spans="1:5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5"/>
      <c r="P512" s="5"/>
      <c r="Q512" s="5"/>
      <c r="R512" s="5"/>
      <c r="S512" s="3"/>
      <c r="T512" s="3"/>
      <c r="U512" s="3"/>
      <c r="V512" s="3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 spans="1:5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5"/>
      <c r="P513" s="5"/>
      <c r="Q513" s="5"/>
      <c r="R513" s="5"/>
      <c r="S513" s="3"/>
      <c r="T513" s="3"/>
      <c r="U513" s="3"/>
      <c r="V513" s="3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</row>
    <row r="514" spans="1:5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5"/>
      <c r="P514" s="5"/>
      <c r="Q514" s="5"/>
      <c r="R514" s="5"/>
      <c r="S514" s="3"/>
      <c r="T514" s="3"/>
      <c r="U514" s="3"/>
      <c r="V514" s="3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</row>
    <row r="515" spans="1:5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5"/>
      <c r="P515" s="5"/>
      <c r="Q515" s="5"/>
      <c r="R515" s="5"/>
      <c r="S515" s="3"/>
      <c r="T515" s="3"/>
      <c r="U515" s="3"/>
      <c r="V515" s="3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 spans="1:5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5"/>
      <c r="P516" s="5"/>
      <c r="Q516" s="5"/>
      <c r="R516" s="5"/>
      <c r="S516" s="3"/>
      <c r="T516" s="3"/>
      <c r="U516" s="3"/>
      <c r="V516" s="3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</row>
    <row r="517" spans="1:5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5"/>
      <c r="P517" s="5"/>
      <c r="Q517" s="5"/>
      <c r="R517" s="5"/>
      <c r="S517" s="3"/>
      <c r="T517" s="3"/>
      <c r="U517" s="3"/>
      <c r="V517" s="3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</row>
    <row r="518" spans="1:5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5"/>
      <c r="P518" s="5"/>
      <c r="Q518" s="5"/>
      <c r="R518" s="5"/>
      <c r="S518" s="3"/>
      <c r="T518" s="3"/>
      <c r="U518" s="3"/>
      <c r="V518" s="3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 spans="1:5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5"/>
      <c r="P519" s="5"/>
      <c r="Q519" s="5"/>
      <c r="R519" s="5"/>
      <c r="S519" s="3"/>
      <c r="T519" s="3"/>
      <c r="U519" s="3"/>
      <c r="V519" s="3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</row>
    <row r="520" spans="1:5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5"/>
      <c r="P520" s="5"/>
      <c r="Q520" s="5"/>
      <c r="R520" s="5"/>
      <c r="S520" s="3"/>
      <c r="T520" s="3"/>
      <c r="U520" s="3"/>
      <c r="V520" s="3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</row>
    <row r="521" spans="1:5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5"/>
      <c r="P521" s="5"/>
      <c r="Q521" s="5"/>
      <c r="R521" s="5"/>
      <c r="S521" s="3"/>
      <c r="T521" s="3"/>
      <c r="U521" s="3"/>
      <c r="V521" s="3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 spans="1:5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5"/>
      <c r="P522" s="5"/>
      <c r="Q522" s="5"/>
      <c r="R522" s="5"/>
      <c r="S522" s="3"/>
      <c r="T522" s="3"/>
      <c r="U522" s="3"/>
      <c r="V522" s="3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 spans="1:5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5"/>
      <c r="P523" s="5"/>
      <c r="Q523" s="5"/>
      <c r="R523" s="5"/>
      <c r="S523" s="3"/>
      <c r="T523" s="3"/>
      <c r="U523" s="3"/>
      <c r="V523" s="3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</row>
    <row r="524" spans="1:5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5"/>
      <c r="P524" s="5"/>
      <c r="Q524" s="5"/>
      <c r="R524" s="5"/>
      <c r="S524" s="3"/>
      <c r="T524" s="3"/>
      <c r="U524" s="3"/>
      <c r="V524" s="3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</row>
    <row r="525" spans="1:5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5"/>
      <c r="P525" s="5"/>
      <c r="Q525" s="5"/>
      <c r="R525" s="5"/>
      <c r="S525" s="3"/>
      <c r="T525" s="3"/>
      <c r="U525" s="3"/>
      <c r="V525" s="3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</row>
    <row r="526" spans="1:5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5"/>
      <c r="P526" s="5"/>
      <c r="Q526" s="5"/>
      <c r="R526" s="5"/>
      <c r="S526" s="3"/>
      <c r="T526" s="3"/>
      <c r="U526" s="3"/>
      <c r="V526" s="3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 spans="1:5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5"/>
      <c r="P527" s="5"/>
      <c r="Q527" s="5"/>
      <c r="R527" s="5"/>
      <c r="S527" s="3"/>
      <c r="T527" s="3"/>
      <c r="U527" s="3"/>
      <c r="V527" s="3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 spans="1:5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5"/>
      <c r="P528" s="5"/>
      <c r="Q528" s="5"/>
      <c r="R528" s="5"/>
      <c r="S528" s="3"/>
      <c r="T528" s="3"/>
      <c r="U528" s="3"/>
      <c r="V528" s="3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 spans="1:5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5"/>
      <c r="P529" s="5"/>
      <c r="Q529" s="5"/>
      <c r="R529" s="5"/>
      <c r="S529" s="3"/>
      <c r="T529" s="3"/>
      <c r="U529" s="3"/>
      <c r="V529" s="3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</row>
    <row r="530" spans="1:5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5"/>
      <c r="P530" s="5"/>
      <c r="Q530" s="5"/>
      <c r="R530" s="5"/>
      <c r="S530" s="3"/>
      <c r="T530" s="3"/>
      <c r="U530" s="3"/>
      <c r="V530" s="3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</row>
    <row r="531" spans="1:5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5"/>
      <c r="P531" s="5"/>
      <c r="Q531" s="5"/>
      <c r="R531" s="5"/>
      <c r="S531" s="3"/>
      <c r="T531" s="3"/>
      <c r="U531" s="3"/>
      <c r="V531" s="3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</row>
    <row r="532" spans="1:5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5"/>
      <c r="P532" s="5"/>
      <c r="Q532" s="5"/>
      <c r="R532" s="5"/>
      <c r="S532" s="3"/>
      <c r="T532" s="3"/>
      <c r="U532" s="3"/>
      <c r="V532" s="3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</row>
    <row r="533" spans="1:5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5"/>
      <c r="P533" s="5"/>
      <c r="Q533" s="5"/>
      <c r="R533" s="5"/>
      <c r="S533" s="3"/>
      <c r="T533" s="3"/>
      <c r="U533" s="3"/>
      <c r="V533" s="3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</row>
    <row r="534" spans="1:5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5"/>
      <c r="P534" s="5"/>
      <c r="Q534" s="5"/>
      <c r="R534" s="5"/>
      <c r="S534" s="3"/>
      <c r="T534" s="3"/>
      <c r="U534" s="3"/>
      <c r="V534" s="3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</row>
    <row r="535" spans="1:5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5"/>
      <c r="P535" s="5"/>
      <c r="Q535" s="5"/>
      <c r="R535" s="5"/>
      <c r="S535" s="3"/>
      <c r="T535" s="3"/>
      <c r="U535" s="3"/>
      <c r="V535" s="3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 spans="1:5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5"/>
      <c r="P536" s="5"/>
      <c r="Q536" s="5"/>
      <c r="R536" s="5"/>
      <c r="S536" s="3"/>
      <c r="T536" s="3"/>
      <c r="U536" s="3"/>
      <c r="V536" s="3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</row>
    <row r="537" spans="1:5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5"/>
      <c r="P537" s="5"/>
      <c r="Q537" s="5"/>
      <c r="R537" s="5"/>
      <c r="S537" s="3"/>
      <c r="T537" s="3"/>
      <c r="U537" s="3"/>
      <c r="V537" s="3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</row>
    <row r="538" spans="1:5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5"/>
      <c r="P538" s="5"/>
      <c r="Q538" s="5"/>
      <c r="R538" s="5"/>
      <c r="S538" s="3"/>
      <c r="T538" s="3"/>
      <c r="U538" s="3"/>
      <c r="V538" s="3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</row>
    <row r="539" spans="1:5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5"/>
      <c r="P539" s="5"/>
      <c r="Q539" s="5"/>
      <c r="R539" s="5"/>
      <c r="S539" s="3"/>
      <c r="T539" s="3"/>
      <c r="U539" s="3"/>
      <c r="V539" s="3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</row>
    <row r="540" spans="1:5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5"/>
      <c r="P540" s="5"/>
      <c r="Q540" s="5"/>
      <c r="R540" s="5"/>
      <c r="S540" s="3"/>
      <c r="T540" s="3"/>
      <c r="U540" s="3"/>
      <c r="V540" s="3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</row>
    <row r="541" spans="1:5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5"/>
      <c r="P541" s="5"/>
      <c r="Q541" s="5"/>
      <c r="R541" s="5"/>
      <c r="S541" s="3"/>
      <c r="T541" s="3"/>
      <c r="U541" s="3"/>
      <c r="V541" s="3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</row>
    <row r="542" spans="1:5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5"/>
      <c r="P542" s="5"/>
      <c r="Q542" s="5"/>
      <c r="R542" s="5"/>
      <c r="S542" s="3"/>
      <c r="T542" s="3"/>
      <c r="U542" s="3"/>
      <c r="V542" s="3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</row>
    <row r="543" spans="1:5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5"/>
      <c r="P543" s="5"/>
      <c r="Q543" s="5"/>
      <c r="R543" s="5"/>
      <c r="S543" s="3"/>
      <c r="T543" s="3"/>
      <c r="U543" s="3"/>
      <c r="V543" s="3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</row>
    <row r="544" spans="1:5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5"/>
      <c r="P544" s="5"/>
      <c r="Q544" s="5"/>
      <c r="R544" s="5"/>
      <c r="S544" s="3"/>
      <c r="T544" s="3"/>
      <c r="U544" s="3"/>
      <c r="V544" s="3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 spans="1:5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5"/>
      <c r="P545" s="5"/>
      <c r="Q545" s="5"/>
      <c r="R545" s="5"/>
      <c r="S545" s="3"/>
      <c r="T545" s="3"/>
      <c r="U545" s="3"/>
      <c r="V545" s="3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</row>
    <row r="546" spans="1:5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5"/>
      <c r="P546" s="5"/>
      <c r="Q546" s="5"/>
      <c r="R546" s="5"/>
      <c r="S546" s="3"/>
      <c r="T546" s="3"/>
      <c r="U546" s="3"/>
      <c r="V546" s="3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</row>
    <row r="547" spans="1:5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5"/>
      <c r="P547" s="5"/>
      <c r="Q547" s="5"/>
      <c r="R547" s="5"/>
      <c r="S547" s="3"/>
      <c r="T547" s="3"/>
      <c r="U547" s="3"/>
      <c r="V547" s="3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</row>
    <row r="548" spans="1:5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5"/>
      <c r="P548" s="5"/>
      <c r="Q548" s="5"/>
      <c r="R548" s="5"/>
      <c r="S548" s="3"/>
      <c r="T548" s="3"/>
      <c r="U548" s="3"/>
      <c r="V548" s="3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 spans="1:5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5"/>
      <c r="P549" s="5"/>
      <c r="Q549" s="5"/>
      <c r="R549" s="5"/>
      <c r="S549" s="3"/>
      <c r="T549" s="3"/>
      <c r="U549" s="3"/>
      <c r="V549" s="3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</row>
    <row r="550" spans="1:5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5"/>
      <c r="P550" s="5"/>
      <c r="Q550" s="5"/>
      <c r="R550" s="5"/>
      <c r="S550" s="3"/>
      <c r="T550" s="3"/>
      <c r="U550" s="3"/>
      <c r="V550" s="3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</row>
    <row r="551" spans="1:5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5"/>
      <c r="P551" s="5"/>
      <c r="Q551" s="5"/>
      <c r="R551" s="5"/>
      <c r="S551" s="3"/>
      <c r="T551" s="3"/>
      <c r="U551" s="3"/>
      <c r="V551" s="3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</row>
    <row r="552" spans="1:5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5"/>
      <c r="P552" s="5"/>
      <c r="Q552" s="5"/>
      <c r="R552" s="5"/>
      <c r="S552" s="3"/>
      <c r="T552" s="3"/>
      <c r="U552" s="3"/>
      <c r="V552" s="3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</row>
    <row r="553" spans="1:5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5"/>
      <c r="P553" s="5"/>
      <c r="Q553" s="5"/>
      <c r="R553" s="5"/>
      <c r="S553" s="3"/>
      <c r="T553" s="3"/>
      <c r="U553" s="3"/>
      <c r="V553" s="3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 spans="1: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5"/>
      <c r="P554" s="5"/>
      <c r="Q554" s="5"/>
      <c r="R554" s="5"/>
      <c r="S554" s="3"/>
      <c r="T554" s="3"/>
      <c r="U554" s="3"/>
      <c r="V554" s="3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 spans="1:5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5"/>
      <c r="P555" s="5"/>
      <c r="Q555" s="5"/>
      <c r="R555" s="5"/>
      <c r="S555" s="3"/>
      <c r="T555" s="3"/>
      <c r="U555" s="3"/>
      <c r="V555" s="3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 spans="1:5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5"/>
      <c r="P556" s="5"/>
      <c r="Q556" s="5"/>
      <c r="R556" s="5"/>
      <c r="S556" s="3"/>
      <c r="T556" s="3"/>
      <c r="U556" s="3"/>
      <c r="V556" s="3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</row>
    <row r="557" spans="1:5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5"/>
      <c r="P557" s="5"/>
      <c r="Q557" s="5"/>
      <c r="R557" s="5"/>
      <c r="S557" s="3"/>
      <c r="T557" s="3"/>
      <c r="U557" s="3"/>
      <c r="V557" s="3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</row>
    <row r="558" spans="1:5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5"/>
      <c r="P558" s="5"/>
      <c r="Q558" s="5"/>
      <c r="R558" s="5"/>
      <c r="S558" s="3"/>
      <c r="T558" s="3"/>
      <c r="U558" s="3"/>
      <c r="V558" s="3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</row>
    <row r="559" spans="1:5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5"/>
      <c r="P559" s="5"/>
      <c r="Q559" s="5"/>
      <c r="R559" s="5"/>
      <c r="S559" s="3"/>
      <c r="T559" s="3"/>
      <c r="U559" s="3"/>
      <c r="V559" s="3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</row>
    <row r="560" spans="1:5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5"/>
      <c r="P560" s="5"/>
      <c r="Q560" s="5"/>
      <c r="R560" s="5"/>
      <c r="S560" s="3"/>
      <c r="T560" s="3"/>
      <c r="U560" s="3"/>
      <c r="V560" s="3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</row>
    <row r="561" spans="1:5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5"/>
      <c r="P561" s="5"/>
      <c r="Q561" s="5"/>
      <c r="R561" s="5"/>
      <c r="S561" s="3"/>
      <c r="T561" s="3"/>
      <c r="U561" s="3"/>
      <c r="V561" s="3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</row>
    <row r="562" spans="1:5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5"/>
      <c r="P562" s="5"/>
      <c r="Q562" s="5"/>
      <c r="R562" s="5"/>
      <c r="S562" s="3"/>
      <c r="T562" s="3"/>
      <c r="U562" s="3"/>
      <c r="V562" s="3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 spans="1:5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5"/>
      <c r="P563" s="5"/>
      <c r="Q563" s="5"/>
      <c r="R563" s="5"/>
      <c r="S563" s="3"/>
      <c r="T563" s="3"/>
      <c r="U563" s="3"/>
      <c r="V563" s="3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 spans="1:5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5"/>
      <c r="P564" s="5"/>
      <c r="Q564" s="5"/>
      <c r="R564" s="5"/>
      <c r="S564" s="3"/>
      <c r="T564" s="3"/>
      <c r="U564" s="3"/>
      <c r="V564" s="3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</row>
    <row r="565" spans="1:5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5"/>
      <c r="P565" s="5"/>
      <c r="Q565" s="5"/>
      <c r="R565" s="5"/>
      <c r="S565" s="3"/>
      <c r="T565" s="3"/>
      <c r="U565" s="3"/>
      <c r="V565" s="3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</row>
    <row r="566" spans="1:5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5"/>
      <c r="P566" s="5"/>
      <c r="Q566" s="5"/>
      <c r="R566" s="5"/>
      <c r="S566" s="3"/>
      <c r="T566" s="3"/>
      <c r="U566" s="3"/>
      <c r="V566" s="3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</row>
    <row r="567" spans="1:5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5"/>
      <c r="P567" s="5"/>
      <c r="Q567" s="5"/>
      <c r="R567" s="5"/>
      <c r="S567" s="3"/>
      <c r="T567" s="3"/>
      <c r="U567" s="3"/>
      <c r="V567" s="3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</row>
    <row r="568" spans="1:5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5"/>
      <c r="P568" s="5"/>
      <c r="Q568" s="5"/>
      <c r="R568" s="5"/>
      <c r="S568" s="3"/>
      <c r="T568" s="3"/>
      <c r="U568" s="3"/>
      <c r="V568" s="3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 spans="1:5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5"/>
      <c r="P569" s="5"/>
      <c r="Q569" s="5"/>
      <c r="R569" s="5"/>
      <c r="S569" s="3"/>
      <c r="T569" s="3"/>
      <c r="U569" s="3"/>
      <c r="V569" s="3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 spans="1:5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5"/>
      <c r="P570" s="5"/>
      <c r="Q570" s="5"/>
      <c r="R570" s="5"/>
      <c r="S570" s="3"/>
      <c r="T570" s="3"/>
      <c r="U570" s="3"/>
      <c r="V570" s="3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 spans="1:5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5"/>
      <c r="P571" s="5"/>
      <c r="Q571" s="5"/>
      <c r="R571" s="5"/>
      <c r="S571" s="3"/>
      <c r="T571" s="3"/>
      <c r="U571" s="3"/>
      <c r="V571" s="3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</row>
    <row r="572" spans="1:5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5"/>
      <c r="P572" s="5"/>
      <c r="Q572" s="5"/>
      <c r="R572" s="5"/>
      <c r="S572" s="3"/>
      <c r="T572" s="3"/>
      <c r="U572" s="3"/>
      <c r="V572" s="3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</row>
    <row r="573" spans="1:5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5"/>
      <c r="P573" s="5"/>
      <c r="Q573" s="5"/>
      <c r="R573" s="5"/>
      <c r="S573" s="3"/>
      <c r="T573" s="3"/>
      <c r="U573" s="3"/>
      <c r="V573" s="3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</row>
    <row r="574" spans="1:5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5"/>
      <c r="P574" s="5"/>
      <c r="Q574" s="5"/>
      <c r="R574" s="5"/>
      <c r="S574" s="3"/>
      <c r="T574" s="3"/>
      <c r="U574" s="3"/>
      <c r="V574" s="3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 spans="1:5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5"/>
      <c r="P575" s="5"/>
      <c r="Q575" s="5"/>
      <c r="R575" s="5"/>
      <c r="S575" s="3"/>
      <c r="T575" s="3"/>
      <c r="U575" s="3"/>
      <c r="V575" s="3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</row>
    <row r="576" spans="1:5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5"/>
      <c r="P576" s="5"/>
      <c r="Q576" s="5"/>
      <c r="R576" s="5"/>
      <c r="S576" s="3"/>
      <c r="T576" s="3"/>
      <c r="U576" s="3"/>
      <c r="V576" s="3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 spans="1:5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5"/>
      <c r="P577" s="5"/>
      <c r="Q577" s="5"/>
      <c r="R577" s="5"/>
      <c r="S577" s="3"/>
      <c r="T577" s="3"/>
      <c r="U577" s="3"/>
      <c r="V577" s="3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 spans="1:5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5"/>
      <c r="P578" s="5"/>
      <c r="Q578" s="5"/>
      <c r="R578" s="5"/>
      <c r="S578" s="3"/>
      <c r="T578" s="3"/>
      <c r="U578" s="3"/>
      <c r="V578" s="3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</row>
    <row r="579" spans="1:5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5"/>
      <c r="P579" s="5"/>
      <c r="Q579" s="5"/>
      <c r="R579" s="5"/>
      <c r="S579" s="3"/>
      <c r="T579" s="3"/>
      <c r="U579" s="3"/>
      <c r="V579" s="3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</row>
    <row r="580" spans="1:5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5"/>
      <c r="P580" s="5"/>
      <c r="Q580" s="5"/>
      <c r="R580" s="5"/>
      <c r="S580" s="3"/>
      <c r="T580" s="3"/>
      <c r="U580" s="3"/>
      <c r="V580" s="3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</row>
    <row r="581" spans="1:5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5"/>
      <c r="P581" s="5"/>
      <c r="Q581" s="5"/>
      <c r="R581" s="5"/>
      <c r="S581" s="3"/>
      <c r="T581" s="3"/>
      <c r="U581" s="3"/>
      <c r="V581" s="3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</row>
    <row r="582" spans="1:5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5"/>
      <c r="P582" s="5"/>
      <c r="Q582" s="5"/>
      <c r="R582" s="5"/>
      <c r="S582" s="3"/>
      <c r="T582" s="3"/>
      <c r="U582" s="3"/>
      <c r="V582" s="3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</row>
    <row r="583" spans="1:5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5"/>
      <c r="P583" s="5"/>
      <c r="Q583" s="5"/>
      <c r="R583" s="5"/>
      <c r="S583" s="3"/>
      <c r="T583" s="3"/>
      <c r="U583" s="3"/>
      <c r="V583" s="3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 spans="1:5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5"/>
      <c r="P584" s="5"/>
      <c r="Q584" s="5"/>
      <c r="R584" s="5"/>
      <c r="S584" s="3"/>
      <c r="T584" s="3"/>
      <c r="U584" s="3"/>
      <c r="V584" s="3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 spans="1:5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5"/>
      <c r="P585" s="5"/>
      <c r="Q585" s="5"/>
      <c r="R585" s="5"/>
      <c r="S585" s="3"/>
      <c r="T585" s="3"/>
      <c r="U585" s="3"/>
      <c r="V585" s="3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</row>
    <row r="586" spans="1:5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5"/>
      <c r="P586" s="5"/>
      <c r="Q586" s="5"/>
      <c r="R586" s="5"/>
      <c r="S586" s="3"/>
      <c r="T586" s="3"/>
      <c r="U586" s="3"/>
      <c r="V586" s="3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 spans="1:5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5"/>
      <c r="P587" s="5"/>
      <c r="Q587" s="5"/>
      <c r="R587" s="5"/>
      <c r="S587" s="3"/>
      <c r="T587" s="3"/>
      <c r="U587" s="3"/>
      <c r="V587" s="3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</row>
    <row r="588" spans="1:5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5"/>
      <c r="P588" s="5"/>
      <c r="Q588" s="5"/>
      <c r="R588" s="5"/>
      <c r="S588" s="3"/>
      <c r="T588" s="3"/>
      <c r="U588" s="3"/>
      <c r="V588" s="3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</row>
    <row r="589" spans="1:5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5"/>
      <c r="P589" s="5"/>
      <c r="Q589" s="5"/>
      <c r="R589" s="5"/>
      <c r="S589" s="3"/>
      <c r="T589" s="3"/>
      <c r="U589" s="3"/>
      <c r="V589" s="3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</row>
    <row r="590" spans="1:5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5"/>
      <c r="P590" s="5"/>
      <c r="Q590" s="5"/>
      <c r="R590" s="5"/>
      <c r="S590" s="3"/>
      <c r="T590" s="3"/>
      <c r="U590" s="3"/>
      <c r="V590" s="3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 spans="1:5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5"/>
      <c r="P591" s="5"/>
      <c r="Q591" s="5"/>
      <c r="R591" s="5"/>
      <c r="S591" s="3"/>
      <c r="T591" s="3"/>
      <c r="U591" s="3"/>
      <c r="V591" s="3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</row>
    <row r="592" spans="1:5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5"/>
      <c r="P592" s="5"/>
      <c r="Q592" s="5"/>
      <c r="R592" s="5"/>
      <c r="S592" s="3"/>
      <c r="T592" s="3"/>
      <c r="U592" s="3"/>
      <c r="V592" s="3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</row>
    <row r="593" spans="1:5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5"/>
      <c r="P593" s="5"/>
      <c r="Q593" s="5"/>
      <c r="R593" s="5"/>
      <c r="S593" s="3"/>
      <c r="T593" s="3"/>
      <c r="U593" s="3"/>
      <c r="V593" s="3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</row>
    <row r="594" spans="1:5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5"/>
      <c r="P594" s="5"/>
      <c r="Q594" s="5"/>
      <c r="R594" s="5"/>
      <c r="S594" s="3"/>
      <c r="T594" s="3"/>
      <c r="U594" s="3"/>
      <c r="V594" s="3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</row>
    <row r="595" spans="1:5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5"/>
      <c r="P595" s="5"/>
      <c r="Q595" s="5"/>
      <c r="R595" s="5"/>
      <c r="S595" s="3"/>
      <c r="T595" s="3"/>
      <c r="U595" s="3"/>
      <c r="V595" s="3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</row>
    <row r="596" spans="1:5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5"/>
      <c r="P596" s="5"/>
      <c r="Q596" s="5"/>
      <c r="R596" s="5"/>
      <c r="S596" s="3"/>
      <c r="T596" s="3"/>
      <c r="U596" s="3"/>
      <c r="V596" s="3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</row>
    <row r="597" spans="1:5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5"/>
      <c r="P597" s="5"/>
      <c r="Q597" s="5"/>
      <c r="R597" s="5"/>
      <c r="S597" s="3"/>
      <c r="T597" s="3"/>
      <c r="U597" s="3"/>
      <c r="V597" s="3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</row>
    <row r="598" spans="1:5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5"/>
      <c r="P598" s="5"/>
      <c r="Q598" s="5"/>
      <c r="R598" s="5"/>
      <c r="S598" s="3"/>
      <c r="T598" s="3"/>
      <c r="U598" s="3"/>
      <c r="V598" s="3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 spans="1:5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5"/>
      <c r="P599" s="5"/>
      <c r="Q599" s="5"/>
      <c r="R599" s="5"/>
      <c r="S599" s="3"/>
      <c r="T599" s="3"/>
      <c r="U599" s="3"/>
      <c r="V599" s="3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</row>
    <row r="600" spans="1:5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5"/>
      <c r="P600" s="5"/>
      <c r="Q600" s="5"/>
      <c r="R600" s="5"/>
      <c r="S600" s="3"/>
      <c r="T600" s="3"/>
      <c r="U600" s="3"/>
      <c r="V600" s="3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</row>
    <row r="601" spans="1:5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5"/>
      <c r="P601" s="5"/>
      <c r="Q601" s="5"/>
      <c r="R601" s="5"/>
      <c r="S601" s="3"/>
      <c r="T601" s="3"/>
      <c r="U601" s="3"/>
      <c r="V601" s="3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 spans="1:5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5"/>
      <c r="P602" s="5"/>
      <c r="Q602" s="5"/>
      <c r="R602" s="5"/>
      <c r="S602" s="3"/>
      <c r="T602" s="3"/>
      <c r="U602" s="3"/>
      <c r="V602" s="3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 spans="1:5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5"/>
      <c r="P603" s="5"/>
      <c r="Q603" s="5"/>
      <c r="R603" s="5"/>
      <c r="S603" s="3"/>
      <c r="T603" s="3"/>
      <c r="U603" s="3"/>
      <c r="V603" s="3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 spans="1:5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5"/>
      <c r="P604" s="5"/>
      <c r="Q604" s="5"/>
      <c r="R604" s="5"/>
      <c r="S604" s="3"/>
      <c r="T604" s="3"/>
      <c r="U604" s="3"/>
      <c r="V604" s="3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</row>
    <row r="605" spans="1:5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5"/>
      <c r="P605" s="5"/>
      <c r="Q605" s="5"/>
      <c r="R605" s="5"/>
      <c r="S605" s="3"/>
      <c r="T605" s="3"/>
      <c r="U605" s="3"/>
      <c r="V605" s="3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</row>
    <row r="606" spans="1:5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5"/>
      <c r="P606" s="5"/>
      <c r="Q606" s="5"/>
      <c r="R606" s="5"/>
      <c r="S606" s="3"/>
      <c r="T606" s="3"/>
      <c r="U606" s="3"/>
      <c r="V606" s="3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</row>
    <row r="607" spans="1:5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5"/>
      <c r="P607" s="5"/>
      <c r="Q607" s="5"/>
      <c r="R607" s="5"/>
      <c r="S607" s="3"/>
      <c r="T607" s="3"/>
      <c r="U607" s="3"/>
      <c r="V607" s="3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 spans="1:5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5"/>
      <c r="P608" s="5"/>
      <c r="Q608" s="5"/>
      <c r="R608" s="5"/>
      <c r="S608" s="3"/>
      <c r="T608" s="3"/>
      <c r="U608" s="3"/>
      <c r="V608" s="3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 spans="1:5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5"/>
      <c r="P609" s="5"/>
      <c r="Q609" s="5"/>
      <c r="R609" s="5"/>
      <c r="S609" s="3"/>
      <c r="T609" s="3"/>
      <c r="U609" s="3"/>
      <c r="V609" s="3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</row>
    <row r="610" spans="1:5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5"/>
      <c r="P610" s="5"/>
      <c r="Q610" s="5"/>
      <c r="R610" s="5"/>
      <c r="S610" s="3"/>
      <c r="T610" s="3"/>
      <c r="U610" s="3"/>
      <c r="V610" s="3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 spans="1:5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5"/>
      <c r="P611" s="5"/>
      <c r="Q611" s="5"/>
      <c r="R611" s="5"/>
      <c r="S611" s="3"/>
      <c r="T611" s="3"/>
      <c r="U611" s="3"/>
      <c r="V611" s="3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</row>
    <row r="612" spans="1:5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5"/>
      <c r="P612" s="5"/>
      <c r="Q612" s="5"/>
      <c r="R612" s="5"/>
      <c r="S612" s="3"/>
      <c r="T612" s="3"/>
      <c r="U612" s="3"/>
      <c r="V612" s="3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 spans="1:5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5"/>
      <c r="P613" s="5"/>
      <c r="Q613" s="5"/>
      <c r="R613" s="5"/>
      <c r="S613" s="3"/>
      <c r="T613" s="3"/>
      <c r="U613" s="3"/>
      <c r="V613" s="3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</row>
    <row r="614" spans="1:5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5"/>
      <c r="P614" s="5"/>
      <c r="Q614" s="5"/>
      <c r="R614" s="5"/>
      <c r="S614" s="3"/>
      <c r="T614" s="3"/>
      <c r="U614" s="3"/>
      <c r="V614" s="3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 spans="1:5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5"/>
      <c r="P615" s="5"/>
      <c r="Q615" s="5"/>
      <c r="R615" s="5"/>
      <c r="S615" s="3"/>
      <c r="T615" s="3"/>
      <c r="U615" s="3"/>
      <c r="V615" s="3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</row>
    <row r="616" spans="1:5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5"/>
      <c r="P616" s="5"/>
      <c r="Q616" s="5"/>
      <c r="R616" s="5"/>
      <c r="S616" s="3"/>
      <c r="T616" s="3"/>
      <c r="U616" s="3"/>
      <c r="V616" s="3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</row>
    <row r="617" spans="1:5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5"/>
      <c r="P617" s="5"/>
      <c r="Q617" s="5"/>
      <c r="R617" s="5"/>
      <c r="S617" s="3"/>
      <c r="T617" s="3"/>
      <c r="U617" s="3"/>
      <c r="V617" s="3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</row>
    <row r="618" spans="1:5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5"/>
      <c r="P618" s="5"/>
      <c r="Q618" s="5"/>
      <c r="R618" s="5"/>
      <c r="S618" s="3"/>
      <c r="T618" s="3"/>
      <c r="U618" s="3"/>
      <c r="V618" s="3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 spans="1:5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5"/>
      <c r="P619" s="5"/>
      <c r="Q619" s="5"/>
      <c r="R619" s="5"/>
      <c r="S619" s="3"/>
      <c r="T619" s="3"/>
      <c r="U619" s="3"/>
      <c r="V619" s="3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 spans="1:5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5"/>
      <c r="P620" s="5"/>
      <c r="Q620" s="5"/>
      <c r="R620" s="5"/>
      <c r="S620" s="3"/>
      <c r="T620" s="3"/>
      <c r="U620" s="3"/>
      <c r="V620" s="3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</row>
    <row r="621" spans="1:5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5"/>
      <c r="P621" s="5"/>
      <c r="Q621" s="5"/>
      <c r="R621" s="5"/>
      <c r="S621" s="3"/>
      <c r="T621" s="3"/>
      <c r="U621" s="3"/>
      <c r="V621" s="3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</row>
    <row r="622" spans="1:5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5"/>
      <c r="P622" s="5"/>
      <c r="Q622" s="5"/>
      <c r="R622" s="5"/>
      <c r="S622" s="3"/>
      <c r="T622" s="3"/>
      <c r="U622" s="3"/>
      <c r="V622" s="3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</row>
    <row r="623" spans="1:5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5"/>
      <c r="P623" s="5"/>
      <c r="Q623" s="5"/>
      <c r="R623" s="5"/>
      <c r="S623" s="3"/>
      <c r="T623" s="3"/>
      <c r="U623" s="3"/>
      <c r="V623" s="3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</row>
    <row r="624" spans="1:5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5"/>
      <c r="P624" s="5"/>
      <c r="Q624" s="5"/>
      <c r="R624" s="5"/>
      <c r="S624" s="3"/>
      <c r="T624" s="3"/>
      <c r="U624" s="3"/>
      <c r="V624" s="3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</row>
    <row r="625" spans="1:5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5"/>
      <c r="P625" s="5"/>
      <c r="Q625" s="5"/>
      <c r="R625" s="5"/>
      <c r="S625" s="3"/>
      <c r="T625" s="3"/>
      <c r="U625" s="3"/>
      <c r="V625" s="3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</row>
    <row r="626" spans="1:5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5"/>
      <c r="P626" s="5"/>
      <c r="Q626" s="5"/>
      <c r="R626" s="5"/>
      <c r="S626" s="3"/>
      <c r="T626" s="3"/>
      <c r="U626" s="3"/>
      <c r="V626" s="3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</row>
    <row r="627" spans="1:5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5"/>
      <c r="P627" s="5"/>
      <c r="Q627" s="5"/>
      <c r="R627" s="5"/>
      <c r="S627" s="3"/>
      <c r="T627" s="3"/>
      <c r="U627" s="3"/>
      <c r="V627" s="3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</row>
    <row r="628" spans="1:5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5"/>
      <c r="P628" s="5"/>
      <c r="Q628" s="5"/>
      <c r="R628" s="5"/>
      <c r="S628" s="3"/>
      <c r="T628" s="3"/>
      <c r="U628" s="3"/>
      <c r="V628" s="3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</row>
    <row r="629" spans="1:5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5"/>
      <c r="P629" s="5"/>
      <c r="Q629" s="5"/>
      <c r="R629" s="5"/>
      <c r="S629" s="3"/>
      <c r="T629" s="3"/>
      <c r="U629" s="3"/>
      <c r="V629" s="3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</row>
    <row r="630" spans="1:5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5"/>
      <c r="P630" s="5"/>
      <c r="Q630" s="5"/>
      <c r="R630" s="5"/>
      <c r="S630" s="3"/>
      <c r="T630" s="3"/>
      <c r="U630" s="3"/>
      <c r="V630" s="3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</row>
    <row r="631" spans="1:5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5"/>
      <c r="P631" s="5"/>
      <c r="Q631" s="5"/>
      <c r="R631" s="5"/>
      <c r="S631" s="3"/>
      <c r="T631" s="3"/>
      <c r="U631" s="3"/>
      <c r="V631" s="3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</row>
    <row r="632" spans="1:5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5"/>
      <c r="P632" s="5"/>
      <c r="Q632" s="5"/>
      <c r="R632" s="5"/>
      <c r="S632" s="3"/>
      <c r="T632" s="3"/>
      <c r="U632" s="3"/>
      <c r="V632" s="3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 spans="1:5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5"/>
      <c r="P633" s="5"/>
      <c r="Q633" s="5"/>
      <c r="R633" s="5"/>
      <c r="S633" s="3"/>
      <c r="T633" s="3"/>
      <c r="U633" s="3"/>
      <c r="V633" s="3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 spans="1:5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5"/>
      <c r="P634" s="5"/>
      <c r="Q634" s="5"/>
      <c r="R634" s="5"/>
      <c r="S634" s="3"/>
      <c r="T634" s="3"/>
      <c r="U634" s="3"/>
      <c r="V634" s="3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</row>
    <row r="635" spans="1:5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5"/>
      <c r="P635" s="5"/>
      <c r="Q635" s="5"/>
      <c r="R635" s="5"/>
      <c r="S635" s="3"/>
      <c r="T635" s="3"/>
      <c r="U635" s="3"/>
      <c r="V635" s="3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</row>
    <row r="636" spans="1:5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5"/>
      <c r="P636" s="5"/>
      <c r="Q636" s="5"/>
      <c r="R636" s="5"/>
      <c r="S636" s="3"/>
      <c r="T636" s="3"/>
      <c r="U636" s="3"/>
      <c r="V636" s="3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 spans="1:5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5"/>
      <c r="P637" s="5"/>
      <c r="Q637" s="5"/>
      <c r="R637" s="5"/>
      <c r="S637" s="3"/>
      <c r="T637" s="3"/>
      <c r="U637" s="3"/>
      <c r="V637" s="3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</row>
    <row r="638" spans="1:5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5"/>
      <c r="P638" s="5"/>
      <c r="Q638" s="5"/>
      <c r="R638" s="5"/>
      <c r="S638" s="3"/>
      <c r="T638" s="3"/>
      <c r="U638" s="3"/>
      <c r="V638" s="3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</row>
    <row r="639" spans="1:5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5"/>
      <c r="P639" s="5"/>
      <c r="Q639" s="5"/>
      <c r="R639" s="5"/>
      <c r="S639" s="3"/>
      <c r="T639" s="3"/>
      <c r="U639" s="3"/>
      <c r="V639" s="3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 spans="1:5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5"/>
      <c r="P640" s="5"/>
      <c r="Q640" s="5"/>
      <c r="R640" s="5"/>
      <c r="S640" s="3"/>
      <c r="T640" s="3"/>
      <c r="U640" s="3"/>
      <c r="V640" s="3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 spans="1:5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5"/>
      <c r="P641" s="5"/>
      <c r="Q641" s="5"/>
      <c r="R641" s="5"/>
      <c r="S641" s="3"/>
      <c r="T641" s="3"/>
      <c r="U641" s="3"/>
      <c r="V641" s="3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 spans="1:5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5"/>
      <c r="P642" s="5"/>
      <c r="Q642" s="5"/>
      <c r="R642" s="5"/>
      <c r="S642" s="3"/>
      <c r="T642" s="3"/>
      <c r="U642" s="3"/>
      <c r="V642" s="3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 spans="1:5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5"/>
      <c r="P643" s="5"/>
      <c r="Q643" s="5"/>
      <c r="R643" s="5"/>
      <c r="S643" s="3"/>
      <c r="T643" s="3"/>
      <c r="U643" s="3"/>
      <c r="V643" s="3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</row>
    <row r="644" spans="1:5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5"/>
      <c r="P644" s="5"/>
      <c r="Q644" s="5"/>
      <c r="R644" s="5"/>
      <c r="S644" s="3"/>
      <c r="T644" s="3"/>
      <c r="U644" s="3"/>
      <c r="V644" s="3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</row>
    <row r="645" spans="1:5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5"/>
      <c r="P645" s="5"/>
      <c r="Q645" s="5"/>
      <c r="R645" s="5"/>
      <c r="S645" s="3"/>
      <c r="T645" s="3"/>
      <c r="U645" s="3"/>
      <c r="V645" s="3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</row>
    <row r="646" spans="1:5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5"/>
      <c r="P646" s="5"/>
      <c r="Q646" s="5"/>
      <c r="R646" s="5"/>
      <c r="S646" s="3"/>
      <c r="T646" s="3"/>
      <c r="U646" s="3"/>
      <c r="V646" s="3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</row>
    <row r="647" spans="1:5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5"/>
      <c r="P647" s="5"/>
      <c r="Q647" s="5"/>
      <c r="R647" s="5"/>
      <c r="S647" s="3"/>
      <c r="T647" s="3"/>
      <c r="U647" s="3"/>
      <c r="V647" s="3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 spans="1:5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5"/>
      <c r="P648" s="5"/>
      <c r="Q648" s="5"/>
      <c r="R648" s="5"/>
      <c r="S648" s="3"/>
      <c r="T648" s="3"/>
      <c r="U648" s="3"/>
      <c r="V648" s="3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 spans="1:5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5"/>
      <c r="P649" s="5"/>
      <c r="Q649" s="5"/>
      <c r="R649" s="5"/>
      <c r="S649" s="3"/>
      <c r="T649" s="3"/>
      <c r="U649" s="3"/>
      <c r="V649" s="3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</row>
    <row r="650" spans="1:5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5"/>
      <c r="P650" s="5"/>
      <c r="Q650" s="5"/>
      <c r="R650" s="5"/>
      <c r="S650" s="3"/>
      <c r="T650" s="3"/>
      <c r="U650" s="3"/>
      <c r="V650" s="3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</row>
    <row r="651" spans="1:5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5"/>
      <c r="P651" s="5"/>
      <c r="Q651" s="5"/>
      <c r="R651" s="5"/>
      <c r="S651" s="3"/>
      <c r="T651" s="3"/>
      <c r="U651" s="3"/>
      <c r="V651" s="3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 spans="1:5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5"/>
      <c r="P652" s="5"/>
      <c r="Q652" s="5"/>
      <c r="R652" s="5"/>
      <c r="S652" s="3"/>
      <c r="T652" s="3"/>
      <c r="U652" s="3"/>
      <c r="V652" s="3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 spans="1:5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5"/>
      <c r="P653" s="5"/>
      <c r="Q653" s="5"/>
      <c r="R653" s="5"/>
      <c r="S653" s="3"/>
      <c r="T653" s="3"/>
      <c r="U653" s="3"/>
      <c r="V653" s="3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 spans="1: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5"/>
      <c r="P654" s="5"/>
      <c r="Q654" s="5"/>
      <c r="R654" s="5"/>
      <c r="S654" s="3"/>
      <c r="T654" s="3"/>
      <c r="U654" s="3"/>
      <c r="V654" s="3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 spans="1:5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5"/>
      <c r="P655" s="5"/>
      <c r="Q655" s="5"/>
      <c r="R655" s="5"/>
      <c r="S655" s="3"/>
      <c r="T655" s="3"/>
      <c r="U655" s="3"/>
      <c r="V655" s="3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</row>
    <row r="656" spans="1:5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5"/>
      <c r="P656" s="5"/>
      <c r="Q656" s="5"/>
      <c r="R656" s="5"/>
      <c r="S656" s="3"/>
      <c r="T656" s="3"/>
      <c r="U656" s="3"/>
      <c r="V656" s="3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</row>
    <row r="657" spans="1:5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5"/>
      <c r="P657" s="5"/>
      <c r="Q657" s="5"/>
      <c r="R657" s="5"/>
      <c r="S657" s="3"/>
      <c r="T657" s="3"/>
      <c r="U657" s="3"/>
      <c r="V657" s="3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</row>
    <row r="658" spans="1:5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5"/>
      <c r="P658" s="5"/>
      <c r="Q658" s="5"/>
      <c r="R658" s="5"/>
      <c r="S658" s="3"/>
      <c r="T658" s="3"/>
      <c r="U658" s="3"/>
      <c r="V658" s="3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</row>
    <row r="659" spans="1:5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5"/>
      <c r="P659" s="5"/>
      <c r="Q659" s="5"/>
      <c r="R659" s="5"/>
      <c r="S659" s="3"/>
      <c r="T659" s="3"/>
      <c r="U659" s="3"/>
      <c r="V659" s="3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 spans="1:5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5"/>
      <c r="P660" s="5"/>
      <c r="Q660" s="5"/>
      <c r="R660" s="5"/>
      <c r="S660" s="3"/>
      <c r="T660" s="3"/>
      <c r="U660" s="3"/>
      <c r="V660" s="3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</row>
    <row r="661" spans="1:5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5"/>
      <c r="P661" s="5"/>
      <c r="Q661" s="5"/>
      <c r="R661" s="5"/>
      <c r="S661" s="3"/>
      <c r="T661" s="3"/>
      <c r="U661" s="3"/>
      <c r="V661" s="3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</row>
    <row r="662" spans="1:5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5"/>
      <c r="P662" s="5"/>
      <c r="Q662" s="5"/>
      <c r="R662" s="5"/>
      <c r="S662" s="3"/>
      <c r="T662" s="3"/>
      <c r="U662" s="3"/>
      <c r="V662" s="3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 spans="1:5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5"/>
      <c r="P663" s="5"/>
      <c r="Q663" s="5"/>
      <c r="R663" s="5"/>
      <c r="S663" s="3"/>
      <c r="T663" s="3"/>
      <c r="U663" s="3"/>
      <c r="V663" s="3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 spans="1:5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5"/>
      <c r="P664" s="5"/>
      <c r="Q664" s="5"/>
      <c r="R664" s="5"/>
      <c r="S664" s="3"/>
      <c r="T664" s="3"/>
      <c r="U664" s="3"/>
      <c r="V664" s="3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 spans="1:5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5"/>
      <c r="P665" s="5"/>
      <c r="Q665" s="5"/>
      <c r="R665" s="5"/>
      <c r="S665" s="3"/>
      <c r="T665" s="3"/>
      <c r="U665" s="3"/>
      <c r="V665" s="3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</row>
    <row r="666" spans="1:5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5"/>
      <c r="P666" s="5"/>
      <c r="Q666" s="5"/>
      <c r="R666" s="5"/>
      <c r="S666" s="3"/>
      <c r="T666" s="3"/>
      <c r="U666" s="3"/>
      <c r="V666" s="3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</row>
    <row r="667" spans="1:5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5"/>
      <c r="P667" s="5"/>
      <c r="Q667" s="5"/>
      <c r="R667" s="5"/>
      <c r="S667" s="3"/>
      <c r="T667" s="3"/>
      <c r="U667" s="3"/>
      <c r="V667" s="3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</row>
    <row r="668" spans="1:5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5"/>
      <c r="P668" s="5"/>
      <c r="Q668" s="5"/>
      <c r="R668" s="5"/>
      <c r="S668" s="3"/>
      <c r="T668" s="3"/>
      <c r="U668" s="3"/>
      <c r="V668" s="3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</row>
    <row r="669" spans="1:5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5"/>
      <c r="P669" s="5"/>
      <c r="Q669" s="5"/>
      <c r="R669" s="5"/>
      <c r="S669" s="3"/>
      <c r="T669" s="3"/>
      <c r="U669" s="3"/>
      <c r="V669" s="3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 spans="1:5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5"/>
      <c r="P670" s="5"/>
      <c r="Q670" s="5"/>
      <c r="R670" s="5"/>
      <c r="S670" s="3"/>
      <c r="T670" s="3"/>
      <c r="U670" s="3"/>
      <c r="V670" s="3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 spans="1:5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5"/>
      <c r="P671" s="5"/>
      <c r="Q671" s="5"/>
      <c r="R671" s="5"/>
      <c r="S671" s="3"/>
      <c r="T671" s="3"/>
      <c r="U671" s="3"/>
      <c r="V671" s="3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</row>
    <row r="672" spans="1:5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5"/>
      <c r="P672" s="5"/>
      <c r="Q672" s="5"/>
      <c r="R672" s="5"/>
      <c r="S672" s="3"/>
      <c r="T672" s="3"/>
      <c r="U672" s="3"/>
      <c r="V672" s="3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</row>
    <row r="673" spans="1:5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5"/>
      <c r="P673" s="5"/>
      <c r="Q673" s="5"/>
      <c r="R673" s="5"/>
      <c r="S673" s="3"/>
      <c r="T673" s="3"/>
      <c r="U673" s="3"/>
      <c r="V673" s="3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</row>
    <row r="674" spans="1:5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5"/>
      <c r="P674" s="5"/>
      <c r="Q674" s="5"/>
      <c r="R674" s="5"/>
      <c r="S674" s="3"/>
      <c r="T674" s="3"/>
      <c r="U674" s="3"/>
      <c r="V674" s="3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</row>
    <row r="675" spans="1:5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5"/>
      <c r="P675" s="5"/>
      <c r="Q675" s="5"/>
      <c r="R675" s="5"/>
      <c r="S675" s="3"/>
      <c r="T675" s="3"/>
      <c r="U675" s="3"/>
      <c r="V675" s="3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</row>
    <row r="676" spans="1:5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5"/>
      <c r="P676" s="5"/>
      <c r="Q676" s="5"/>
      <c r="R676" s="5"/>
      <c r="S676" s="3"/>
      <c r="T676" s="3"/>
      <c r="U676" s="3"/>
      <c r="V676" s="3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</row>
    <row r="677" spans="1:5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5"/>
      <c r="P677" s="5"/>
      <c r="Q677" s="5"/>
      <c r="R677" s="5"/>
      <c r="S677" s="3"/>
      <c r="T677" s="3"/>
      <c r="U677" s="3"/>
      <c r="V677" s="3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 spans="1:5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5"/>
      <c r="P678" s="5"/>
      <c r="Q678" s="5"/>
      <c r="R678" s="5"/>
      <c r="S678" s="3"/>
      <c r="T678" s="3"/>
      <c r="U678" s="3"/>
      <c r="V678" s="3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 spans="1:5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5"/>
      <c r="P679" s="5"/>
      <c r="Q679" s="5"/>
      <c r="R679" s="5"/>
      <c r="S679" s="3"/>
      <c r="T679" s="3"/>
      <c r="U679" s="3"/>
      <c r="V679" s="3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</row>
    <row r="680" spans="1:5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5"/>
      <c r="P680" s="5"/>
      <c r="Q680" s="5"/>
      <c r="R680" s="5"/>
      <c r="S680" s="3"/>
      <c r="T680" s="3"/>
      <c r="U680" s="3"/>
      <c r="V680" s="3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</row>
    <row r="681" spans="1:5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5"/>
      <c r="P681" s="5"/>
      <c r="Q681" s="5"/>
      <c r="R681" s="5"/>
      <c r="S681" s="3"/>
      <c r="T681" s="3"/>
      <c r="U681" s="3"/>
      <c r="V681" s="3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</row>
    <row r="682" spans="1:5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5"/>
      <c r="P682" s="5"/>
      <c r="Q682" s="5"/>
      <c r="R682" s="5"/>
      <c r="S682" s="3"/>
      <c r="T682" s="3"/>
      <c r="U682" s="3"/>
      <c r="V682" s="3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</row>
    <row r="683" spans="1:5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5"/>
      <c r="P683" s="5"/>
      <c r="Q683" s="5"/>
      <c r="R683" s="5"/>
      <c r="S683" s="3"/>
      <c r="T683" s="3"/>
      <c r="U683" s="3"/>
      <c r="V683" s="3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 spans="1:5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5"/>
      <c r="P684" s="5"/>
      <c r="Q684" s="5"/>
      <c r="R684" s="5"/>
      <c r="S684" s="3"/>
      <c r="T684" s="3"/>
      <c r="U684" s="3"/>
      <c r="V684" s="3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</row>
    <row r="685" spans="1:5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5"/>
      <c r="P685" s="5"/>
      <c r="Q685" s="5"/>
      <c r="R685" s="5"/>
      <c r="S685" s="3"/>
      <c r="T685" s="3"/>
      <c r="U685" s="3"/>
      <c r="V685" s="3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</row>
    <row r="686" spans="1:5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5"/>
      <c r="P686" s="5"/>
      <c r="Q686" s="5"/>
      <c r="R686" s="5"/>
      <c r="S686" s="3"/>
      <c r="T686" s="3"/>
      <c r="U686" s="3"/>
      <c r="V686" s="3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</row>
    <row r="687" spans="1:5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5"/>
      <c r="P687" s="5"/>
      <c r="Q687" s="5"/>
      <c r="R687" s="5"/>
      <c r="S687" s="3"/>
      <c r="T687" s="3"/>
      <c r="U687" s="3"/>
      <c r="V687" s="3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 spans="1:5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5"/>
      <c r="P688" s="5"/>
      <c r="Q688" s="5"/>
      <c r="R688" s="5"/>
      <c r="S688" s="3"/>
      <c r="T688" s="3"/>
      <c r="U688" s="3"/>
      <c r="V688" s="3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 spans="1:5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5"/>
      <c r="P689" s="5"/>
      <c r="Q689" s="5"/>
      <c r="R689" s="5"/>
      <c r="S689" s="3"/>
      <c r="T689" s="3"/>
      <c r="U689" s="3"/>
      <c r="V689" s="3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</row>
    <row r="690" spans="1:5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5"/>
      <c r="P690" s="5"/>
      <c r="Q690" s="5"/>
      <c r="R690" s="5"/>
      <c r="S690" s="3"/>
      <c r="T690" s="3"/>
      <c r="U690" s="3"/>
      <c r="V690" s="3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</row>
    <row r="691" spans="1:5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5"/>
      <c r="P691" s="5"/>
      <c r="Q691" s="5"/>
      <c r="R691" s="5"/>
      <c r="S691" s="3"/>
      <c r="T691" s="3"/>
      <c r="U691" s="3"/>
      <c r="V691" s="3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</row>
    <row r="692" spans="1:5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5"/>
      <c r="P692" s="5"/>
      <c r="Q692" s="5"/>
      <c r="R692" s="5"/>
      <c r="S692" s="3"/>
      <c r="T692" s="3"/>
      <c r="U692" s="3"/>
      <c r="V692" s="3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</row>
    <row r="693" spans="1:5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5"/>
      <c r="P693" s="5"/>
      <c r="Q693" s="5"/>
      <c r="R693" s="5"/>
      <c r="S693" s="3"/>
      <c r="T693" s="3"/>
      <c r="U693" s="3"/>
      <c r="V693" s="3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</row>
    <row r="694" spans="1:5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5"/>
      <c r="P694" s="5"/>
      <c r="Q694" s="5"/>
      <c r="R694" s="5"/>
      <c r="S694" s="3"/>
      <c r="T694" s="3"/>
      <c r="U694" s="3"/>
      <c r="V694" s="3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 spans="1:5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5"/>
      <c r="P695" s="5"/>
      <c r="Q695" s="5"/>
      <c r="R695" s="5"/>
      <c r="S695" s="3"/>
      <c r="T695" s="3"/>
      <c r="U695" s="3"/>
      <c r="V695" s="3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</row>
    <row r="696" spans="1:5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5"/>
      <c r="P696" s="5"/>
      <c r="Q696" s="5"/>
      <c r="R696" s="5"/>
      <c r="S696" s="3"/>
      <c r="T696" s="3"/>
      <c r="U696" s="3"/>
      <c r="V696" s="3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</row>
    <row r="697" spans="1:5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5"/>
      <c r="P697" s="5"/>
      <c r="Q697" s="5"/>
      <c r="R697" s="5"/>
      <c r="S697" s="3"/>
      <c r="T697" s="3"/>
      <c r="U697" s="3"/>
      <c r="V697" s="3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</row>
    <row r="698" spans="1:5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5"/>
      <c r="P698" s="5"/>
      <c r="Q698" s="5"/>
      <c r="R698" s="5"/>
      <c r="S698" s="3"/>
      <c r="T698" s="3"/>
      <c r="U698" s="3"/>
      <c r="V698" s="3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 spans="1:5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5"/>
      <c r="P699" s="5"/>
      <c r="Q699" s="5"/>
      <c r="R699" s="5"/>
      <c r="S699" s="3"/>
      <c r="T699" s="3"/>
      <c r="U699" s="3"/>
      <c r="V699" s="3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</row>
    <row r="700" spans="1:5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5"/>
      <c r="P700" s="5"/>
      <c r="Q700" s="5"/>
      <c r="R700" s="5"/>
      <c r="S700" s="3"/>
      <c r="T700" s="3"/>
      <c r="U700" s="3"/>
      <c r="V700" s="3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</row>
    <row r="701" spans="1:5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5"/>
      <c r="P701" s="5"/>
      <c r="Q701" s="5"/>
      <c r="R701" s="5"/>
      <c r="S701" s="3"/>
      <c r="T701" s="3"/>
      <c r="U701" s="3"/>
      <c r="V701" s="3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</row>
    <row r="702" spans="1:5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5"/>
      <c r="P702" s="5"/>
      <c r="Q702" s="5"/>
      <c r="R702" s="5"/>
      <c r="S702" s="3"/>
      <c r="T702" s="3"/>
      <c r="U702" s="3"/>
      <c r="V702" s="3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</row>
    <row r="703" spans="1:5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5"/>
      <c r="P703" s="5"/>
      <c r="Q703" s="5"/>
      <c r="R703" s="5"/>
      <c r="S703" s="3"/>
      <c r="T703" s="3"/>
      <c r="U703" s="3"/>
      <c r="V703" s="3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</row>
    <row r="704" spans="1:5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5"/>
      <c r="P704" s="5"/>
      <c r="Q704" s="5"/>
      <c r="R704" s="5"/>
      <c r="S704" s="3"/>
      <c r="T704" s="3"/>
      <c r="U704" s="3"/>
      <c r="V704" s="3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</row>
    <row r="705" spans="1:5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5"/>
      <c r="P705" s="5"/>
      <c r="Q705" s="5"/>
      <c r="R705" s="5"/>
      <c r="S705" s="3"/>
      <c r="T705" s="3"/>
      <c r="U705" s="3"/>
      <c r="V705" s="3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</row>
    <row r="706" spans="1:5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5"/>
      <c r="P706" s="5"/>
      <c r="Q706" s="5"/>
      <c r="R706" s="5"/>
      <c r="S706" s="3"/>
      <c r="T706" s="3"/>
      <c r="U706" s="3"/>
      <c r="V706" s="3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 spans="1:5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5"/>
      <c r="P707" s="5"/>
      <c r="Q707" s="5"/>
      <c r="R707" s="5"/>
      <c r="S707" s="3"/>
      <c r="T707" s="3"/>
      <c r="U707" s="3"/>
      <c r="V707" s="3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 spans="1:5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5"/>
      <c r="P708" s="5"/>
      <c r="Q708" s="5"/>
      <c r="R708" s="5"/>
      <c r="S708" s="3"/>
      <c r="T708" s="3"/>
      <c r="U708" s="3"/>
      <c r="V708" s="3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</row>
    <row r="709" spans="1:5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5"/>
      <c r="P709" s="5"/>
      <c r="Q709" s="5"/>
      <c r="R709" s="5"/>
      <c r="S709" s="3"/>
      <c r="T709" s="3"/>
      <c r="U709" s="3"/>
      <c r="V709" s="3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</row>
    <row r="710" spans="1:5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5"/>
      <c r="P710" s="5"/>
      <c r="Q710" s="5"/>
      <c r="R710" s="5"/>
      <c r="S710" s="3"/>
      <c r="T710" s="3"/>
      <c r="U710" s="3"/>
      <c r="V710" s="3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</row>
    <row r="711" spans="1:5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5"/>
      <c r="P711" s="5"/>
      <c r="Q711" s="5"/>
      <c r="R711" s="5"/>
      <c r="S711" s="3"/>
      <c r="T711" s="3"/>
      <c r="U711" s="3"/>
      <c r="V711" s="3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 spans="1:5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5"/>
      <c r="P712" s="5"/>
      <c r="Q712" s="5"/>
      <c r="R712" s="5"/>
      <c r="S712" s="3"/>
      <c r="T712" s="3"/>
      <c r="U712" s="3"/>
      <c r="V712" s="3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</row>
    <row r="713" spans="1:5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5"/>
      <c r="P713" s="5"/>
      <c r="Q713" s="5"/>
      <c r="R713" s="5"/>
      <c r="S713" s="3"/>
      <c r="T713" s="3"/>
      <c r="U713" s="3"/>
      <c r="V713" s="3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</row>
    <row r="714" spans="1:5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5"/>
      <c r="P714" s="5"/>
      <c r="Q714" s="5"/>
      <c r="R714" s="5"/>
      <c r="S714" s="3"/>
      <c r="T714" s="3"/>
      <c r="U714" s="3"/>
      <c r="V714" s="3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</row>
    <row r="715" spans="1:5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5"/>
      <c r="P715" s="5"/>
      <c r="Q715" s="5"/>
      <c r="R715" s="5"/>
      <c r="S715" s="3"/>
      <c r="T715" s="3"/>
      <c r="U715" s="3"/>
      <c r="V715" s="3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</row>
    <row r="716" spans="1:5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5"/>
      <c r="P716" s="5"/>
      <c r="Q716" s="5"/>
      <c r="R716" s="5"/>
      <c r="S716" s="3"/>
      <c r="T716" s="3"/>
      <c r="U716" s="3"/>
      <c r="V716" s="3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</row>
    <row r="717" spans="1:5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5"/>
      <c r="P717" s="5"/>
      <c r="Q717" s="5"/>
      <c r="R717" s="5"/>
      <c r="S717" s="3"/>
      <c r="T717" s="3"/>
      <c r="U717" s="3"/>
      <c r="V717" s="3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</row>
    <row r="718" spans="1:5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5"/>
      <c r="P718" s="5"/>
      <c r="Q718" s="5"/>
      <c r="R718" s="5"/>
      <c r="S718" s="3"/>
      <c r="T718" s="3"/>
      <c r="U718" s="3"/>
      <c r="V718" s="3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</row>
    <row r="719" spans="1:5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5"/>
      <c r="P719" s="5"/>
      <c r="Q719" s="5"/>
      <c r="R719" s="5"/>
      <c r="S719" s="3"/>
      <c r="T719" s="3"/>
      <c r="U719" s="3"/>
      <c r="V719" s="3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</row>
    <row r="720" spans="1:5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5"/>
      <c r="P720" s="5"/>
      <c r="Q720" s="5"/>
      <c r="R720" s="5"/>
      <c r="S720" s="3"/>
      <c r="T720" s="3"/>
      <c r="U720" s="3"/>
      <c r="V720" s="3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</row>
    <row r="721" spans="1:5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5"/>
      <c r="P721" s="5"/>
      <c r="Q721" s="5"/>
      <c r="R721" s="5"/>
      <c r="S721" s="3"/>
      <c r="T721" s="3"/>
      <c r="U721" s="3"/>
      <c r="V721" s="3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</row>
    <row r="722" spans="1:5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5"/>
      <c r="P722" s="5"/>
      <c r="Q722" s="5"/>
      <c r="R722" s="5"/>
      <c r="S722" s="3"/>
      <c r="T722" s="3"/>
      <c r="U722" s="3"/>
      <c r="V722" s="3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</row>
    <row r="723" spans="1:5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5"/>
      <c r="P723" s="5"/>
      <c r="Q723" s="5"/>
      <c r="R723" s="5"/>
      <c r="S723" s="3"/>
      <c r="T723" s="3"/>
      <c r="U723" s="3"/>
      <c r="V723" s="3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</row>
    <row r="724" spans="1:5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5"/>
      <c r="P724" s="5"/>
      <c r="Q724" s="5"/>
      <c r="R724" s="5"/>
      <c r="S724" s="3"/>
      <c r="T724" s="3"/>
      <c r="U724" s="3"/>
      <c r="V724" s="3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</row>
    <row r="725" spans="1:5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5"/>
      <c r="P725" s="5"/>
      <c r="Q725" s="5"/>
      <c r="R725" s="5"/>
      <c r="S725" s="3"/>
      <c r="T725" s="3"/>
      <c r="U725" s="3"/>
      <c r="V725" s="3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</row>
    <row r="726" spans="1:5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5"/>
      <c r="P726" s="5"/>
      <c r="Q726" s="5"/>
      <c r="R726" s="5"/>
      <c r="S726" s="3"/>
      <c r="T726" s="3"/>
      <c r="U726" s="3"/>
      <c r="V726" s="3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</row>
    <row r="727" spans="1:5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5"/>
      <c r="P727" s="5"/>
      <c r="Q727" s="5"/>
      <c r="R727" s="5"/>
      <c r="S727" s="3"/>
      <c r="T727" s="3"/>
      <c r="U727" s="3"/>
      <c r="V727" s="3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</row>
    <row r="728" spans="1:5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5"/>
      <c r="P728" s="5"/>
      <c r="Q728" s="5"/>
      <c r="R728" s="5"/>
      <c r="S728" s="3"/>
      <c r="T728" s="3"/>
      <c r="U728" s="3"/>
      <c r="V728" s="3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</row>
    <row r="729" spans="1:5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5"/>
      <c r="P729" s="5"/>
      <c r="Q729" s="5"/>
      <c r="R729" s="5"/>
      <c r="S729" s="3"/>
      <c r="T729" s="3"/>
      <c r="U729" s="3"/>
      <c r="V729" s="3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 spans="1:5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5"/>
      <c r="P730" s="5"/>
      <c r="Q730" s="5"/>
      <c r="R730" s="5"/>
      <c r="S730" s="3"/>
      <c r="T730" s="3"/>
      <c r="U730" s="3"/>
      <c r="V730" s="3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 spans="1:5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5"/>
      <c r="P731" s="5"/>
      <c r="Q731" s="5"/>
      <c r="R731" s="5"/>
      <c r="S731" s="3"/>
      <c r="T731" s="3"/>
      <c r="U731" s="3"/>
      <c r="V731" s="3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 spans="1:5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5"/>
      <c r="P732" s="5"/>
      <c r="Q732" s="5"/>
      <c r="R732" s="5"/>
      <c r="S732" s="3"/>
      <c r="T732" s="3"/>
      <c r="U732" s="3"/>
      <c r="V732" s="3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</row>
    <row r="733" spans="1:5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5"/>
      <c r="P733" s="5"/>
      <c r="Q733" s="5"/>
      <c r="R733" s="5"/>
      <c r="S733" s="3"/>
      <c r="T733" s="3"/>
      <c r="U733" s="3"/>
      <c r="V733" s="3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</row>
    <row r="734" spans="1:5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5"/>
      <c r="P734" s="5"/>
      <c r="Q734" s="5"/>
      <c r="R734" s="5"/>
      <c r="S734" s="3"/>
      <c r="T734" s="3"/>
      <c r="U734" s="3"/>
      <c r="V734" s="3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 spans="1:5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5"/>
      <c r="P735" s="5"/>
      <c r="Q735" s="5"/>
      <c r="R735" s="5"/>
      <c r="S735" s="3"/>
      <c r="T735" s="3"/>
      <c r="U735" s="3"/>
      <c r="V735" s="3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 spans="1:5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5"/>
      <c r="P736" s="5"/>
      <c r="Q736" s="5"/>
      <c r="R736" s="5"/>
      <c r="S736" s="3"/>
      <c r="T736" s="3"/>
      <c r="U736" s="3"/>
      <c r="V736" s="3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</row>
    <row r="737" spans="1:5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5"/>
      <c r="P737" s="5"/>
      <c r="Q737" s="5"/>
      <c r="R737" s="5"/>
      <c r="S737" s="3"/>
      <c r="T737" s="3"/>
      <c r="U737" s="3"/>
      <c r="V737" s="3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</row>
    <row r="738" spans="1:5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5"/>
      <c r="P738" s="5"/>
      <c r="Q738" s="5"/>
      <c r="R738" s="5"/>
      <c r="S738" s="3"/>
      <c r="T738" s="3"/>
      <c r="U738" s="3"/>
      <c r="V738" s="3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</row>
    <row r="739" spans="1:5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5"/>
      <c r="P739" s="5"/>
      <c r="Q739" s="5"/>
      <c r="R739" s="5"/>
      <c r="S739" s="3"/>
      <c r="T739" s="3"/>
      <c r="U739" s="3"/>
      <c r="V739" s="3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</row>
    <row r="740" spans="1:5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5"/>
      <c r="P740" s="5"/>
      <c r="Q740" s="5"/>
      <c r="R740" s="5"/>
      <c r="S740" s="3"/>
      <c r="T740" s="3"/>
      <c r="U740" s="3"/>
      <c r="V740" s="3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</row>
    <row r="741" spans="1:5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5"/>
      <c r="P741" s="5"/>
      <c r="Q741" s="5"/>
      <c r="R741" s="5"/>
      <c r="S741" s="3"/>
      <c r="T741" s="3"/>
      <c r="U741" s="3"/>
      <c r="V741" s="3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</row>
    <row r="742" spans="1:5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5"/>
      <c r="P742" s="5"/>
      <c r="Q742" s="5"/>
      <c r="R742" s="5"/>
      <c r="S742" s="3"/>
      <c r="T742" s="3"/>
      <c r="U742" s="3"/>
      <c r="V742" s="3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 spans="1:5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5"/>
      <c r="P743" s="5"/>
      <c r="Q743" s="5"/>
      <c r="R743" s="5"/>
      <c r="S743" s="3"/>
      <c r="T743" s="3"/>
      <c r="U743" s="3"/>
      <c r="V743" s="3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</row>
    <row r="744" spans="1:5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5"/>
      <c r="P744" s="5"/>
      <c r="Q744" s="5"/>
      <c r="R744" s="5"/>
      <c r="S744" s="3"/>
      <c r="T744" s="3"/>
      <c r="U744" s="3"/>
      <c r="V744" s="3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</row>
    <row r="745" spans="1:5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5"/>
      <c r="P745" s="5"/>
      <c r="Q745" s="5"/>
      <c r="R745" s="5"/>
      <c r="S745" s="3"/>
      <c r="T745" s="3"/>
      <c r="U745" s="3"/>
      <c r="V745" s="3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</row>
    <row r="746" spans="1:5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5"/>
      <c r="P746" s="5"/>
      <c r="Q746" s="5"/>
      <c r="R746" s="5"/>
      <c r="S746" s="3"/>
      <c r="T746" s="3"/>
      <c r="U746" s="3"/>
      <c r="V746" s="3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</row>
    <row r="747" spans="1:5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5"/>
      <c r="P747" s="5"/>
      <c r="Q747" s="5"/>
      <c r="R747" s="5"/>
      <c r="S747" s="3"/>
      <c r="T747" s="3"/>
      <c r="U747" s="3"/>
      <c r="V747" s="3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</row>
    <row r="748" spans="1:5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5"/>
      <c r="P748" s="5"/>
      <c r="Q748" s="5"/>
      <c r="R748" s="5"/>
      <c r="S748" s="3"/>
      <c r="T748" s="3"/>
      <c r="U748" s="3"/>
      <c r="V748" s="3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</row>
    <row r="749" spans="1:5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5"/>
      <c r="P749" s="5"/>
      <c r="Q749" s="5"/>
      <c r="R749" s="5"/>
      <c r="S749" s="3"/>
      <c r="T749" s="3"/>
      <c r="U749" s="3"/>
      <c r="V749" s="3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</row>
    <row r="750" spans="1:5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5"/>
      <c r="P750" s="5"/>
      <c r="Q750" s="5"/>
      <c r="R750" s="5"/>
      <c r="S750" s="3"/>
      <c r="T750" s="3"/>
      <c r="U750" s="3"/>
      <c r="V750" s="3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 spans="1:5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5"/>
      <c r="P751" s="5"/>
      <c r="Q751" s="5"/>
      <c r="R751" s="5"/>
      <c r="S751" s="3"/>
      <c r="T751" s="3"/>
      <c r="U751" s="3"/>
      <c r="V751" s="3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 spans="1:5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5"/>
      <c r="P752" s="5"/>
      <c r="Q752" s="5"/>
      <c r="R752" s="5"/>
      <c r="S752" s="3"/>
      <c r="T752" s="3"/>
      <c r="U752" s="3"/>
      <c r="V752" s="3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</row>
    <row r="753" spans="1:5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5"/>
      <c r="P753" s="5"/>
      <c r="Q753" s="5"/>
      <c r="R753" s="5"/>
      <c r="S753" s="3"/>
      <c r="T753" s="3"/>
      <c r="U753" s="3"/>
      <c r="V753" s="3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</row>
    <row r="754" spans="1: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5"/>
      <c r="P754" s="5"/>
      <c r="Q754" s="5"/>
      <c r="R754" s="5"/>
      <c r="S754" s="3"/>
      <c r="T754" s="3"/>
      <c r="U754" s="3"/>
      <c r="V754" s="3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</row>
    <row r="755" spans="1:5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5"/>
      <c r="P755" s="5"/>
      <c r="Q755" s="5"/>
      <c r="R755" s="5"/>
      <c r="S755" s="3"/>
      <c r="T755" s="3"/>
      <c r="U755" s="3"/>
      <c r="V755" s="3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</row>
    <row r="756" spans="1:5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5"/>
      <c r="P756" s="5"/>
      <c r="Q756" s="5"/>
      <c r="R756" s="5"/>
      <c r="S756" s="3"/>
      <c r="T756" s="3"/>
      <c r="U756" s="3"/>
      <c r="V756" s="3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</row>
    <row r="757" spans="1:5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5"/>
      <c r="P757" s="5"/>
      <c r="Q757" s="5"/>
      <c r="R757" s="5"/>
      <c r="S757" s="3"/>
      <c r="T757" s="3"/>
      <c r="U757" s="3"/>
      <c r="V757" s="3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</row>
    <row r="758" spans="1:5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5"/>
      <c r="P758" s="5"/>
      <c r="Q758" s="5"/>
      <c r="R758" s="5"/>
      <c r="S758" s="3"/>
      <c r="T758" s="3"/>
      <c r="U758" s="3"/>
      <c r="V758" s="3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 spans="1:5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5"/>
      <c r="P759" s="5"/>
      <c r="Q759" s="5"/>
      <c r="R759" s="5"/>
      <c r="S759" s="3"/>
      <c r="T759" s="3"/>
      <c r="U759" s="3"/>
      <c r="V759" s="3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 spans="1:5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5"/>
      <c r="P760" s="5"/>
      <c r="Q760" s="5"/>
      <c r="R760" s="5"/>
      <c r="S760" s="3"/>
      <c r="T760" s="3"/>
      <c r="U760" s="3"/>
      <c r="V760" s="3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</row>
    <row r="761" spans="1:5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5"/>
      <c r="P761" s="5"/>
      <c r="Q761" s="5"/>
      <c r="R761" s="5"/>
      <c r="S761" s="3"/>
      <c r="T761" s="3"/>
      <c r="U761" s="3"/>
      <c r="V761" s="3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</row>
    <row r="762" spans="1:5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5"/>
      <c r="P762" s="5"/>
      <c r="Q762" s="5"/>
      <c r="R762" s="5"/>
      <c r="S762" s="3"/>
      <c r="T762" s="3"/>
      <c r="U762" s="3"/>
      <c r="V762" s="3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</row>
    <row r="763" spans="1:5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5"/>
      <c r="P763" s="5"/>
      <c r="Q763" s="5"/>
      <c r="R763" s="5"/>
      <c r="S763" s="3"/>
      <c r="T763" s="3"/>
      <c r="U763" s="3"/>
      <c r="V763" s="3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 spans="1:5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5"/>
      <c r="P764" s="5"/>
      <c r="Q764" s="5"/>
      <c r="R764" s="5"/>
      <c r="S764" s="3"/>
      <c r="T764" s="3"/>
      <c r="U764" s="3"/>
      <c r="V764" s="3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 spans="1:5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5"/>
      <c r="P765" s="5"/>
      <c r="Q765" s="5"/>
      <c r="R765" s="5"/>
      <c r="S765" s="3"/>
      <c r="T765" s="3"/>
      <c r="U765" s="3"/>
      <c r="V765" s="3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 spans="1:5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5"/>
      <c r="P766" s="5"/>
      <c r="Q766" s="5"/>
      <c r="R766" s="5"/>
      <c r="S766" s="3"/>
      <c r="T766" s="3"/>
      <c r="U766" s="3"/>
      <c r="V766" s="3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 spans="1:5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5"/>
      <c r="P767" s="5"/>
      <c r="Q767" s="5"/>
      <c r="R767" s="5"/>
      <c r="S767" s="3"/>
      <c r="T767" s="3"/>
      <c r="U767" s="3"/>
      <c r="V767" s="3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 spans="1:5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5"/>
      <c r="P768" s="5"/>
      <c r="Q768" s="5"/>
      <c r="R768" s="5"/>
      <c r="S768" s="3"/>
      <c r="T768" s="3"/>
      <c r="U768" s="3"/>
      <c r="V768" s="3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 spans="1:5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5"/>
      <c r="P769" s="5"/>
      <c r="Q769" s="5"/>
      <c r="R769" s="5"/>
      <c r="S769" s="3"/>
      <c r="T769" s="3"/>
      <c r="U769" s="3"/>
      <c r="V769" s="3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</row>
    <row r="770" spans="1:5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5"/>
      <c r="P770" s="5"/>
      <c r="Q770" s="5"/>
      <c r="R770" s="5"/>
      <c r="S770" s="3"/>
      <c r="T770" s="3"/>
      <c r="U770" s="3"/>
      <c r="V770" s="3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</row>
    <row r="771" spans="1:5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5"/>
      <c r="P771" s="5"/>
      <c r="Q771" s="5"/>
      <c r="R771" s="5"/>
      <c r="S771" s="3"/>
      <c r="T771" s="3"/>
      <c r="U771" s="3"/>
      <c r="V771" s="3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 spans="1:5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5"/>
      <c r="P772" s="5"/>
      <c r="Q772" s="5"/>
      <c r="R772" s="5"/>
      <c r="S772" s="3"/>
      <c r="T772" s="3"/>
      <c r="U772" s="3"/>
      <c r="V772" s="3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</row>
    <row r="773" spans="1:5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5"/>
      <c r="P773" s="5"/>
      <c r="Q773" s="5"/>
      <c r="R773" s="5"/>
      <c r="S773" s="3"/>
      <c r="T773" s="3"/>
      <c r="U773" s="3"/>
      <c r="V773" s="3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</row>
    <row r="774" spans="1:5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5"/>
      <c r="P774" s="5"/>
      <c r="Q774" s="5"/>
      <c r="R774" s="5"/>
      <c r="S774" s="3"/>
      <c r="T774" s="3"/>
      <c r="U774" s="3"/>
      <c r="V774" s="3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 spans="1:5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5"/>
      <c r="P775" s="5"/>
      <c r="Q775" s="5"/>
      <c r="R775" s="5"/>
      <c r="S775" s="3"/>
      <c r="T775" s="3"/>
      <c r="U775" s="3"/>
      <c r="V775" s="3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 spans="1:5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5"/>
      <c r="P776" s="5"/>
      <c r="Q776" s="5"/>
      <c r="R776" s="5"/>
      <c r="S776" s="3"/>
      <c r="T776" s="3"/>
      <c r="U776" s="3"/>
      <c r="V776" s="3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</row>
    <row r="777" spans="1:5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5"/>
      <c r="P777" s="5"/>
      <c r="Q777" s="5"/>
      <c r="R777" s="5"/>
      <c r="S777" s="3"/>
      <c r="T777" s="3"/>
      <c r="U777" s="3"/>
      <c r="V777" s="3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</row>
    <row r="778" spans="1:5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5"/>
      <c r="P778" s="5"/>
      <c r="Q778" s="5"/>
      <c r="R778" s="5"/>
      <c r="S778" s="3"/>
      <c r="T778" s="3"/>
      <c r="U778" s="3"/>
      <c r="V778" s="3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</row>
    <row r="779" spans="1:5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5"/>
      <c r="P779" s="5"/>
      <c r="Q779" s="5"/>
      <c r="R779" s="5"/>
      <c r="S779" s="3"/>
      <c r="T779" s="3"/>
      <c r="U779" s="3"/>
      <c r="V779" s="3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 spans="1:5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5"/>
      <c r="P780" s="5"/>
      <c r="Q780" s="5"/>
      <c r="R780" s="5"/>
      <c r="S780" s="3"/>
      <c r="T780" s="3"/>
      <c r="U780" s="3"/>
      <c r="V780" s="3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</row>
    <row r="781" spans="1:5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5"/>
      <c r="P781" s="5"/>
      <c r="Q781" s="5"/>
      <c r="R781" s="5"/>
      <c r="S781" s="3"/>
      <c r="T781" s="3"/>
      <c r="U781" s="3"/>
      <c r="V781" s="3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 spans="1:5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5"/>
      <c r="P782" s="5"/>
      <c r="Q782" s="5"/>
      <c r="R782" s="5"/>
      <c r="S782" s="3"/>
      <c r="T782" s="3"/>
      <c r="U782" s="3"/>
      <c r="V782" s="3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 spans="1:5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5"/>
      <c r="P783" s="5"/>
      <c r="Q783" s="5"/>
      <c r="R783" s="5"/>
      <c r="S783" s="3"/>
      <c r="T783" s="3"/>
      <c r="U783" s="3"/>
      <c r="V783" s="3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</row>
    <row r="784" spans="1:5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5"/>
      <c r="P784" s="5"/>
      <c r="Q784" s="5"/>
      <c r="R784" s="5"/>
      <c r="S784" s="3"/>
      <c r="T784" s="3"/>
      <c r="U784" s="3"/>
      <c r="V784" s="3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</row>
    <row r="785" spans="1:5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5"/>
      <c r="P785" s="5"/>
      <c r="Q785" s="5"/>
      <c r="R785" s="5"/>
      <c r="S785" s="3"/>
      <c r="T785" s="3"/>
      <c r="U785" s="3"/>
      <c r="V785" s="3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 spans="1:5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5"/>
      <c r="P786" s="5"/>
      <c r="Q786" s="5"/>
      <c r="R786" s="5"/>
      <c r="S786" s="3"/>
      <c r="T786" s="3"/>
      <c r="U786" s="3"/>
      <c r="V786" s="3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 spans="1:5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5"/>
      <c r="P787" s="5"/>
      <c r="Q787" s="5"/>
      <c r="R787" s="5"/>
      <c r="S787" s="3"/>
      <c r="T787" s="3"/>
      <c r="U787" s="3"/>
      <c r="V787" s="3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 spans="1:5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5"/>
      <c r="P788" s="5"/>
      <c r="Q788" s="5"/>
      <c r="R788" s="5"/>
      <c r="S788" s="3"/>
      <c r="T788" s="3"/>
      <c r="U788" s="3"/>
      <c r="V788" s="3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 spans="1:5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5"/>
      <c r="P789" s="5"/>
      <c r="Q789" s="5"/>
      <c r="R789" s="5"/>
      <c r="S789" s="3"/>
      <c r="T789" s="3"/>
      <c r="U789" s="3"/>
      <c r="V789" s="3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 spans="1:5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5"/>
      <c r="P790" s="5"/>
      <c r="Q790" s="5"/>
      <c r="R790" s="5"/>
      <c r="S790" s="3"/>
      <c r="T790" s="3"/>
      <c r="U790" s="3"/>
      <c r="V790" s="3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</row>
    <row r="791" spans="1:5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5"/>
      <c r="P791" s="5"/>
      <c r="Q791" s="5"/>
      <c r="R791" s="5"/>
      <c r="S791" s="3"/>
      <c r="T791" s="3"/>
      <c r="U791" s="3"/>
      <c r="V791" s="3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 spans="1:5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5"/>
      <c r="P792" s="5"/>
      <c r="Q792" s="5"/>
      <c r="R792" s="5"/>
      <c r="S792" s="3"/>
      <c r="T792" s="3"/>
      <c r="U792" s="3"/>
      <c r="V792" s="3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 spans="1:5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5"/>
      <c r="P793" s="5"/>
      <c r="Q793" s="5"/>
      <c r="R793" s="5"/>
      <c r="S793" s="3"/>
      <c r="T793" s="3"/>
      <c r="U793" s="3"/>
      <c r="V793" s="3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</row>
    <row r="794" spans="1:5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5"/>
      <c r="P794" s="5"/>
      <c r="Q794" s="5"/>
      <c r="R794" s="5"/>
      <c r="S794" s="3"/>
      <c r="T794" s="3"/>
      <c r="U794" s="3"/>
      <c r="V794" s="3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</row>
    <row r="795" spans="1:5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5"/>
      <c r="P795" s="5"/>
      <c r="Q795" s="5"/>
      <c r="R795" s="5"/>
      <c r="S795" s="3"/>
      <c r="T795" s="3"/>
      <c r="U795" s="3"/>
      <c r="V795" s="3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</row>
    <row r="796" spans="1:5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5"/>
      <c r="P796" s="5"/>
      <c r="Q796" s="5"/>
      <c r="R796" s="5"/>
      <c r="S796" s="3"/>
      <c r="T796" s="3"/>
      <c r="U796" s="3"/>
      <c r="V796" s="3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</row>
    <row r="797" spans="1:5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5"/>
      <c r="P797" s="5"/>
      <c r="Q797" s="5"/>
      <c r="R797" s="5"/>
      <c r="S797" s="3"/>
      <c r="T797" s="3"/>
      <c r="U797" s="3"/>
      <c r="V797" s="3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</row>
    <row r="798" spans="1:5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5"/>
      <c r="P798" s="5"/>
      <c r="Q798" s="5"/>
      <c r="R798" s="5"/>
      <c r="S798" s="3"/>
      <c r="T798" s="3"/>
      <c r="U798" s="3"/>
      <c r="V798" s="3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</row>
    <row r="799" spans="1:5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5"/>
      <c r="P799" s="5"/>
      <c r="Q799" s="5"/>
      <c r="R799" s="5"/>
      <c r="S799" s="3"/>
      <c r="T799" s="3"/>
      <c r="U799" s="3"/>
      <c r="V799" s="3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 spans="1:5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5"/>
      <c r="P800" s="5"/>
      <c r="Q800" s="5"/>
      <c r="R800" s="5"/>
      <c r="S800" s="3"/>
      <c r="T800" s="3"/>
      <c r="U800" s="3"/>
      <c r="V800" s="3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</row>
    <row r="801" spans="1:5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5"/>
      <c r="P801" s="5"/>
      <c r="Q801" s="5"/>
      <c r="R801" s="5"/>
      <c r="S801" s="3"/>
      <c r="T801" s="3"/>
      <c r="U801" s="3"/>
      <c r="V801" s="3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</row>
    <row r="802" spans="1:5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5"/>
      <c r="P802" s="5"/>
      <c r="Q802" s="5"/>
      <c r="R802" s="5"/>
      <c r="S802" s="3"/>
      <c r="T802" s="3"/>
      <c r="U802" s="3"/>
      <c r="V802" s="3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</row>
    <row r="803" spans="1:5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5"/>
      <c r="P803" s="5"/>
      <c r="Q803" s="5"/>
      <c r="R803" s="5"/>
      <c r="S803" s="3"/>
      <c r="T803" s="3"/>
      <c r="U803" s="3"/>
      <c r="V803" s="3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</row>
    <row r="804" spans="1:5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5"/>
      <c r="P804" s="5"/>
      <c r="Q804" s="5"/>
      <c r="R804" s="5"/>
      <c r="S804" s="3"/>
      <c r="T804" s="3"/>
      <c r="U804" s="3"/>
      <c r="V804" s="3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</row>
    <row r="805" spans="1:5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5"/>
      <c r="P805" s="5"/>
      <c r="Q805" s="5"/>
      <c r="R805" s="5"/>
      <c r="S805" s="3"/>
      <c r="T805" s="3"/>
      <c r="U805" s="3"/>
      <c r="V805" s="3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 spans="1:5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5"/>
      <c r="P806" s="5"/>
      <c r="Q806" s="5"/>
      <c r="R806" s="5"/>
      <c r="S806" s="3"/>
      <c r="T806" s="3"/>
      <c r="U806" s="3"/>
      <c r="V806" s="3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</row>
    <row r="807" spans="1:5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5"/>
      <c r="P807" s="5"/>
      <c r="Q807" s="5"/>
      <c r="R807" s="5"/>
      <c r="S807" s="3"/>
      <c r="T807" s="3"/>
      <c r="U807" s="3"/>
      <c r="V807" s="3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</row>
    <row r="808" spans="1:5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5"/>
      <c r="P808" s="5"/>
      <c r="Q808" s="5"/>
      <c r="R808" s="5"/>
      <c r="S808" s="3"/>
      <c r="T808" s="3"/>
      <c r="U808" s="3"/>
      <c r="V808" s="3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 spans="1:5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5"/>
      <c r="P809" s="5"/>
      <c r="Q809" s="5"/>
      <c r="R809" s="5"/>
      <c r="S809" s="3"/>
      <c r="T809" s="3"/>
      <c r="U809" s="3"/>
      <c r="V809" s="3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</row>
    <row r="810" spans="1:5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5"/>
      <c r="P810" s="5"/>
      <c r="Q810" s="5"/>
      <c r="R810" s="5"/>
      <c r="S810" s="3"/>
      <c r="T810" s="3"/>
      <c r="U810" s="3"/>
      <c r="V810" s="3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</row>
    <row r="811" spans="1:5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5"/>
      <c r="P811" s="5"/>
      <c r="Q811" s="5"/>
      <c r="R811" s="5"/>
      <c r="S811" s="3"/>
      <c r="T811" s="3"/>
      <c r="U811" s="3"/>
      <c r="V811" s="3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</row>
    <row r="812" spans="1:5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5"/>
      <c r="P812" s="5"/>
      <c r="Q812" s="5"/>
      <c r="R812" s="5"/>
      <c r="S812" s="3"/>
      <c r="T812" s="3"/>
      <c r="U812" s="3"/>
      <c r="V812" s="3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</row>
    <row r="813" spans="1:5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5"/>
      <c r="P813" s="5"/>
      <c r="Q813" s="5"/>
      <c r="R813" s="5"/>
      <c r="S813" s="3"/>
      <c r="T813" s="3"/>
      <c r="U813" s="3"/>
      <c r="V813" s="3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</row>
    <row r="814" spans="1:5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5"/>
      <c r="P814" s="5"/>
      <c r="Q814" s="5"/>
      <c r="R814" s="5"/>
      <c r="S814" s="3"/>
      <c r="T814" s="3"/>
      <c r="U814" s="3"/>
      <c r="V814" s="3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</row>
    <row r="815" spans="1:5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5"/>
      <c r="P815" s="5"/>
      <c r="Q815" s="5"/>
      <c r="R815" s="5"/>
      <c r="S815" s="3"/>
      <c r="T815" s="3"/>
      <c r="U815" s="3"/>
      <c r="V815" s="3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</row>
    <row r="816" spans="1:5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5"/>
      <c r="P816" s="5"/>
      <c r="Q816" s="5"/>
      <c r="R816" s="5"/>
      <c r="S816" s="3"/>
      <c r="T816" s="3"/>
      <c r="U816" s="3"/>
      <c r="V816" s="3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</row>
    <row r="817" spans="1:5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5"/>
      <c r="P817" s="5"/>
      <c r="Q817" s="5"/>
      <c r="R817" s="5"/>
      <c r="S817" s="3"/>
      <c r="T817" s="3"/>
      <c r="U817" s="3"/>
      <c r="V817" s="3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 spans="1:5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5"/>
      <c r="P818" s="5"/>
      <c r="Q818" s="5"/>
      <c r="R818" s="5"/>
      <c r="S818" s="3"/>
      <c r="T818" s="3"/>
      <c r="U818" s="3"/>
      <c r="V818" s="3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</row>
    <row r="819" spans="1:5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5"/>
      <c r="P819" s="5"/>
      <c r="Q819" s="5"/>
      <c r="R819" s="5"/>
      <c r="S819" s="3"/>
      <c r="T819" s="3"/>
      <c r="U819" s="3"/>
      <c r="V819" s="3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</row>
    <row r="820" spans="1:5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5"/>
      <c r="P820" s="5"/>
      <c r="Q820" s="5"/>
      <c r="R820" s="5"/>
      <c r="S820" s="3"/>
      <c r="T820" s="3"/>
      <c r="U820" s="3"/>
      <c r="V820" s="3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</row>
    <row r="821" spans="1:5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5"/>
      <c r="P821" s="5"/>
      <c r="Q821" s="5"/>
      <c r="R821" s="5"/>
      <c r="S821" s="3"/>
      <c r="T821" s="3"/>
      <c r="U821" s="3"/>
      <c r="V821" s="3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</row>
    <row r="822" spans="1:5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5"/>
      <c r="P822" s="5"/>
      <c r="Q822" s="5"/>
      <c r="R822" s="5"/>
      <c r="S822" s="3"/>
      <c r="T822" s="3"/>
      <c r="U822" s="3"/>
      <c r="V822" s="3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</row>
    <row r="823" spans="1:5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5"/>
      <c r="P823" s="5"/>
      <c r="Q823" s="5"/>
      <c r="R823" s="5"/>
      <c r="S823" s="3"/>
      <c r="T823" s="3"/>
      <c r="U823" s="3"/>
      <c r="V823" s="3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</row>
    <row r="824" spans="1:5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5"/>
      <c r="P824" s="5"/>
      <c r="Q824" s="5"/>
      <c r="R824" s="5"/>
      <c r="S824" s="3"/>
      <c r="T824" s="3"/>
      <c r="U824" s="3"/>
      <c r="V824" s="3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</row>
    <row r="825" spans="1:5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5"/>
      <c r="P825" s="5"/>
      <c r="Q825" s="5"/>
      <c r="R825" s="5"/>
      <c r="S825" s="3"/>
      <c r="T825" s="3"/>
      <c r="U825" s="3"/>
      <c r="V825" s="3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 spans="1:5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5"/>
      <c r="P826" s="5"/>
      <c r="Q826" s="5"/>
      <c r="R826" s="5"/>
      <c r="S826" s="3"/>
      <c r="T826" s="3"/>
      <c r="U826" s="3"/>
      <c r="V826" s="3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 spans="1:5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5"/>
      <c r="P827" s="5"/>
      <c r="Q827" s="5"/>
      <c r="R827" s="5"/>
      <c r="S827" s="3"/>
      <c r="T827" s="3"/>
      <c r="U827" s="3"/>
      <c r="V827" s="3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 spans="1:5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5"/>
      <c r="P828" s="5"/>
      <c r="Q828" s="5"/>
      <c r="R828" s="5"/>
      <c r="S828" s="3"/>
      <c r="T828" s="3"/>
      <c r="U828" s="3"/>
      <c r="V828" s="3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 spans="1:5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5"/>
      <c r="P829" s="5"/>
      <c r="Q829" s="5"/>
      <c r="R829" s="5"/>
      <c r="S829" s="3"/>
      <c r="T829" s="3"/>
      <c r="U829" s="3"/>
      <c r="V829" s="3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 spans="1:5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5"/>
      <c r="P830" s="5"/>
      <c r="Q830" s="5"/>
      <c r="R830" s="5"/>
      <c r="S830" s="3"/>
      <c r="T830" s="3"/>
      <c r="U830" s="3"/>
      <c r="V830" s="3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</row>
    <row r="831" spans="1:5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5"/>
      <c r="P831" s="5"/>
      <c r="Q831" s="5"/>
      <c r="R831" s="5"/>
      <c r="S831" s="3"/>
      <c r="T831" s="3"/>
      <c r="U831" s="3"/>
      <c r="V831" s="3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</row>
    <row r="832" spans="1:5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5"/>
      <c r="P832" s="5"/>
      <c r="Q832" s="5"/>
      <c r="R832" s="5"/>
      <c r="S832" s="3"/>
      <c r="T832" s="3"/>
      <c r="U832" s="3"/>
      <c r="V832" s="3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</row>
    <row r="833" spans="1:5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5"/>
      <c r="P833" s="5"/>
      <c r="Q833" s="5"/>
      <c r="R833" s="5"/>
      <c r="S833" s="3"/>
      <c r="T833" s="3"/>
      <c r="U833" s="3"/>
      <c r="V833" s="3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</row>
    <row r="834" spans="1:5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5"/>
      <c r="P834" s="5"/>
      <c r="Q834" s="5"/>
      <c r="R834" s="5"/>
      <c r="S834" s="3"/>
      <c r="T834" s="3"/>
      <c r="U834" s="3"/>
      <c r="V834" s="3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</row>
    <row r="835" spans="1:5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5"/>
      <c r="P835" s="5"/>
      <c r="Q835" s="5"/>
      <c r="R835" s="5"/>
      <c r="S835" s="3"/>
      <c r="T835" s="3"/>
      <c r="U835" s="3"/>
      <c r="V835" s="3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</row>
    <row r="836" spans="1:5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5"/>
      <c r="P836" s="5"/>
      <c r="Q836" s="5"/>
      <c r="R836" s="5"/>
      <c r="S836" s="3"/>
      <c r="T836" s="3"/>
      <c r="U836" s="3"/>
      <c r="V836" s="3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</row>
    <row r="837" spans="1:5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5"/>
      <c r="P837" s="5"/>
      <c r="Q837" s="5"/>
      <c r="R837" s="5"/>
      <c r="S837" s="3"/>
      <c r="T837" s="3"/>
      <c r="U837" s="3"/>
      <c r="V837" s="3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</row>
    <row r="838" spans="1:5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5"/>
      <c r="P838" s="5"/>
      <c r="Q838" s="5"/>
      <c r="R838" s="5"/>
      <c r="S838" s="3"/>
      <c r="T838" s="3"/>
      <c r="U838" s="3"/>
      <c r="V838" s="3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</row>
    <row r="839" spans="1:5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5"/>
      <c r="P839" s="5"/>
      <c r="Q839" s="5"/>
      <c r="R839" s="5"/>
      <c r="S839" s="3"/>
      <c r="T839" s="3"/>
      <c r="U839" s="3"/>
      <c r="V839" s="3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</row>
    <row r="840" spans="1:5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5"/>
      <c r="P840" s="5"/>
      <c r="Q840" s="5"/>
      <c r="R840" s="5"/>
      <c r="S840" s="3"/>
      <c r="T840" s="3"/>
      <c r="U840" s="3"/>
      <c r="V840" s="3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</row>
    <row r="841" spans="1:5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5"/>
      <c r="P841" s="5"/>
      <c r="Q841" s="5"/>
      <c r="R841" s="5"/>
      <c r="S841" s="3"/>
      <c r="T841" s="3"/>
      <c r="U841" s="3"/>
      <c r="V841" s="3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</row>
    <row r="842" spans="1:5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5"/>
      <c r="P842" s="5"/>
      <c r="Q842" s="5"/>
      <c r="R842" s="5"/>
      <c r="S842" s="3"/>
      <c r="T842" s="3"/>
      <c r="U842" s="3"/>
      <c r="V842" s="3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</row>
    <row r="843" spans="1:5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5"/>
      <c r="P843" s="5"/>
      <c r="Q843" s="5"/>
      <c r="R843" s="5"/>
      <c r="S843" s="3"/>
      <c r="T843" s="3"/>
      <c r="U843" s="3"/>
      <c r="V843" s="3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</row>
    <row r="844" spans="1:5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5"/>
      <c r="P844" s="5"/>
      <c r="Q844" s="5"/>
      <c r="R844" s="5"/>
      <c r="S844" s="3"/>
      <c r="T844" s="3"/>
      <c r="U844" s="3"/>
      <c r="V844" s="3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 spans="1:5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5"/>
      <c r="P845" s="5"/>
      <c r="Q845" s="5"/>
      <c r="R845" s="5"/>
      <c r="S845" s="3"/>
      <c r="T845" s="3"/>
      <c r="U845" s="3"/>
      <c r="V845" s="3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 spans="1:5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5"/>
      <c r="P846" s="5"/>
      <c r="Q846" s="5"/>
      <c r="R846" s="5"/>
      <c r="S846" s="3"/>
      <c r="T846" s="3"/>
      <c r="U846" s="3"/>
      <c r="V846" s="3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 spans="1:5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5"/>
      <c r="P847" s="5"/>
      <c r="Q847" s="5"/>
      <c r="R847" s="5"/>
      <c r="S847" s="3"/>
      <c r="T847" s="3"/>
      <c r="U847" s="3"/>
      <c r="V847" s="3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</row>
    <row r="848" spans="1:5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5"/>
      <c r="P848" s="5"/>
      <c r="Q848" s="5"/>
      <c r="R848" s="5"/>
      <c r="S848" s="3"/>
      <c r="T848" s="3"/>
      <c r="U848" s="3"/>
      <c r="V848" s="3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</row>
    <row r="849" spans="1:5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5"/>
      <c r="P849" s="5"/>
      <c r="Q849" s="5"/>
      <c r="R849" s="5"/>
      <c r="S849" s="3"/>
      <c r="T849" s="3"/>
      <c r="U849" s="3"/>
      <c r="V849" s="3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</row>
    <row r="850" spans="1:5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5"/>
      <c r="P850" s="5"/>
      <c r="Q850" s="5"/>
      <c r="R850" s="5"/>
      <c r="S850" s="3"/>
      <c r="T850" s="3"/>
      <c r="U850" s="3"/>
      <c r="V850" s="3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</row>
    <row r="851" spans="1:5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5"/>
      <c r="P851" s="5"/>
      <c r="Q851" s="5"/>
      <c r="R851" s="5"/>
      <c r="S851" s="3"/>
      <c r="T851" s="3"/>
      <c r="U851" s="3"/>
      <c r="V851" s="3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</row>
    <row r="852" spans="1:5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5"/>
      <c r="P852" s="5"/>
      <c r="Q852" s="5"/>
      <c r="R852" s="5"/>
      <c r="S852" s="3"/>
      <c r="T852" s="3"/>
      <c r="U852" s="3"/>
      <c r="V852" s="3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</row>
    <row r="853" spans="1:5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5"/>
      <c r="P853" s="5"/>
      <c r="Q853" s="5"/>
      <c r="R853" s="5"/>
      <c r="S853" s="3"/>
      <c r="T853" s="3"/>
      <c r="U853" s="3"/>
      <c r="V853" s="3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</row>
    <row r="854" spans="1: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5"/>
      <c r="P854" s="5"/>
      <c r="Q854" s="5"/>
      <c r="R854" s="5"/>
      <c r="S854" s="3"/>
      <c r="T854" s="3"/>
      <c r="U854" s="3"/>
      <c r="V854" s="3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</row>
    <row r="855" spans="1:5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5"/>
      <c r="P855" s="5"/>
      <c r="Q855" s="5"/>
      <c r="R855" s="5"/>
      <c r="S855" s="3"/>
      <c r="T855" s="3"/>
      <c r="U855" s="3"/>
      <c r="V855" s="3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</row>
    <row r="856" spans="1:5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5"/>
      <c r="P856" s="5"/>
      <c r="Q856" s="5"/>
      <c r="R856" s="5"/>
      <c r="S856" s="3"/>
      <c r="T856" s="3"/>
      <c r="U856" s="3"/>
      <c r="V856" s="3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</row>
    <row r="857" spans="1:5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5"/>
      <c r="P857" s="5"/>
      <c r="Q857" s="5"/>
      <c r="R857" s="5"/>
      <c r="S857" s="3"/>
      <c r="T857" s="3"/>
      <c r="U857" s="3"/>
      <c r="V857" s="3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 spans="1:5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5"/>
      <c r="P858" s="5"/>
      <c r="Q858" s="5"/>
      <c r="R858" s="5"/>
      <c r="S858" s="3"/>
      <c r="T858" s="3"/>
      <c r="U858" s="3"/>
      <c r="V858" s="3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 spans="1:5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5"/>
      <c r="P859" s="5"/>
      <c r="Q859" s="5"/>
      <c r="R859" s="5"/>
      <c r="S859" s="3"/>
      <c r="T859" s="3"/>
      <c r="U859" s="3"/>
      <c r="V859" s="3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</row>
    <row r="860" spans="1:5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5"/>
      <c r="P860" s="5"/>
      <c r="Q860" s="5"/>
      <c r="R860" s="5"/>
      <c r="S860" s="3"/>
      <c r="T860" s="3"/>
      <c r="U860" s="3"/>
      <c r="V860" s="3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</row>
    <row r="861" spans="1:5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5"/>
      <c r="P861" s="5"/>
      <c r="Q861" s="5"/>
      <c r="R861" s="5"/>
      <c r="S861" s="3"/>
      <c r="T861" s="3"/>
      <c r="U861" s="3"/>
      <c r="V861" s="3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</row>
    <row r="862" spans="1:5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5"/>
      <c r="P862" s="5"/>
      <c r="Q862" s="5"/>
      <c r="R862" s="5"/>
      <c r="S862" s="3"/>
      <c r="T862" s="3"/>
      <c r="U862" s="3"/>
      <c r="V862" s="3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</row>
    <row r="863" spans="1:5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5"/>
      <c r="P863" s="5"/>
      <c r="Q863" s="5"/>
      <c r="R863" s="5"/>
      <c r="S863" s="3"/>
      <c r="T863" s="3"/>
      <c r="U863" s="3"/>
      <c r="V863" s="3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</row>
    <row r="864" spans="1:5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5"/>
      <c r="P864" s="5"/>
      <c r="Q864" s="5"/>
      <c r="R864" s="5"/>
      <c r="S864" s="3"/>
      <c r="T864" s="3"/>
      <c r="U864" s="3"/>
      <c r="V864" s="3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 spans="1:5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5"/>
      <c r="P865" s="5"/>
      <c r="Q865" s="5"/>
      <c r="R865" s="5"/>
      <c r="S865" s="3"/>
      <c r="T865" s="3"/>
      <c r="U865" s="3"/>
      <c r="V865" s="3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</row>
    <row r="866" spans="1:5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5"/>
      <c r="P866" s="5"/>
      <c r="Q866" s="5"/>
      <c r="R866" s="5"/>
      <c r="S866" s="3"/>
      <c r="T866" s="3"/>
      <c r="U866" s="3"/>
      <c r="V866" s="3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</row>
    <row r="867" spans="1:5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5"/>
      <c r="P867" s="5"/>
      <c r="Q867" s="5"/>
      <c r="R867" s="5"/>
      <c r="S867" s="3"/>
      <c r="T867" s="3"/>
      <c r="U867" s="3"/>
      <c r="V867" s="3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 spans="1:5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5"/>
      <c r="P868" s="5"/>
      <c r="Q868" s="5"/>
      <c r="R868" s="5"/>
      <c r="S868" s="3"/>
      <c r="T868" s="3"/>
      <c r="U868" s="3"/>
      <c r="V868" s="3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 spans="1:5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5"/>
      <c r="P869" s="5"/>
      <c r="Q869" s="5"/>
      <c r="R869" s="5"/>
      <c r="S869" s="3"/>
      <c r="T869" s="3"/>
      <c r="U869" s="3"/>
      <c r="V869" s="3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 spans="1:5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5"/>
      <c r="P870" s="5"/>
      <c r="Q870" s="5"/>
      <c r="R870" s="5"/>
      <c r="S870" s="3"/>
      <c r="T870" s="3"/>
      <c r="U870" s="3"/>
      <c r="V870" s="3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 spans="1:5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5"/>
      <c r="P871" s="5"/>
      <c r="Q871" s="5"/>
      <c r="R871" s="5"/>
      <c r="S871" s="3"/>
      <c r="T871" s="3"/>
      <c r="U871" s="3"/>
      <c r="V871" s="3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 spans="1:5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5"/>
      <c r="P872" s="5"/>
      <c r="Q872" s="5"/>
      <c r="R872" s="5"/>
      <c r="S872" s="3"/>
      <c r="T872" s="3"/>
      <c r="U872" s="3"/>
      <c r="V872" s="3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</row>
    <row r="873" spans="1:5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5"/>
      <c r="P873" s="5"/>
      <c r="Q873" s="5"/>
      <c r="R873" s="5"/>
      <c r="S873" s="3"/>
      <c r="T873" s="3"/>
      <c r="U873" s="3"/>
      <c r="V873" s="3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 spans="1:5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5"/>
      <c r="P874" s="5"/>
      <c r="Q874" s="5"/>
      <c r="R874" s="5"/>
      <c r="S874" s="3"/>
      <c r="T874" s="3"/>
      <c r="U874" s="3"/>
      <c r="V874" s="3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</row>
    <row r="875" spans="1:5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5"/>
      <c r="P875" s="5"/>
      <c r="Q875" s="5"/>
      <c r="R875" s="5"/>
      <c r="S875" s="3"/>
      <c r="T875" s="3"/>
      <c r="U875" s="3"/>
      <c r="V875" s="3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</row>
    <row r="876" spans="1:5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5"/>
      <c r="P876" s="5"/>
      <c r="Q876" s="5"/>
      <c r="R876" s="5"/>
      <c r="S876" s="3"/>
      <c r="T876" s="3"/>
      <c r="U876" s="3"/>
      <c r="V876" s="3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</row>
    <row r="877" spans="1:5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5"/>
      <c r="P877" s="5"/>
      <c r="Q877" s="5"/>
      <c r="R877" s="5"/>
      <c r="S877" s="3"/>
      <c r="T877" s="3"/>
      <c r="U877" s="3"/>
      <c r="V877" s="3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 spans="1:5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5"/>
      <c r="P878" s="5"/>
      <c r="Q878" s="5"/>
      <c r="R878" s="5"/>
      <c r="S878" s="3"/>
      <c r="T878" s="3"/>
      <c r="U878" s="3"/>
      <c r="V878" s="3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</row>
    <row r="879" spans="1:5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5"/>
      <c r="P879" s="5"/>
      <c r="Q879" s="5"/>
      <c r="R879" s="5"/>
      <c r="S879" s="3"/>
      <c r="T879" s="3"/>
      <c r="U879" s="3"/>
      <c r="V879" s="3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</row>
    <row r="880" spans="1:5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5"/>
      <c r="P880" s="5"/>
      <c r="Q880" s="5"/>
      <c r="R880" s="5"/>
      <c r="S880" s="3"/>
      <c r="T880" s="3"/>
      <c r="U880" s="3"/>
      <c r="V880" s="3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</row>
    <row r="881" spans="1:5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5"/>
      <c r="P881" s="5"/>
      <c r="Q881" s="5"/>
      <c r="R881" s="5"/>
      <c r="S881" s="3"/>
      <c r="T881" s="3"/>
      <c r="U881" s="3"/>
      <c r="V881" s="3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</row>
    <row r="882" spans="1:5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5"/>
      <c r="P882" s="5"/>
      <c r="Q882" s="5"/>
      <c r="R882" s="5"/>
      <c r="S882" s="3"/>
      <c r="T882" s="3"/>
      <c r="U882" s="3"/>
      <c r="V882" s="3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</row>
    <row r="883" spans="1:5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5"/>
      <c r="P883" s="5"/>
      <c r="Q883" s="5"/>
      <c r="R883" s="5"/>
      <c r="S883" s="3"/>
      <c r="T883" s="3"/>
      <c r="U883" s="3"/>
      <c r="V883" s="3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</row>
    <row r="884" spans="1:5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5"/>
      <c r="P884" s="5"/>
      <c r="Q884" s="5"/>
      <c r="R884" s="5"/>
      <c r="S884" s="3"/>
      <c r="T884" s="3"/>
      <c r="U884" s="3"/>
      <c r="V884" s="3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</row>
    <row r="885" spans="1:5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5"/>
      <c r="P885" s="5"/>
      <c r="Q885" s="5"/>
      <c r="R885" s="5"/>
      <c r="S885" s="3"/>
      <c r="T885" s="3"/>
      <c r="U885" s="3"/>
      <c r="V885" s="3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</row>
    <row r="886" spans="1:5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5"/>
      <c r="P886" s="5"/>
      <c r="Q886" s="5"/>
      <c r="R886" s="5"/>
      <c r="S886" s="3"/>
      <c r="T886" s="3"/>
      <c r="U886" s="3"/>
      <c r="V886" s="3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</row>
    <row r="887" spans="1:5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5"/>
      <c r="P887" s="5"/>
      <c r="Q887" s="5"/>
      <c r="R887" s="5"/>
      <c r="S887" s="3"/>
      <c r="T887" s="3"/>
      <c r="U887" s="3"/>
      <c r="V887" s="3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</row>
    <row r="888" spans="1:5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5"/>
      <c r="P888" s="5"/>
      <c r="Q888" s="5"/>
      <c r="R888" s="5"/>
      <c r="S888" s="3"/>
      <c r="T888" s="3"/>
      <c r="U888" s="3"/>
      <c r="V888" s="3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 spans="1:5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5"/>
      <c r="P889" s="5"/>
      <c r="Q889" s="5"/>
      <c r="R889" s="5"/>
      <c r="S889" s="3"/>
      <c r="T889" s="3"/>
      <c r="U889" s="3"/>
      <c r="V889" s="3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 spans="1:5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5"/>
      <c r="P890" s="5"/>
      <c r="Q890" s="5"/>
      <c r="R890" s="5"/>
      <c r="S890" s="3"/>
      <c r="T890" s="3"/>
      <c r="U890" s="3"/>
      <c r="V890" s="3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 spans="1:5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5"/>
      <c r="P891" s="5"/>
      <c r="Q891" s="5"/>
      <c r="R891" s="5"/>
      <c r="S891" s="3"/>
      <c r="T891" s="3"/>
      <c r="U891" s="3"/>
      <c r="V891" s="3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</row>
    <row r="892" spans="1:5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5"/>
      <c r="P892" s="5"/>
      <c r="Q892" s="5"/>
      <c r="R892" s="5"/>
      <c r="S892" s="3"/>
      <c r="T892" s="3"/>
      <c r="U892" s="3"/>
      <c r="V892" s="3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</row>
    <row r="893" spans="1:5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5"/>
      <c r="P893" s="5"/>
      <c r="Q893" s="5"/>
      <c r="R893" s="5"/>
      <c r="S893" s="3"/>
      <c r="T893" s="3"/>
      <c r="U893" s="3"/>
      <c r="V893" s="3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</row>
    <row r="894" spans="1:5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5"/>
      <c r="P894" s="5"/>
      <c r="Q894" s="5"/>
      <c r="R894" s="5"/>
      <c r="S894" s="3"/>
      <c r="T894" s="3"/>
      <c r="U894" s="3"/>
      <c r="V894" s="3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</row>
    <row r="895" spans="1:5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5"/>
      <c r="P895" s="5"/>
      <c r="Q895" s="5"/>
      <c r="R895" s="5"/>
      <c r="S895" s="3"/>
      <c r="T895" s="3"/>
      <c r="U895" s="3"/>
      <c r="V895" s="3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</row>
    <row r="896" spans="1:5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5"/>
      <c r="P896" s="5"/>
      <c r="Q896" s="5"/>
      <c r="R896" s="5"/>
      <c r="S896" s="3"/>
      <c r="T896" s="3"/>
      <c r="U896" s="3"/>
      <c r="V896" s="3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</row>
    <row r="897" spans="1:5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5"/>
      <c r="P897" s="5"/>
      <c r="Q897" s="5"/>
      <c r="R897" s="5"/>
      <c r="S897" s="3"/>
      <c r="T897" s="3"/>
      <c r="U897" s="3"/>
      <c r="V897" s="3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</row>
    <row r="898" spans="1:5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5"/>
      <c r="P898" s="5"/>
      <c r="Q898" s="5"/>
      <c r="R898" s="5"/>
      <c r="S898" s="3"/>
      <c r="T898" s="3"/>
      <c r="U898" s="3"/>
      <c r="V898" s="3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spans="1:5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5"/>
      <c r="P899" s="5"/>
      <c r="Q899" s="5"/>
      <c r="R899" s="5"/>
      <c r="S899" s="3"/>
      <c r="T899" s="3"/>
      <c r="U899" s="3"/>
      <c r="V899" s="3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 spans="1:5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5"/>
      <c r="P900" s="5"/>
      <c r="Q900" s="5"/>
      <c r="R900" s="5"/>
      <c r="S900" s="3"/>
      <c r="T900" s="3"/>
      <c r="U900" s="3"/>
      <c r="V900" s="3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 spans="1:5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5"/>
      <c r="P901" s="5"/>
      <c r="Q901" s="5"/>
      <c r="R901" s="5"/>
      <c r="S901" s="3"/>
      <c r="T901" s="3"/>
      <c r="U901" s="3"/>
      <c r="V901" s="3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</row>
    <row r="902" spans="1:5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5"/>
      <c r="P902" s="5"/>
      <c r="Q902" s="5"/>
      <c r="R902" s="5"/>
      <c r="S902" s="3"/>
      <c r="T902" s="3"/>
      <c r="U902" s="3"/>
      <c r="V902" s="3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</row>
    <row r="903" spans="1:5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5"/>
      <c r="P903" s="5"/>
      <c r="Q903" s="5"/>
      <c r="R903" s="5"/>
      <c r="S903" s="3"/>
      <c r="T903" s="3"/>
      <c r="U903" s="3"/>
      <c r="V903" s="3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</row>
    <row r="904" spans="1:5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5"/>
      <c r="P904" s="5"/>
      <c r="Q904" s="5"/>
      <c r="R904" s="5"/>
      <c r="S904" s="3"/>
      <c r="T904" s="3"/>
      <c r="U904" s="3"/>
      <c r="V904" s="3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</row>
    <row r="905" spans="1:5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5"/>
      <c r="P905" s="5"/>
      <c r="Q905" s="5"/>
      <c r="R905" s="5"/>
      <c r="S905" s="3"/>
      <c r="T905" s="3"/>
      <c r="U905" s="3"/>
      <c r="V905" s="3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</row>
    <row r="906" spans="1:5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5"/>
      <c r="P906" s="5"/>
      <c r="Q906" s="5"/>
      <c r="R906" s="5"/>
      <c r="S906" s="3"/>
      <c r="T906" s="3"/>
      <c r="U906" s="3"/>
      <c r="V906" s="3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</row>
    <row r="907" spans="1:5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5"/>
      <c r="P907" s="5"/>
      <c r="Q907" s="5"/>
      <c r="R907" s="5"/>
      <c r="S907" s="3"/>
      <c r="T907" s="3"/>
      <c r="U907" s="3"/>
      <c r="V907" s="3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</row>
    <row r="908" spans="1:5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5"/>
      <c r="P908" s="5"/>
      <c r="Q908" s="5"/>
      <c r="R908" s="5"/>
      <c r="S908" s="3"/>
      <c r="T908" s="3"/>
      <c r="U908" s="3"/>
      <c r="V908" s="3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</row>
    <row r="909" spans="1:5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5"/>
      <c r="P909" s="5"/>
      <c r="Q909" s="5"/>
      <c r="R909" s="5"/>
      <c r="S909" s="3"/>
      <c r="T909" s="3"/>
      <c r="U909" s="3"/>
      <c r="V909" s="3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</row>
    <row r="910" spans="1:5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5"/>
      <c r="P910" s="5"/>
      <c r="Q910" s="5"/>
      <c r="R910" s="5"/>
      <c r="S910" s="3"/>
      <c r="T910" s="3"/>
      <c r="U910" s="3"/>
      <c r="V910" s="3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</row>
    <row r="911" spans="1:5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5"/>
      <c r="P911" s="5"/>
      <c r="Q911" s="5"/>
      <c r="R911" s="5"/>
      <c r="S911" s="3"/>
      <c r="T911" s="3"/>
      <c r="U911" s="3"/>
      <c r="V911" s="3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</row>
    <row r="912" spans="1:5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5"/>
      <c r="P912" s="5"/>
      <c r="Q912" s="5"/>
      <c r="R912" s="5"/>
      <c r="S912" s="3"/>
      <c r="T912" s="3"/>
      <c r="U912" s="3"/>
      <c r="V912" s="3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</row>
    <row r="913" spans="1:5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5"/>
      <c r="P913" s="5"/>
      <c r="Q913" s="5"/>
      <c r="R913" s="5"/>
      <c r="S913" s="3"/>
      <c r="T913" s="3"/>
      <c r="U913" s="3"/>
      <c r="V913" s="3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</row>
    <row r="914" spans="1:5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5"/>
      <c r="P914" s="5"/>
      <c r="Q914" s="5"/>
      <c r="R914" s="5"/>
      <c r="S914" s="3"/>
      <c r="T914" s="3"/>
      <c r="U914" s="3"/>
      <c r="V914" s="3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</row>
    <row r="915" spans="1:5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5"/>
      <c r="P915" s="5"/>
      <c r="Q915" s="5"/>
      <c r="R915" s="5"/>
      <c r="S915" s="3"/>
      <c r="T915" s="3"/>
      <c r="U915" s="3"/>
      <c r="V915" s="3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</row>
    <row r="916" spans="1:5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5"/>
      <c r="P916" s="5"/>
      <c r="Q916" s="5"/>
      <c r="R916" s="5"/>
      <c r="S916" s="3"/>
      <c r="T916" s="3"/>
      <c r="U916" s="3"/>
      <c r="V916" s="3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</row>
    <row r="917" spans="1:5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5"/>
      <c r="P917" s="5"/>
      <c r="Q917" s="5"/>
      <c r="R917" s="5"/>
      <c r="S917" s="3"/>
      <c r="T917" s="3"/>
      <c r="U917" s="3"/>
      <c r="V917" s="3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</row>
    <row r="918" spans="1:5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5"/>
      <c r="P918" s="5"/>
      <c r="Q918" s="5"/>
      <c r="R918" s="5"/>
      <c r="S918" s="3"/>
      <c r="T918" s="3"/>
      <c r="U918" s="3"/>
      <c r="V918" s="3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</row>
    <row r="919" spans="1:5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5"/>
      <c r="P919" s="5"/>
      <c r="Q919" s="5"/>
      <c r="R919" s="5"/>
      <c r="S919" s="3"/>
      <c r="T919" s="3"/>
      <c r="U919" s="3"/>
      <c r="V919" s="3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</row>
    <row r="920" spans="1:5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5"/>
      <c r="P920" s="5"/>
      <c r="Q920" s="5"/>
      <c r="R920" s="5"/>
      <c r="S920" s="3"/>
      <c r="T920" s="3"/>
      <c r="U920" s="3"/>
      <c r="V920" s="3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</row>
    <row r="921" spans="1:5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5"/>
      <c r="P921" s="5"/>
      <c r="Q921" s="5"/>
      <c r="R921" s="5"/>
      <c r="S921" s="3"/>
      <c r="T921" s="3"/>
      <c r="U921" s="3"/>
      <c r="V921" s="3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</row>
    <row r="922" spans="1:5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5"/>
      <c r="P922" s="5"/>
      <c r="Q922" s="5"/>
      <c r="R922" s="5"/>
      <c r="S922" s="3"/>
      <c r="T922" s="3"/>
      <c r="U922" s="3"/>
      <c r="V922" s="3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</row>
    <row r="923" spans="1:5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5"/>
      <c r="P923" s="5"/>
      <c r="Q923" s="5"/>
      <c r="R923" s="5"/>
      <c r="S923" s="3"/>
      <c r="T923" s="3"/>
      <c r="U923" s="3"/>
      <c r="V923" s="3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</row>
    <row r="924" spans="1:5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5"/>
      <c r="P924" s="5"/>
      <c r="Q924" s="5"/>
      <c r="R924" s="5"/>
      <c r="S924" s="3"/>
      <c r="T924" s="3"/>
      <c r="U924" s="3"/>
      <c r="V924" s="3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</row>
    <row r="925" spans="1:5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5"/>
      <c r="P925" s="5"/>
      <c r="Q925" s="5"/>
      <c r="R925" s="5"/>
      <c r="S925" s="3"/>
      <c r="T925" s="3"/>
      <c r="U925" s="3"/>
      <c r="V925" s="3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</row>
    <row r="926" spans="1:5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5"/>
      <c r="P926" s="5"/>
      <c r="Q926" s="5"/>
      <c r="R926" s="5"/>
      <c r="S926" s="3"/>
      <c r="T926" s="3"/>
      <c r="U926" s="3"/>
      <c r="V926" s="3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</row>
    <row r="927" spans="1:5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5"/>
      <c r="P927" s="5"/>
      <c r="Q927" s="5"/>
      <c r="R927" s="5"/>
      <c r="S927" s="3"/>
      <c r="T927" s="3"/>
      <c r="U927" s="3"/>
      <c r="V927" s="3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</row>
    <row r="928" spans="1:5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5"/>
      <c r="P928" s="5"/>
      <c r="Q928" s="5"/>
      <c r="R928" s="5"/>
      <c r="S928" s="3"/>
      <c r="T928" s="3"/>
      <c r="U928" s="3"/>
      <c r="V928" s="3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</row>
    <row r="929" spans="1:5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5"/>
      <c r="P929" s="5"/>
      <c r="Q929" s="5"/>
      <c r="R929" s="5"/>
      <c r="S929" s="3"/>
      <c r="T929" s="3"/>
      <c r="U929" s="3"/>
      <c r="V929" s="3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</row>
    <row r="930" spans="1:5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5"/>
      <c r="P930" s="5"/>
      <c r="Q930" s="5"/>
      <c r="R930" s="5"/>
      <c r="S930" s="3"/>
      <c r="T930" s="3"/>
      <c r="U930" s="3"/>
      <c r="V930" s="3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</row>
    <row r="931" spans="1:5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5"/>
      <c r="P931" s="5"/>
      <c r="Q931" s="5"/>
      <c r="R931" s="5"/>
      <c r="S931" s="3"/>
      <c r="T931" s="3"/>
      <c r="U931" s="3"/>
      <c r="V931" s="3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</row>
    <row r="932" spans="1:5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5"/>
      <c r="P932" s="5"/>
      <c r="Q932" s="5"/>
      <c r="R932" s="5"/>
      <c r="S932" s="3"/>
      <c r="T932" s="3"/>
      <c r="U932" s="3"/>
      <c r="V932" s="3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</row>
    <row r="933" spans="1:5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5"/>
      <c r="P933" s="5"/>
      <c r="Q933" s="5"/>
      <c r="R933" s="5"/>
      <c r="S933" s="3"/>
      <c r="T933" s="3"/>
      <c r="U933" s="3"/>
      <c r="V933" s="3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</row>
    <row r="934" spans="1:5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5"/>
      <c r="P934" s="5"/>
      <c r="Q934" s="5"/>
      <c r="R934" s="5"/>
      <c r="S934" s="3"/>
      <c r="T934" s="3"/>
      <c r="U934" s="3"/>
      <c r="V934" s="3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</row>
    <row r="935" spans="1:5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5"/>
      <c r="P935" s="5"/>
      <c r="Q935" s="5"/>
      <c r="R935" s="5"/>
      <c r="S935" s="3"/>
      <c r="T935" s="3"/>
      <c r="U935" s="3"/>
      <c r="V935" s="3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</row>
    <row r="936" spans="1:5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5"/>
      <c r="P936" s="5"/>
      <c r="Q936" s="5"/>
      <c r="R936" s="5"/>
      <c r="S936" s="3"/>
      <c r="T936" s="3"/>
      <c r="U936" s="3"/>
      <c r="V936" s="3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</row>
    <row r="937" spans="1:5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5"/>
      <c r="P937" s="5"/>
      <c r="Q937" s="5"/>
      <c r="R937" s="5"/>
      <c r="S937" s="3"/>
      <c r="T937" s="3"/>
      <c r="U937" s="3"/>
      <c r="V937" s="3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</row>
    <row r="938" spans="1:5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5"/>
      <c r="P938" s="5"/>
      <c r="Q938" s="5"/>
      <c r="R938" s="5"/>
      <c r="S938" s="3"/>
      <c r="T938" s="3"/>
      <c r="U938" s="3"/>
      <c r="V938" s="3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</row>
    <row r="939" spans="1:5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5"/>
      <c r="P939" s="5"/>
      <c r="Q939" s="5"/>
      <c r="R939" s="5"/>
      <c r="S939" s="3"/>
      <c r="T939" s="3"/>
      <c r="U939" s="3"/>
      <c r="V939" s="3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</row>
    <row r="940" spans="1:5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5"/>
      <c r="P940" s="5"/>
      <c r="Q940" s="5"/>
      <c r="R940" s="5"/>
      <c r="S940" s="3"/>
      <c r="T940" s="3"/>
      <c r="U940" s="3"/>
      <c r="V940" s="3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</row>
    <row r="941" spans="1:5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5"/>
      <c r="P941" s="5"/>
      <c r="Q941" s="5"/>
      <c r="R941" s="5"/>
      <c r="S941" s="3"/>
      <c r="T941" s="3"/>
      <c r="U941" s="3"/>
      <c r="V941" s="3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</row>
    <row r="942" spans="1:5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5"/>
      <c r="P942" s="5"/>
      <c r="Q942" s="5"/>
      <c r="R942" s="5"/>
      <c r="S942" s="3"/>
      <c r="T942" s="3"/>
      <c r="U942" s="3"/>
      <c r="V942" s="3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</row>
    <row r="943" spans="1:5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5"/>
      <c r="P943" s="5"/>
      <c r="Q943" s="5"/>
      <c r="R943" s="5"/>
      <c r="S943" s="3"/>
      <c r="T943" s="3"/>
      <c r="U943" s="3"/>
      <c r="V943" s="3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</row>
    <row r="944" spans="1:5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5"/>
      <c r="P944" s="5"/>
      <c r="Q944" s="5"/>
      <c r="R944" s="5"/>
      <c r="S944" s="3"/>
      <c r="T944" s="3"/>
      <c r="U944" s="3"/>
      <c r="V944" s="3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</row>
    <row r="945" spans="1:5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5"/>
      <c r="P945" s="5"/>
      <c r="Q945" s="5"/>
      <c r="R945" s="5"/>
      <c r="S945" s="3"/>
      <c r="T945" s="3"/>
      <c r="U945" s="3"/>
      <c r="V945" s="3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</row>
    <row r="946" spans="1:5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5"/>
      <c r="P946" s="5"/>
      <c r="Q946" s="5"/>
      <c r="R946" s="5"/>
      <c r="S946" s="3"/>
      <c r="T946" s="3"/>
      <c r="U946" s="3"/>
      <c r="V946" s="3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</row>
    <row r="947" spans="1:5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5"/>
      <c r="P947" s="5"/>
      <c r="Q947" s="5"/>
      <c r="R947" s="5"/>
      <c r="S947" s="3"/>
      <c r="T947" s="3"/>
      <c r="U947" s="3"/>
      <c r="V947" s="3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</row>
    <row r="948" spans="1:5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5"/>
      <c r="P948" s="5"/>
      <c r="Q948" s="5"/>
      <c r="R948" s="5"/>
      <c r="S948" s="3"/>
      <c r="T948" s="3"/>
      <c r="U948" s="3"/>
      <c r="V948" s="3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</row>
    <row r="949" spans="1:5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5"/>
      <c r="P949" s="5"/>
      <c r="Q949" s="5"/>
      <c r="R949" s="5"/>
      <c r="S949" s="3"/>
      <c r="T949" s="3"/>
      <c r="U949" s="3"/>
      <c r="V949" s="3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</row>
    <row r="950" spans="1:5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5"/>
      <c r="P950" s="5"/>
      <c r="Q950" s="5"/>
      <c r="R950" s="5"/>
      <c r="S950" s="3"/>
      <c r="T950" s="3"/>
      <c r="U950" s="3"/>
      <c r="V950" s="3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</row>
    <row r="951" spans="1:5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5"/>
      <c r="P951" s="5"/>
      <c r="Q951" s="5"/>
      <c r="R951" s="5"/>
      <c r="S951" s="3"/>
      <c r="T951" s="3"/>
      <c r="U951" s="3"/>
      <c r="V951" s="3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</row>
    <row r="952" spans="1:5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5"/>
      <c r="P952" s="5"/>
      <c r="Q952" s="5"/>
      <c r="R952" s="5"/>
      <c r="S952" s="3"/>
      <c r="T952" s="3"/>
      <c r="U952" s="3"/>
      <c r="V952" s="3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</row>
    <row r="953" spans="1:5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5"/>
      <c r="P953" s="5"/>
      <c r="Q953" s="5"/>
      <c r="R953" s="5"/>
      <c r="S953" s="3"/>
      <c r="T953" s="3"/>
      <c r="U953" s="3"/>
      <c r="V953" s="3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</row>
    <row r="954" spans="1: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5"/>
      <c r="P954" s="5"/>
      <c r="Q954" s="5"/>
      <c r="R954" s="5"/>
      <c r="S954" s="3"/>
      <c r="T954" s="3"/>
      <c r="U954" s="3"/>
      <c r="V954" s="3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</row>
    <row r="955" spans="1:5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5"/>
      <c r="P955" s="5"/>
      <c r="Q955" s="5"/>
      <c r="R955" s="5"/>
      <c r="S955" s="3"/>
      <c r="T955" s="3"/>
      <c r="U955" s="3"/>
      <c r="V955" s="3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</row>
    <row r="956" spans="1:5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5"/>
      <c r="P956" s="5"/>
      <c r="Q956" s="5"/>
      <c r="R956" s="5"/>
      <c r="S956" s="3"/>
      <c r="T956" s="3"/>
      <c r="U956" s="3"/>
      <c r="V956" s="3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</row>
    <row r="957" spans="1:5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5"/>
      <c r="P957" s="5"/>
      <c r="Q957" s="5"/>
      <c r="R957" s="5"/>
      <c r="S957" s="3"/>
      <c r="T957" s="3"/>
      <c r="U957" s="3"/>
      <c r="V957" s="3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</row>
    <row r="958" spans="1:5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5"/>
      <c r="P958" s="5"/>
      <c r="Q958" s="5"/>
      <c r="R958" s="5"/>
      <c r="S958" s="3"/>
      <c r="T958" s="3"/>
      <c r="U958" s="3"/>
      <c r="V958" s="3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</row>
    <row r="959" spans="1:5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5"/>
      <c r="P959" s="5"/>
      <c r="Q959" s="5"/>
      <c r="R959" s="5"/>
      <c r="S959" s="3"/>
      <c r="T959" s="3"/>
      <c r="U959" s="3"/>
      <c r="V959" s="3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</row>
    <row r="960" spans="1:5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5"/>
      <c r="P960" s="5"/>
      <c r="Q960" s="5"/>
      <c r="R960" s="5"/>
      <c r="S960" s="3"/>
      <c r="T960" s="3"/>
      <c r="U960" s="3"/>
      <c r="V960" s="3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</row>
    <row r="961" spans="1:5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5"/>
      <c r="P961" s="5"/>
      <c r="Q961" s="5"/>
      <c r="R961" s="5"/>
      <c r="S961" s="3"/>
      <c r="T961" s="3"/>
      <c r="U961" s="3"/>
      <c r="V961" s="3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</row>
    <row r="962" spans="1:5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5"/>
      <c r="P962" s="5"/>
      <c r="Q962" s="5"/>
      <c r="R962" s="5"/>
      <c r="S962" s="3"/>
      <c r="T962" s="3"/>
      <c r="U962" s="3"/>
      <c r="V962" s="3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</row>
    <row r="963" spans="1:5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5"/>
      <c r="P963" s="5"/>
      <c r="Q963" s="5"/>
      <c r="R963" s="5"/>
      <c r="S963" s="3"/>
      <c r="T963" s="3"/>
      <c r="U963" s="3"/>
      <c r="V963" s="3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</row>
    <row r="964" spans="1:5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5"/>
      <c r="P964" s="5"/>
      <c r="Q964" s="5"/>
      <c r="R964" s="5"/>
      <c r="S964" s="3"/>
      <c r="T964" s="3"/>
      <c r="U964" s="3"/>
      <c r="V964" s="3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</row>
    <row r="965" spans="1:5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5"/>
      <c r="P965" s="5"/>
      <c r="Q965" s="5"/>
      <c r="R965" s="5"/>
      <c r="S965" s="3"/>
      <c r="T965" s="3"/>
      <c r="U965" s="3"/>
      <c r="V965" s="3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</row>
    <row r="966" spans="1:5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5"/>
      <c r="P966" s="5"/>
      <c r="Q966" s="5"/>
      <c r="R966" s="5"/>
      <c r="S966" s="3"/>
      <c r="T966" s="3"/>
      <c r="U966" s="3"/>
      <c r="V966" s="3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</row>
    <row r="967" spans="1:5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5"/>
      <c r="P967" s="5"/>
      <c r="Q967" s="5"/>
      <c r="R967" s="5"/>
      <c r="S967" s="3"/>
      <c r="T967" s="3"/>
      <c r="U967" s="3"/>
      <c r="V967" s="3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</row>
    <row r="968" spans="1:5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5"/>
      <c r="P968" s="5"/>
      <c r="Q968" s="5"/>
      <c r="R968" s="5"/>
      <c r="S968" s="3"/>
      <c r="T968" s="3"/>
      <c r="U968" s="3"/>
      <c r="V968" s="3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</row>
    <row r="969" spans="1:5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5"/>
      <c r="P969" s="5"/>
      <c r="Q969" s="5"/>
      <c r="R969" s="5"/>
      <c r="S969" s="3"/>
      <c r="T969" s="3"/>
      <c r="U969" s="3"/>
      <c r="V969" s="3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</row>
    <row r="970" spans="1:5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5"/>
      <c r="P970" s="5"/>
      <c r="Q970" s="5"/>
      <c r="R970" s="5"/>
      <c r="S970" s="3"/>
      <c r="T970" s="3"/>
      <c r="U970" s="3"/>
      <c r="V970" s="3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</row>
    <row r="971" spans="1:5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5"/>
      <c r="P971" s="5"/>
      <c r="Q971" s="5"/>
      <c r="R971" s="5"/>
      <c r="S971" s="3"/>
      <c r="T971" s="3"/>
      <c r="U971" s="3"/>
      <c r="V971" s="3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</row>
    <row r="972" spans="1:5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5"/>
      <c r="P972" s="5"/>
      <c r="Q972" s="5"/>
      <c r="R972" s="5"/>
      <c r="S972" s="3"/>
      <c r="T972" s="3"/>
      <c r="U972" s="3"/>
      <c r="V972" s="3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</row>
    <row r="973" spans="1:5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5"/>
      <c r="P973" s="5"/>
      <c r="Q973" s="5"/>
      <c r="R973" s="5"/>
      <c r="S973" s="3"/>
      <c r="T973" s="3"/>
      <c r="U973" s="3"/>
      <c r="V973" s="3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</row>
    <row r="974" spans="1:5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5"/>
      <c r="P974" s="5"/>
      <c r="Q974" s="5"/>
      <c r="R974" s="5"/>
      <c r="S974" s="3"/>
      <c r="T974" s="3"/>
      <c r="U974" s="3"/>
      <c r="V974" s="3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</row>
    <row r="975" spans="1:5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5"/>
      <c r="P975" s="5"/>
      <c r="Q975" s="5"/>
      <c r="R975" s="5"/>
      <c r="S975" s="3"/>
      <c r="T975" s="3"/>
      <c r="U975" s="3"/>
      <c r="V975" s="3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</row>
    <row r="976" spans="1:5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5"/>
      <c r="P976" s="5"/>
      <c r="Q976" s="5"/>
      <c r="R976" s="5"/>
      <c r="S976" s="3"/>
      <c r="T976" s="3"/>
      <c r="U976" s="3"/>
      <c r="V976" s="3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</row>
    <row r="977" spans="1:5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5"/>
      <c r="P977" s="5"/>
      <c r="Q977" s="5"/>
      <c r="R977" s="5"/>
      <c r="S977" s="3"/>
      <c r="T977" s="3"/>
      <c r="U977" s="3"/>
      <c r="V977" s="3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</row>
    <row r="978" spans="1:5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5"/>
      <c r="P978" s="5"/>
      <c r="Q978" s="5"/>
      <c r="R978" s="5"/>
      <c r="S978" s="3"/>
      <c r="T978" s="3"/>
      <c r="U978" s="3"/>
      <c r="V978" s="3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</row>
    <row r="979" spans="1:5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5"/>
      <c r="P979" s="5"/>
      <c r="Q979" s="5"/>
      <c r="R979" s="5"/>
      <c r="S979" s="3"/>
      <c r="T979" s="3"/>
      <c r="U979" s="3"/>
      <c r="V979" s="3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</row>
    <row r="980" spans="1:5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5"/>
      <c r="P980" s="5"/>
      <c r="Q980" s="5"/>
      <c r="R980" s="5"/>
      <c r="S980" s="3"/>
      <c r="T980" s="3"/>
      <c r="U980" s="3"/>
      <c r="V980" s="3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</row>
    <row r="981" spans="1:5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5"/>
      <c r="P981" s="5"/>
      <c r="Q981" s="5"/>
      <c r="R981" s="5"/>
      <c r="S981" s="3"/>
      <c r="T981" s="3"/>
      <c r="U981" s="3"/>
      <c r="V981" s="3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</row>
    <row r="982" spans="1:5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5"/>
      <c r="P982" s="5"/>
      <c r="Q982" s="5"/>
      <c r="R982" s="5"/>
      <c r="S982" s="3"/>
      <c r="T982" s="3"/>
      <c r="U982" s="3"/>
      <c r="V982" s="3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</row>
    <row r="983" spans="1:5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5"/>
      <c r="P983" s="5"/>
      <c r="Q983" s="5"/>
      <c r="R983" s="5"/>
      <c r="S983" s="3"/>
      <c r="T983" s="3"/>
      <c r="U983" s="3"/>
      <c r="V983" s="3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</row>
    <row r="984" spans="1:5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5"/>
      <c r="P984" s="5"/>
      <c r="Q984" s="5"/>
      <c r="R984" s="5"/>
      <c r="S984" s="3"/>
      <c r="T984" s="3"/>
      <c r="U984" s="3"/>
      <c r="V984" s="3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</row>
    <row r="985" spans="1:5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5"/>
      <c r="P985" s="5"/>
      <c r="Q985" s="5"/>
      <c r="R985" s="5"/>
      <c r="S985" s="3"/>
      <c r="T985" s="3"/>
      <c r="U985" s="3"/>
      <c r="V985" s="3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</row>
    <row r="986" spans="1:5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5"/>
      <c r="P986" s="5"/>
      <c r="Q986" s="5"/>
      <c r="R986" s="5"/>
      <c r="S986" s="3"/>
      <c r="T986" s="3"/>
      <c r="U986" s="3"/>
      <c r="V986" s="3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</row>
    <row r="987" spans="1:5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5"/>
      <c r="P987" s="5"/>
      <c r="Q987" s="5"/>
      <c r="R987" s="5"/>
      <c r="S987" s="3"/>
      <c r="T987" s="3"/>
      <c r="U987" s="3"/>
      <c r="V987" s="3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</row>
    <row r="988" spans="1:5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5"/>
      <c r="P988" s="5"/>
      <c r="Q988" s="5"/>
      <c r="R988" s="5"/>
      <c r="S988" s="3"/>
      <c r="T988" s="3"/>
      <c r="U988" s="3"/>
      <c r="V988" s="3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</row>
    <row r="989" spans="1:5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5"/>
      <c r="P989" s="5"/>
      <c r="Q989" s="5"/>
      <c r="R989" s="5"/>
      <c r="S989" s="3"/>
      <c r="T989" s="3"/>
      <c r="U989" s="3"/>
      <c r="V989" s="3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</row>
    <row r="990" spans="1:5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5"/>
      <c r="P990" s="5"/>
      <c r="Q990" s="5"/>
      <c r="R990" s="5"/>
      <c r="S990" s="3"/>
      <c r="T990" s="3"/>
      <c r="U990" s="3"/>
      <c r="V990" s="3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</row>
    <row r="991" spans="1:5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5"/>
      <c r="P991" s="5"/>
      <c r="Q991" s="5"/>
      <c r="R991" s="5"/>
      <c r="S991" s="3"/>
      <c r="T991" s="3"/>
      <c r="U991" s="3"/>
      <c r="V991" s="3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</row>
    <row r="992" spans="1:5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5"/>
      <c r="P992" s="5"/>
      <c r="Q992" s="5"/>
      <c r="R992" s="5"/>
      <c r="S992" s="3"/>
      <c r="T992" s="3"/>
      <c r="U992" s="3"/>
      <c r="V992" s="3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</row>
    <row r="993" spans="1:5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5"/>
      <c r="P993" s="5"/>
      <c r="Q993" s="5"/>
      <c r="R993" s="5"/>
      <c r="S993" s="3"/>
      <c r="T993" s="3"/>
      <c r="U993" s="3"/>
      <c r="V993" s="3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</row>
    <row r="994" spans="1:5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5"/>
      <c r="P994" s="5"/>
      <c r="Q994" s="5"/>
      <c r="R994" s="5"/>
      <c r="S994" s="3"/>
      <c r="T994" s="3"/>
      <c r="U994" s="3"/>
      <c r="V994" s="3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</row>
    <row r="995" spans="1:5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5"/>
      <c r="P995" s="5"/>
      <c r="Q995" s="5"/>
      <c r="R995" s="5"/>
      <c r="S995" s="3"/>
      <c r="T995" s="3"/>
      <c r="U995" s="3"/>
      <c r="V995" s="3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</row>
    <row r="996" spans="1:5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5"/>
      <c r="P996" s="5"/>
      <c r="Q996" s="5"/>
      <c r="R996" s="5"/>
      <c r="S996" s="3"/>
      <c r="T996" s="3"/>
      <c r="U996" s="3"/>
      <c r="V996" s="3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</row>
    <row r="997" spans="1:5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5"/>
      <c r="P997" s="5"/>
      <c r="Q997" s="5"/>
      <c r="R997" s="5"/>
      <c r="S997" s="3"/>
      <c r="T997" s="3"/>
      <c r="U997" s="3"/>
      <c r="V997" s="3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</row>
    <row r="998" spans="1:5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5"/>
      <c r="P998" s="5"/>
      <c r="Q998" s="5"/>
      <c r="R998" s="5"/>
      <c r="S998" s="3"/>
      <c r="T998" s="3"/>
      <c r="U998" s="3"/>
      <c r="V998" s="3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</row>
    <row r="999" spans="1:5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5"/>
      <c r="P999" s="5"/>
      <c r="Q999" s="5"/>
      <c r="R999" s="5"/>
      <c r="S999" s="3"/>
      <c r="T999" s="3"/>
      <c r="U999" s="3"/>
      <c r="V999" s="3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</row>
    <row r="1000" spans="1:54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5"/>
      <c r="P1000" s="5"/>
      <c r="Q1000" s="5"/>
      <c r="R1000" s="5"/>
      <c r="S1000" s="3"/>
      <c r="T1000" s="3"/>
      <c r="U1000" s="3"/>
      <c r="V1000" s="3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</row>
    <row r="1001" spans="1:54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5"/>
      <c r="O1001" s="5"/>
      <c r="P1001" s="5"/>
      <c r="Q1001" s="5"/>
      <c r="R1001" s="5"/>
      <c r="S1001" s="3"/>
      <c r="T1001" s="3"/>
      <c r="U1001" s="3"/>
      <c r="V1001" s="3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</row>
    <row r="1002" spans="1:54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5"/>
      <c r="O1002" s="5"/>
      <c r="P1002" s="5"/>
      <c r="Q1002" s="5"/>
      <c r="R1002" s="5"/>
      <c r="S1002" s="3"/>
      <c r="T1002" s="3"/>
      <c r="U1002" s="3"/>
      <c r="V1002" s="3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</row>
    <row r="1003" spans="1:54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5"/>
      <c r="O1003" s="5"/>
      <c r="P1003" s="5"/>
      <c r="Q1003" s="5"/>
      <c r="R1003" s="5"/>
      <c r="S1003" s="3"/>
      <c r="T1003" s="3"/>
      <c r="U1003" s="3"/>
      <c r="V1003" s="3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</row>
    <row r="1004" spans="1:5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5"/>
      <c r="O1004" s="5"/>
      <c r="P1004" s="5"/>
      <c r="Q1004" s="5"/>
      <c r="R1004" s="5"/>
      <c r="S1004" s="3"/>
      <c r="T1004" s="3"/>
      <c r="U1004" s="3"/>
      <c r="V1004" s="3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</row>
    <row r="1005" spans="1:54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5"/>
      <c r="O1005" s="5"/>
      <c r="P1005" s="5"/>
      <c r="Q1005" s="5"/>
      <c r="R1005" s="5"/>
      <c r="S1005" s="3"/>
      <c r="T1005" s="3"/>
      <c r="U1005" s="3"/>
      <c r="V1005" s="3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</row>
  </sheetData>
  <mergeCells count="329">
    <mergeCell ref="P57:R57"/>
    <mergeCell ref="P58:R58"/>
    <mergeCell ref="P59:R59"/>
    <mergeCell ref="P60:R60"/>
    <mergeCell ref="T18:T27"/>
    <mergeCell ref="T28:T34"/>
    <mergeCell ref="T35:T45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T46:T51"/>
    <mergeCell ref="T52:T55"/>
    <mergeCell ref="T56:T65"/>
    <mergeCell ref="T66:T68"/>
    <mergeCell ref="P29:R29"/>
    <mergeCell ref="P30:R30"/>
    <mergeCell ref="P31:R31"/>
    <mergeCell ref="P32:R32"/>
    <mergeCell ref="P33:R33"/>
    <mergeCell ref="P34:R34"/>
    <mergeCell ref="P35:R35"/>
    <mergeCell ref="P49:R49"/>
    <mergeCell ref="P50:R50"/>
    <mergeCell ref="P51:R51"/>
    <mergeCell ref="P64:R64"/>
    <mergeCell ref="P65:R65"/>
    <mergeCell ref="P66:R66"/>
    <mergeCell ref="P67:R67"/>
    <mergeCell ref="P68:R68"/>
    <mergeCell ref="P61:R61"/>
    <mergeCell ref="P62:R62"/>
    <mergeCell ref="P54:R54"/>
    <mergeCell ref="P55:R55"/>
    <mergeCell ref="P56:R56"/>
    <mergeCell ref="F52:M52"/>
    <mergeCell ref="F53:M53"/>
    <mergeCell ref="F54:M54"/>
    <mergeCell ref="F102:M102"/>
    <mergeCell ref="F103:M103"/>
    <mergeCell ref="F95:M95"/>
    <mergeCell ref="F96:M96"/>
    <mergeCell ref="F97:M97"/>
    <mergeCell ref="F98:M98"/>
    <mergeCell ref="F99:M99"/>
    <mergeCell ref="F100:M100"/>
    <mergeCell ref="F101:M101"/>
    <mergeCell ref="F64:M64"/>
    <mergeCell ref="F65:M65"/>
    <mergeCell ref="F66:M66"/>
    <mergeCell ref="F67:M67"/>
    <mergeCell ref="F68:M68"/>
    <mergeCell ref="F69:M69"/>
    <mergeCell ref="F70:M70"/>
    <mergeCell ref="F71:M71"/>
    <mergeCell ref="F72:M72"/>
    <mergeCell ref="F73:M73"/>
    <mergeCell ref="F74:M74"/>
    <mergeCell ref="F75:M75"/>
    <mergeCell ref="F76:M76"/>
    <mergeCell ref="F77:M77"/>
    <mergeCell ref="F78:M78"/>
    <mergeCell ref="F79:M79"/>
    <mergeCell ref="F80:M80"/>
    <mergeCell ref="F81:M81"/>
    <mergeCell ref="F82:M82"/>
    <mergeCell ref="F83:M83"/>
    <mergeCell ref="F84:M84"/>
    <mergeCell ref="F85:M85"/>
    <mergeCell ref="F86:M86"/>
    <mergeCell ref="F87:M87"/>
    <mergeCell ref="F88:M88"/>
    <mergeCell ref="F89:M89"/>
    <mergeCell ref="F90:M90"/>
    <mergeCell ref="F91:M91"/>
    <mergeCell ref="F92:M92"/>
    <mergeCell ref="F93:M93"/>
    <mergeCell ref="F94:M94"/>
    <mergeCell ref="S4:S6"/>
    <mergeCell ref="T4:T6"/>
    <mergeCell ref="U4:U6"/>
    <mergeCell ref="V4:V6"/>
    <mergeCell ref="W4:AZ4"/>
    <mergeCell ref="P43:R43"/>
    <mergeCell ref="P44:R44"/>
    <mergeCell ref="P36:R36"/>
    <mergeCell ref="P37:R37"/>
    <mergeCell ref="P38:R38"/>
    <mergeCell ref="P39:R39"/>
    <mergeCell ref="P40:R40"/>
    <mergeCell ref="P41:R41"/>
    <mergeCell ref="P42:R42"/>
    <mergeCell ref="P52:R52"/>
    <mergeCell ref="P53:R53"/>
    <mergeCell ref="P45:R45"/>
    <mergeCell ref="P46:R46"/>
    <mergeCell ref="P47:R47"/>
    <mergeCell ref="P48:R48"/>
    <mergeCell ref="A1:E2"/>
    <mergeCell ref="F1:K2"/>
    <mergeCell ref="L1:M1"/>
    <mergeCell ref="L2:M2"/>
    <mergeCell ref="A4:M4"/>
    <mergeCell ref="N4:O4"/>
    <mergeCell ref="P4:R6"/>
    <mergeCell ref="A5:E6"/>
    <mergeCell ref="F5:M6"/>
    <mergeCell ref="A7:E7"/>
    <mergeCell ref="F7:M7"/>
    <mergeCell ref="P7:R7"/>
    <mergeCell ref="F8:M8"/>
    <mergeCell ref="P8:R8"/>
    <mergeCell ref="A8:E8"/>
    <mergeCell ref="A9:E9"/>
    <mergeCell ref="F9:M9"/>
    <mergeCell ref="P9:R9"/>
    <mergeCell ref="A20:E20"/>
    <mergeCell ref="F20:M20"/>
    <mergeCell ref="A21:E21"/>
    <mergeCell ref="F21:M21"/>
    <mergeCell ref="P18:R18"/>
    <mergeCell ref="P19:R19"/>
    <mergeCell ref="A10:E10"/>
    <mergeCell ref="F10:M10"/>
    <mergeCell ref="P10:R10"/>
    <mergeCell ref="A11:E11"/>
    <mergeCell ref="F11:M11"/>
    <mergeCell ref="P11:R11"/>
    <mergeCell ref="A12:E12"/>
    <mergeCell ref="F12:M12"/>
    <mergeCell ref="A13:E13"/>
    <mergeCell ref="F13:M13"/>
    <mergeCell ref="P12:R12"/>
    <mergeCell ref="P13:R13"/>
    <mergeCell ref="P14:R14"/>
    <mergeCell ref="P15:R15"/>
    <mergeCell ref="P16:R16"/>
    <mergeCell ref="P17:R17"/>
    <mergeCell ref="A14:E14"/>
    <mergeCell ref="F14:M14"/>
    <mergeCell ref="A15:E15"/>
    <mergeCell ref="F15:M15"/>
    <mergeCell ref="A16:E16"/>
    <mergeCell ref="F16:M16"/>
    <mergeCell ref="F17:M17"/>
    <mergeCell ref="F18:M18"/>
    <mergeCell ref="F19:M19"/>
    <mergeCell ref="A17:E17"/>
    <mergeCell ref="A18:B18"/>
    <mergeCell ref="A19:E19"/>
    <mergeCell ref="A22:E22"/>
    <mergeCell ref="F22:M22"/>
    <mergeCell ref="A23:E23"/>
    <mergeCell ref="F23:M23"/>
    <mergeCell ref="F24:M24"/>
    <mergeCell ref="A24:E24"/>
    <mergeCell ref="A25:E25"/>
    <mergeCell ref="A26:E26"/>
    <mergeCell ref="A27:E27"/>
    <mergeCell ref="A28:E28"/>
    <mergeCell ref="A29:E29"/>
    <mergeCell ref="A30:E30"/>
    <mergeCell ref="F25:M25"/>
    <mergeCell ref="F26:M26"/>
    <mergeCell ref="F27:M27"/>
    <mergeCell ref="F28:M28"/>
    <mergeCell ref="F29:M29"/>
    <mergeCell ref="F30:M30"/>
    <mergeCell ref="F31:M31"/>
    <mergeCell ref="A31:E31"/>
    <mergeCell ref="A32:E32"/>
    <mergeCell ref="A33:E33"/>
    <mergeCell ref="A34:E34"/>
    <mergeCell ref="A35:E35"/>
    <mergeCell ref="A36:E36"/>
    <mergeCell ref="A37:E37"/>
    <mergeCell ref="F32:M32"/>
    <mergeCell ref="F33:M33"/>
    <mergeCell ref="F34:M34"/>
    <mergeCell ref="F35:M35"/>
    <mergeCell ref="F36:M36"/>
    <mergeCell ref="F37:M37"/>
    <mergeCell ref="F38:M38"/>
    <mergeCell ref="F39:M39"/>
    <mergeCell ref="F40:M40"/>
    <mergeCell ref="F41:M41"/>
    <mergeCell ref="F42:M42"/>
    <mergeCell ref="F43:M43"/>
    <mergeCell ref="F44:M44"/>
    <mergeCell ref="F45:M45"/>
    <mergeCell ref="P63:R63"/>
    <mergeCell ref="F55:M55"/>
    <mergeCell ref="F56:M56"/>
    <mergeCell ref="F57:M57"/>
    <mergeCell ref="F58:M58"/>
    <mergeCell ref="F59:M59"/>
    <mergeCell ref="F60:M60"/>
    <mergeCell ref="F61:M61"/>
    <mergeCell ref="F62:M62"/>
    <mergeCell ref="F63:M63"/>
    <mergeCell ref="F46:M46"/>
    <mergeCell ref="F47:M47"/>
    <mergeCell ref="F48:M48"/>
    <mergeCell ref="F49:M49"/>
    <mergeCell ref="F50:M50"/>
    <mergeCell ref="F51:M51"/>
    <mergeCell ref="P69:R69"/>
    <mergeCell ref="P70:R70"/>
    <mergeCell ref="P71:R71"/>
    <mergeCell ref="P72:R72"/>
    <mergeCell ref="P73:R73"/>
    <mergeCell ref="P74:R74"/>
    <mergeCell ref="P75:R75"/>
    <mergeCell ref="P76:R76"/>
    <mergeCell ref="P77:R77"/>
    <mergeCell ref="P78:R78"/>
    <mergeCell ref="P79:R79"/>
    <mergeCell ref="P80:R80"/>
    <mergeCell ref="P81:R81"/>
    <mergeCell ref="P82:R82"/>
    <mergeCell ref="P83:R83"/>
    <mergeCell ref="P84:R84"/>
    <mergeCell ref="P85:R85"/>
    <mergeCell ref="P86:R86"/>
    <mergeCell ref="P87:R87"/>
    <mergeCell ref="P88:R88"/>
    <mergeCell ref="P89:R89"/>
    <mergeCell ref="P90:R90"/>
    <mergeCell ref="P91:R91"/>
    <mergeCell ref="P92:R92"/>
    <mergeCell ref="P93:R93"/>
    <mergeCell ref="P94:R94"/>
    <mergeCell ref="P95:R95"/>
    <mergeCell ref="P96:R96"/>
    <mergeCell ref="P97:R97"/>
    <mergeCell ref="P105:R105"/>
    <mergeCell ref="P106:R106"/>
    <mergeCell ref="P107:R107"/>
    <mergeCell ref="P108:R108"/>
    <mergeCell ref="P109:R109"/>
    <mergeCell ref="P98:R98"/>
    <mergeCell ref="P99:R99"/>
    <mergeCell ref="P100:R100"/>
    <mergeCell ref="P101:R101"/>
    <mergeCell ref="P102:R102"/>
    <mergeCell ref="P103:R103"/>
    <mergeCell ref="P104:R104"/>
    <mergeCell ref="A88:E88"/>
    <mergeCell ref="A89:E89"/>
    <mergeCell ref="A90:E90"/>
    <mergeCell ref="A91:E91"/>
    <mergeCell ref="A92:E92"/>
    <mergeCell ref="A93:E93"/>
    <mergeCell ref="A94:E94"/>
    <mergeCell ref="A95:E95"/>
    <mergeCell ref="A96:E96"/>
    <mergeCell ref="A97:E97"/>
    <mergeCell ref="A98:E98"/>
    <mergeCell ref="A99:E99"/>
    <mergeCell ref="A100:E100"/>
    <mergeCell ref="A101:E101"/>
    <mergeCell ref="A106:E106"/>
    <mergeCell ref="A107:E107"/>
    <mergeCell ref="A108:E108"/>
    <mergeCell ref="A109:E109"/>
    <mergeCell ref="F107:M107"/>
    <mergeCell ref="F108:M108"/>
    <mergeCell ref="F109:M109"/>
    <mergeCell ref="A102:E102"/>
    <mergeCell ref="A103:E103"/>
    <mergeCell ref="A104:E104"/>
    <mergeCell ref="F104:M104"/>
    <mergeCell ref="A105:E105"/>
    <mergeCell ref="F105:M105"/>
    <mergeCell ref="F106:M106"/>
    <mergeCell ref="A38:E38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48:E48"/>
    <mergeCell ref="A49:E49"/>
    <mergeCell ref="A50:E50"/>
    <mergeCell ref="A51:E51"/>
    <mergeCell ref="A52:E52"/>
    <mergeCell ref="A53:E53"/>
    <mergeCell ref="A54:E54"/>
    <mergeCell ref="A55:E55"/>
    <mergeCell ref="A57:E57"/>
    <mergeCell ref="A58:E58"/>
    <mergeCell ref="A59:E59"/>
    <mergeCell ref="A60:E60"/>
    <mergeCell ref="A61:E61"/>
    <mergeCell ref="A62:E62"/>
    <mergeCell ref="A63:E63"/>
    <mergeCell ref="A64:E64"/>
    <mergeCell ref="A65:E65"/>
    <mergeCell ref="A66:E66"/>
    <mergeCell ref="A67:E67"/>
    <mergeCell ref="A68:E68"/>
    <mergeCell ref="A69:E69"/>
    <mergeCell ref="A70:E70"/>
    <mergeCell ref="A71:E71"/>
    <mergeCell ref="A72:E72"/>
    <mergeCell ref="A73:E73"/>
    <mergeCell ref="A74:E74"/>
    <mergeCell ref="A84:E84"/>
    <mergeCell ref="A85:E85"/>
    <mergeCell ref="A86:E86"/>
    <mergeCell ref="A87:E87"/>
    <mergeCell ref="A75:E75"/>
    <mergeCell ref="A76:E76"/>
    <mergeCell ref="A77:E77"/>
    <mergeCell ref="A78:E78"/>
    <mergeCell ref="A79:E79"/>
    <mergeCell ref="A80:E80"/>
    <mergeCell ref="A81:E81"/>
    <mergeCell ref="A82:E82"/>
    <mergeCell ref="A83:E83"/>
  </mergeCells>
  <phoneticPr fontId="20"/>
  <conditionalFormatting sqref="F33 F64">
    <cfRule type="expression" dxfId="55" priority="1">
      <formula>$H33="未着手"</formula>
    </cfRule>
  </conditionalFormatting>
  <conditionalFormatting sqref="F33 F64">
    <cfRule type="expression" dxfId="54" priority="2">
      <formula>$H33="終了"</formula>
    </cfRule>
  </conditionalFormatting>
  <conditionalFormatting sqref="F33 F64">
    <cfRule type="expression" dxfId="53" priority="3">
      <formula>$H33="確認中"</formula>
    </cfRule>
  </conditionalFormatting>
  <conditionalFormatting sqref="F33 F64">
    <cfRule type="expression" dxfId="52" priority="4">
      <formula>$H33="作業中"</formula>
    </cfRule>
  </conditionalFormatting>
  <conditionalFormatting sqref="A7:R71">
    <cfRule type="expression" dxfId="51" priority="5">
      <formula>$G27="未着手"</formula>
    </cfRule>
  </conditionalFormatting>
  <conditionalFormatting sqref="F26">
    <cfRule type="expression" dxfId="50" priority="6">
      <formula>$G26="未着手"</formula>
    </cfRule>
  </conditionalFormatting>
  <conditionalFormatting sqref="F26">
    <cfRule type="expression" dxfId="49" priority="7">
      <formula>$G26="終了"</formula>
    </cfRule>
  </conditionalFormatting>
  <conditionalFormatting sqref="F26">
    <cfRule type="expression" dxfId="48" priority="8">
      <formula>$G26="確認中"</formula>
    </cfRule>
  </conditionalFormatting>
  <conditionalFormatting sqref="F26">
    <cfRule type="expression" dxfId="47" priority="9">
      <formula>$G26="作業中"</formula>
    </cfRule>
  </conditionalFormatting>
  <conditionalFormatting sqref="F25">
    <cfRule type="expression" dxfId="46" priority="10">
      <formula>$G25="未着手"</formula>
    </cfRule>
  </conditionalFormatting>
  <conditionalFormatting sqref="F25">
    <cfRule type="expression" dxfId="45" priority="11">
      <formula>$G25="終了"</formula>
    </cfRule>
  </conditionalFormatting>
  <conditionalFormatting sqref="F25">
    <cfRule type="expression" dxfId="44" priority="12">
      <formula>$G25="確認中"</formula>
    </cfRule>
  </conditionalFormatting>
  <conditionalFormatting sqref="F25">
    <cfRule type="expression" dxfId="43" priority="13">
      <formula>$G25="作業中"</formula>
    </cfRule>
  </conditionalFormatting>
  <conditionalFormatting sqref="F24">
    <cfRule type="expression" dxfId="42" priority="14">
      <formula>$G24="未着手"</formula>
    </cfRule>
  </conditionalFormatting>
  <conditionalFormatting sqref="F24">
    <cfRule type="expression" dxfId="41" priority="15">
      <formula>$G24="終了"</formula>
    </cfRule>
  </conditionalFormatting>
  <conditionalFormatting sqref="F24">
    <cfRule type="expression" dxfId="40" priority="16">
      <formula>$G24="確認中"</formula>
    </cfRule>
  </conditionalFormatting>
  <conditionalFormatting sqref="F24">
    <cfRule type="expression" dxfId="39" priority="17">
      <formula>$G24="作業中"</formula>
    </cfRule>
  </conditionalFormatting>
  <conditionalFormatting sqref="F23">
    <cfRule type="expression" dxfId="38" priority="18">
      <formula>$G23="未着手"</formula>
    </cfRule>
  </conditionalFormatting>
  <conditionalFormatting sqref="F23">
    <cfRule type="expression" dxfId="37" priority="19">
      <formula>$G23="終了"</formula>
    </cfRule>
  </conditionalFormatting>
  <conditionalFormatting sqref="F23">
    <cfRule type="expression" dxfId="36" priority="20">
      <formula>$G23="確認中"</formula>
    </cfRule>
  </conditionalFormatting>
  <conditionalFormatting sqref="F23">
    <cfRule type="expression" dxfId="35" priority="21">
      <formula>$G23="作業中"</formula>
    </cfRule>
  </conditionalFormatting>
  <conditionalFormatting sqref="F22">
    <cfRule type="expression" dxfId="34" priority="22">
      <formula>$G22="未着手"</formula>
    </cfRule>
  </conditionalFormatting>
  <conditionalFormatting sqref="F22">
    <cfRule type="expression" dxfId="33" priority="23">
      <formula>$G22="終了"</formula>
    </cfRule>
  </conditionalFormatting>
  <conditionalFormatting sqref="F22">
    <cfRule type="expression" dxfId="32" priority="24">
      <formula>$G22="確認中"</formula>
    </cfRule>
  </conditionalFormatting>
  <conditionalFormatting sqref="F22">
    <cfRule type="expression" dxfId="31" priority="25">
      <formula>$G22="作業中"</formula>
    </cfRule>
  </conditionalFormatting>
  <conditionalFormatting sqref="F21">
    <cfRule type="expression" dxfId="30" priority="26">
      <formula>$G21="未着手"</formula>
    </cfRule>
  </conditionalFormatting>
  <conditionalFormatting sqref="F21">
    <cfRule type="expression" dxfId="29" priority="27">
      <formula>$G21="終了"</formula>
    </cfRule>
  </conditionalFormatting>
  <conditionalFormatting sqref="F21">
    <cfRule type="expression" dxfId="28" priority="28">
      <formula>$G21="確認中"</formula>
    </cfRule>
  </conditionalFormatting>
  <conditionalFormatting sqref="F21">
    <cfRule type="expression" dxfId="27" priority="29">
      <formula>$G21="作業中"</formula>
    </cfRule>
  </conditionalFormatting>
  <conditionalFormatting sqref="F20">
    <cfRule type="expression" dxfId="26" priority="30">
      <formula>$G20="未着手"</formula>
    </cfRule>
  </conditionalFormatting>
  <conditionalFormatting sqref="F20">
    <cfRule type="expression" dxfId="25" priority="31">
      <formula>$G20="終了"</formula>
    </cfRule>
  </conditionalFormatting>
  <conditionalFormatting sqref="F20">
    <cfRule type="expression" dxfId="24" priority="32">
      <formula>$G20="確認中"</formula>
    </cfRule>
  </conditionalFormatting>
  <conditionalFormatting sqref="F20">
    <cfRule type="expression" dxfId="23" priority="33">
      <formula>$G20="作業中"</formula>
    </cfRule>
  </conditionalFormatting>
  <conditionalFormatting sqref="F19">
    <cfRule type="expression" dxfId="22" priority="34">
      <formula>$G19="未着手"</formula>
    </cfRule>
  </conditionalFormatting>
  <conditionalFormatting sqref="F19">
    <cfRule type="expression" dxfId="21" priority="35">
      <formula>$G19="終了"</formula>
    </cfRule>
  </conditionalFormatting>
  <conditionalFormatting sqref="F19">
    <cfRule type="expression" dxfId="20" priority="36">
      <formula>$G19="確認中"</formula>
    </cfRule>
  </conditionalFormatting>
  <conditionalFormatting sqref="F19">
    <cfRule type="expression" dxfId="19" priority="37">
      <formula>$G19="作業中"</formula>
    </cfRule>
  </conditionalFormatting>
  <conditionalFormatting sqref="F18">
    <cfRule type="expression" dxfId="18" priority="38">
      <formula>$G18="未着手"</formula>
    </cfRule>
  </conditionalFormatting>
  <conditionalFormatting sqref="F18">
    <cfRule type="expression" dxfId="17" priority="39">
      <formula>$G18="終了"</formula>
    </cfRule>
  </conditionalFormatting>
  <conditionalFormatting sqref="F18">
    <cfRule type="expression" dxfId="16" priority="40">
      <formula>$G18="確認中"</formula>
    </cfRule>
  </conditionalFormatting>
  <conditionalFormatting sqref="F18">
    <cfRule type="expression" dxfId="15" priority="41">
      <formula>$G18="作業中"</formula>
    </cfRule>
  </conditionalFormatting>
  <conditionalFormatting sqref="X5:AZ6 W6">
    <cfRule type="expression" dxfId="14" priority="42">
      <formula>TEXT(X5,"aaa")="土"</formula>
    </cfRule>
  </conditionalFormatting>
  <conditionalFormatting sqref="X5:AZ6 W6">
    <cfRule type="expression" dxfId="13" priority="43">
      <formula>TEXT(X5,"aaa")="日"</formula>
    </cfRule>
  </conditionalFormatting>
  <conditionalFormatting sqref="W5:W6 X5:AZ5">
    <cfRule type="expression" dxfId="12" priority="44">
      <formula>TEXT(W5,"aaa")="日"</formula>
    </cfRule>
  </conditionalFormatting>
  <conditionalFormatting sqref="W5:W6 X5:AZ5">
    <cfRule type="expression" dxfId="11" priority="45">
      <formula>TEXT(W5,"aaa")="土"</formula>
    </cfRule>
  </conditionalFormatting>
  <conditionalFormatting sqref="W4:AZ4">
    <cfRule type="notContainsBlanks" dxfId="10" priority="46">
      <formula>LEN(TRIM(W4))&gt;0</formula>
    </cfRule>
  </conditionalFormatting>
  <conditionalFormatting sqref="A7:R71">
    <cfRule type="expression" dxfId="9" priority="47">
      <formula>$P7="終了"</formula>
    </cfRule>
  </conditionalFormatting>
  <conditionalFormatting sqref="A7:R71">
    <cfRule type="expression" dxfId="8" priority="48">
      <formula>$P7="確認中"</formula>
    </cfRule>
  </conditionalFormatting>
  <conditionalFormatting sqref="A7:R71">
    <cfRule type="expression" dxfId="7" priority="49">
      <formula>$P7="作業中"</formula>
    </cfRule>
  </conditionalFormatting>
  <conditionalFormatting sqref="W18:AZ69">
    <cfRule type="expression" dxfId="6" priority="50">
      <formula>"〇"</formula>
    </cfRule>
  </conditionalFormatting>
  <dataValidations count="2">
    <dataValidation type="list" allowBlank="1" showErrorMessage="1" sqref="P18:P71" xr:uid="{00000000-0002-0000-0000-000000000000}">
      <formula1>"未着手,作業中,確認中,終了"</formula1>
    </dataValidation>
    <dataValidation type="list" allowBlank="1" showErrorMessage="1" sqref="P7:P17" xr:uid="{00000000-0002-0000-0000-000001000000}">
      <formula1>"終了,確認中,作業中"</formula1>
    </dataValidation>
  </dataValidations>
  <pageMargins left="0.19685039370078741" right="0.19685039370078741" top="0.19685039370078741" bottom="0.1968503937007874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7"/>
  <sheetViews>
    <sheetView workbookViewId="0">
      <pane ySplit="1" topLeftCell="A2" activePane="bottomLeft" state="frozen"/>
      <selection pane="bottomLeft" activeCell="E21" sqref="E21"/>
    </sheetView>
  </sheetViews>
  <sheetFormatPr defaultColWidth="14.3984375" defaultRowHeight="15" customHeight="1"/>
  <cols>
    <col min="1" max="1" width="8.69921875" customWidth="1"/>
    <col min="2" max="2" width="3.59765625" customWidth="1"/>
    <col min="3" max="3" width="6.69921875" customWidth="1"/>
    <col min="4" max="4" width="29.59765625" customWidth="1"/>
    <col min="5" max="5" width="20.8984375" customWidth="1"/>
    <col min="6" max="6" width="61.69921875" customWidth="1"/>
    <col min="7" max="7" width="10" customWidth="1"/>
    <col min="8" max="11" width="13.69921875" customWidth="1"/>
    <col min="12" max="14" width="4.59765625" hidden="1" customWidth="1"/>
    <col min="15" max="40" width="4.59765625" customWidth="1"/>
    <col min="41" max="41" width="8.69921875" hidden="1" customWidth="1"/>
  </cols>
  <sheetData>
    <row r="1" spans="1:41" ht="13.5" customHeight="1" thickBot="1">
      <c r="A1" s="75"/>
      <c r="B1" s="76" t="s">
        <v>102</v>
      </c>
      <c r="C1" s="76" t="s">
        <v>103</v>
      </c>
      <c r="D1" s="76" t="s">
        <v>104</v>
      </c>
      <c r="E1" s="76" t="s">
        <v>105</v>
      </c>
      <c r="F1" s="76" t="s">
        <v>106</v>
      </c>
      <c r="G1" s="77" t="s">
        <v>8</v>
      </c>
      <c r="H1" s="77" t="s">
        <v>107</v>
      </c>
      <c r="I1" s="77" t="s">
        <v>97</v>
      </c>
      <c r="J1" s="77" t="s">
        <v>108</v>
      </c>
      <c r="K1" s="77" t="s">
        <v>109</v>
      </c>
      <c r="L1" s="78" t="s">
        <v>18</v>
      </c>
      <c r="M1" s="78" t="s">
        <v>19</v>
      </c>
      <c r="N1" s="78" t="s">
        <v>20</v>
      </c>
      <c r="O1" s="79" t="s">
        <v>14</v>
      </c>
      <c r="P1" s="78" t="s">
        <v>15</v>
      </c>
      <c r="Q1" s="80" t="s">
        <v>16</v>
      </c>
      <c r="R1" s="81" t="s">
        <v>17</v>
      </c>
      <c r="S1" s="78" t="s">
        <v>18</v>
      </c>
      <c r="T1" s="78" t="s">
        <v>19</v>
      </c>
      <c r="U1" s="78" t="s">
        <v>20</v>
      </c>
      <c r="V1" s="78" t="s">
        <v>14</v>
      </c>
      <c r="W1" s="78" t="s">
        <v>15</v>
      </c>
      <c r="X1" s="80" t="s">
        <v>16</v>
      </c>
      <c r="Y1" s="81" t="s">
        <v>17</v>
      </c>
      <c r="Z1" s="78" t="s">
        <v>18</v>
      </c>
      <c r="AA1" s="78" t="s">
        <v>19</v>
      </c>
      <c r="AB1" s="78" t="s">
        <v>20</v>
      </c>
      <c r="AC1" s="78" t="s">
        <v>14</v>
      </c>
      <c r="AD1" s="82" t="s">
        <v>15</v>
      </c>
      <c r="AO1" s="13" t="s">
        <v>15</v>
      </c>
    </row>
    <row r="2" spans="1:41" ht="13.5" customHeight="1" thickBot="1">
      <c r="A2" s="75"/>
      <c r="B2" s="83">
        <v>1</v>
      </c>
      <c r="C2" s="84" t="s">
        <v>110</v>
      </c>
      <c r="D2" s="84" t="s">
        <v>111</v>
      </c>
      <c r="E2" s="84" t="s">
        <v>75</v>
      </c>
      <c r="F2" s="84" t="s">
        <v>112</v>
      </c>
      <c r="G2" s="85" t="s">
        <v>76</v>
      </c>
      <c r="H2" s="85" t="s">
        <v>23</v>
      </c>
      <c r="I2" s="86" t="s">
        <v>113</v>
      </c>
      <c r="J2" s="86" t="s">
        <v>113</v>
      </c>
      <c r="K2" s="86" t="s">
        <v>113</v>
      </c>
      <c r="L2" s="87"/>
      <c r="M2" s="87"/>
      <c r="N2" s="88"/>
      <c r="O2" s="89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8"/>
      <c r="AE2" s="5"/>
      <c r="AF2" s="5"/>
      <c r="AG2" s="5"/>
      <c r="AH2" s="5"/>
      <c r="AI2" s="5"/>
      <c r="AJ2" s="5"/>
      <c r="AK2" s="5"/>
      <c r="AL2" s="5"/>
      <c r="AM2" s="5"/>
      <c r="AN2" s="5"/>
      <c r="AO2" s="17"/>
    </row>
    <row r="3" spans="1:41" ht="13.5" customHeight="1" thickBot="1">
      <c r="A3" s="75"/>
      <c r="B3" s="83">
        <v>2</v>
      </c>
      <c r="C3" s="84" t="s">
        <v>110</v>
      </c>
      <c r="D3" s="84" t="s">
        <v>111</v>
      </c>
      <c r="E3" s="84" t="s">
        <v>87</v>
      </c>
      <c r="F3" s="84" t="s">
        <v>114</v>
      </c>
      <c r="G3" s="85" t="s">
        <v>35</v>
      </c>
      <c r="H3" s="85" t="s">
        <v>23</v>
      </c>
      <c r="I3" s="86" t="s">
        <v>113</v>
      </c>
      <c r="J3" s="85"/>
      <c r="K3" s="86" t="s">
        <v>113</v>
      </c>
      <c r="L3" s="90"/>
      <c r="M3" s="90"/>
      <c r="N3" s="90"/>
      <c r="O3" s="90"/>
      <c r="P3" s="90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8"/>
      <c r="AE3" s="5"/>
      <c r="AF3" s="5"/>
      <c r="AG3" s="5"/>
      <c r="AH3" s="5"/>
      <c r="AI3" s="5"/>
      <c r="AJ3" s="5"/>
      <c r="AK3" s="5"/>
      <c r="AL3" s="5"/>
      <c r="AM3" s="5"/>
      <c r="AN3" s="5"/>
      <c r="AO3" s="17"/>
    </row>
    <row r="4" spans="1:41" ht="13.5" customHeight="1" thickBot="1">
      <c r="A4" s="75"/>
      <c r="B4" s="83">
        <v>3</v>
      </c>
      <c r="C4" s="84" t="s">
        <v>110</v>
      </c>
      <c r="D4" s="84" t="s">
        <v>111</v>
      </c>
      <c r="E4" s="84" t="s">
        <v>62</v>
      </c>
      <c r="F4" s="84" t="s">
        <v>115</v>
      </c>
      <c r="G4" s="85" t="s">
        <v>63</v>
      </c>
      <c r="H4" s="85" t="s">
        <v>23</v>
      </c>
      <c r="I4" s="86" t="s">
        <v>113</v>
      </c>
      <c r="J4" s="86" t="s">
        <v>113</v>
      </c>
      <c r="K4" s="86" t="s">
        <v>113</v>
      </c>
      <c r="L4" s="90"/>
      <c r="M4" s="90"/>
      <c r="N4" s="90"/>
      <c r="O4" s="90"/>
      <c r="P4" s="90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8"/>
      <c r="AE4" s="5"/>
      <c r="AF4" s="5"/>
      <c r="AG4" s="5"/>
      <c r="AH4" s="5"/>
      <c r="AI4" s="5"/>
      <c r="AJ4" s="5"/>
      <c r="AK4" s="5"/>
      <c r="AL4" s="5"/>
      <c r="AM4" s="5"/>
      <c r="AN4" s="5"/>
      <c r="AO4" s="17"/>
    </row>
    <row r="5" spans="1:41" ht="13.5" customHeight="1" thickBot="1">
      <c r="A5" s="75"/>
      <c r="B5" s="83">
        <v>4</v>
      </c>
      <c r="C5" s="84" t="s">
        <v>110</v>
      </c>
      <c r="D5" s="84" t="s">
        <v>111</v>
      </c>
      <c r="E5" s="84" t="s">
        <v>55</v>
      </c>
      <c r="F5" s="84" t="s">
        <v>116</v>
      </c>
      <c r="G5" s="85" t="s">
        <v>37</v>
      </c>
      <c r="H5" s="85" t="s">
        <v>23</v>
      </c>
      <c r="I5" s="86" t="s">
        <v>113</v>
      </c>
      <c r="J5" s="86" t="s">
        <v>113</v>
      </c>
      <c r="K5" s="86" t="s">
        <v>113</v>
      </c>
      <c r="L5" s="90"/>
      <c r="M5" s="90"/>
      <c r="N5" s="90"/>
      <c r="O5" s="90"/>
      <c r="P5" s="91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8"/>
      <c r="AE5" s="5"/>
      <c r="AF5" s="5"/>
      <c r="AG5" s="5"/>
      <c r="AH5" s="5"/>
      <c r="AI5" s="5"/>
      <c r="AJ5" s="5"/>
      <c r="AK5" s="5"/>
      <c r="AL5" s="5"/>
      <c r="AM5" s="5"/>
      <c r="AN5" s="5"/>
      <c r="AO5" s="17"/>
    </row>
    <row r="6" spans="1:41" ht="13.5" customHeight="1" thickBot="1">
      <c r="A6" s="75"/>
      <c r="B6" s="83">
        <v>5</v>
      </c>
      <c r="C6" s="84" t="s">
        <v>110</v>
      </c>
      <c r="D6" s="84" t="s">
        <v>111</v>
      </c>
      <c r="E6" s="84" t="s">
        <v>43</v>
      </c>
      <c r="F6" s="84" t="s">
        <v>117</v>
      </c>
      <c r="G6" s="85" t="s">
        <v>44</v>
      </c>
      <c r="H6" s="85" t="s">
        <v>23</v>
      </c>
      <c r="I6" s="86" t="s">
        <v>113</v>
      </c>
      <c r="J6" s="86" t="s">
        <v>113</v>
      </c>
      <c r="K6" s="86" t="s">
        <v>113</v>
      </c>
      <c r="L6" s="90"/>
      <c r="M6" s="90"/>
      <c r="N6" s="90"/>
      <c r="O6" s="90"/>
      <c r="P6" s="90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8"/>
      <c r="AE6" s="5"/>
      <c r="AF6" s="5"/>
      <c r="AG6" s="5"/>
      <c r="AH6" s="5"/>
      <c r="AI6" s="5"/>
      <c r="AJ6" s="5"/>
      <c r="AK6" s="5"/>
      <c r="AL6" s="5"/>
      <c r="AM6" s="5"/>
      <c r="AN6" s="5"/>
      <c r="AO6" s="17"/>
    </row>
    <row r="7" spans="1:41" ht="13.5" customHeight="1" thickBot="1">
      <c r="A7" s="75"/>
      <c r="B7" s="83">
        <v>6</v>
      </c>
      <c r="C7" s="84" t="s">
        <v>110</v>
      </c>
      <c r="D7" s="84" t="s">
        <v>111</v>
      </c>
      <c r="E7" s="84" t="s">
        <v>88</v>
      </c>
      <c r="F7" s="84" t="s">
        <v>118</v>
      </c>
      <c r="G7" s="85" t="s">
        <v>35</v>
      </c>
      <c r="H7" s="85" t="s">
        <v>23</v>
      </c>
      <c r="I7" s="86" t="s">
        <v>113</v>
      </c>
      <c r="J7" s="86" t="s">
        <v>113</v>
      </c>
      <c r="K7" s="86" t="s">
        <v>113</v>
      </c>
      <c r="L7" s="92"/>
      <c r="M7" s="92"/>
      <c r="N7" s="92"/>
      <c r="O7" s="93"/>
      <c r="P7" s="93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8"/>
      <c r="AE7" s="5"/>
      <c r="AF7" s="5"/>
      <c r="AG7" s="5"/>
      <c r="AH7" s="5"/>
      <c r="AI7" s="5"/>
      <c r="AJ7" s="5"/>
      <c r="AK7" s="5"/>
      <c r="AL7" s="5"/>
      <c r="AM7" s="5"/>
      <c r="AN7" s="5"/>
      <c r="AO7" s="17"/>
    </row>
    <row r="8" spans="1:41" ht="13.5" customHeight="1" thickBot="1">
      <c r="A8" s="75"/>
      <c r="B8" s="94">
        <v>7</v>
      </c>
      <c r="C8" s="95" t="s">
        <v>110</v>
      </c>
      <c r="D8" s="95" t="s">
        <v>111</v>
      </c>
      <c r="E8" s="95" t="s">
        <v>77</v>
      </c>
      <c r="F8" s="95" t="s">
        <v>119</v>
      </c>
      <c r="G8" s="96" t="s">
        <v>76</v>
      </c>
      <c r="H8" s="96" t="s">
        <v>46</v>
      </c>
      <c r="I8" s="96"/>
      <c r="J8" s="96"/>
      <c r="K8" s="96"/>
      <c r="L8" s="90"/>
      <c r="M8" s="90"/>
      <c r="N8" s="90"/>
      <c r="O8" s="90"/>
      <c r="P8" s="90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8"/>
      <c r="AE8" s="5"/>
      <c r="AF8" s="5"/>
      <c r="AG8" s="5"/>
      <c r="AH8" s="5"/>
      <c r="AI8" s="5"/>
      <c r="AJ8" s="5"/>
      <c r="AK8" s="5"/>
      <c r="AL8" s="5"/>
      <c r="AM8" s="5"/>
      <c r="AN8" s="5"/>
      <c r="AO8" s="17"/>
    </row>
    <row r="9" spans="1:41" ht="13.5" customHeight="1" thickBot="1">
      <c r="A9" s="75"/>
      <c r="B9" s="94">
        <v>8</v>
      </c>
      <c r="C9" s="95" t="s">
        <v>110</v>
      </c>
      <c r="D9" s="95" t="s">
        <v>111</v>
      </c>
      <c r="E9" s="95" t="s">
        <v>45</v>
      </c>
      <c r="F9" s="95" t="s">
        <v>120</v>
      </c>
      <c r="G9" s="96" t="s">
        <v>44</v>
      </c>
      <c r="H9" s="96" t="s">
        <v>46</v>
      </c>
      <c r="I9" s="96"/>
      <c r="J9" s="96"/>
      <c r="K9" s="96"/>
      <c r="L9" s="93"/>
      <c r="M9" s="93"/>
      <c r="N9" s="90"/>
      <c r="O9" s="90"/>
      <c r="P9" s="87"/>
      <c r="Q9" s="93"/>
      <c r="R9" s="93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8"/>
      <c r="AE9" s="5"/>
      <c r="AF9" s="5"/>
      <c r="AG9" s="5"/>
      <c r="AH9" s="5"/>
      <c r="AI9" s="5"/>
      <c r="AJ9" s="5"/>
      <c r="AK9" s="5"/>
      <c r="AL9" s="5"/>
      <c r="AM9" s="5"/>
      <c r="AN9" s="5"/>
      <c r="AO9" s="17"/>
    </row>
    <row r="10" spans="1:41" ht="13.5" customHeight="1" thickBot="1">
      <c r="A10" s="75"/>
      <c r="B10" s="94">
        <v>9</v>
      </c>
      <c r="C10" s="95" t="s">
        <v>110</v>
      </c>
      <c r="D10" s="95" t="s">
        <v>111</v>
      </c>
      <c r="E10" s="95" t="s">
        <v>95</v>
      </c>
      <c r="F10" s="95" t="s">
        <v>121</v>
      </c>
      <c r="G10" s="96" t="s">
        <v>35</v>
      </c>
      <c r="H10" s="96" t="s">
        <v>46</v>
      </c>
      <c r="I10" s="96"/>
      <c r="J10" s="96"/>
      <c r="K10" s="96"/>
      <c r="L10" s="93"/>
      <c r="M10" s="93"/>
      <c r="N10" s="90"/>
      <c r="O10" s="90"/>
      <c r="P10" s="87"/>
      <c r="Q10" s="93"/>
      <c r="R10" s="93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8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17"/>
    </row>
    <row r="11" spans="1:41" ht="13.5" customHeight="1" thickBot="1">
      <c r="A11" s="75"/>
      <c r="B11" s="83">
        <v>10</v>
      </c>
      <c r="C11" s="84" t="s">
        <v>110</v>
      </c>
      <c r="D11" s="84" t="s">
        <v>111</v>
      </c>
      <c r="E11" s="84" t="s">
        <v>64</v>
      </c>
      <c r="F11" s="84" t="s">
        <v>122</v>
      </c>
      <c r="G11" s="85" t="s">
        <v>63</v>
      </c>
      <c r="H11" s="85" t="s">
        <v>23</v>
      </c>
      <c r="I11" s="86" t="s">
        <v>113</v>
      </c>
      <c r="J11" s="86" t="s">
        <v>113</v>
      </c>
      <c r="K11" s="86" t="s">
        <v>113</v>
      </c>
      <c r="L11" s="87"/>
      <c r="M11" s="87"/>
      <c r="N11" s="87"/>
      <c r="O11" s="87"/>
      <c r="P11" s="87"/>
      <c r="Q11" s="93"/>
      <c r="R11" s="93"/>
      <c r="S11" s="93"/>
      <c r="T11" s="93"/>
      <c r="U11" s="93"/>
      <c r="V11" s="87"/>
      <c r="W11" s="87"/>
      <c r="X11" s="87"/>
      <c r="Y11" s="87"/>
      <c r="Z11" s="87"/>
      <c r="AA11" s="87"/>
      <c r="AB11" s="87"/>
      <c r="AC11" s="87"/>
      <c r="AD11" s="8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17"/>
    </row>
    <row r="12" spans="1:41" ht="13.5" customHeight="1" thickBot="1">
      <c r="A12" s="75"/>
      <c r="B12" s="94">
        <v>11</v>
      </c>
      <c r="C12" s="95" t="s">
        <v>110</v>
      </c>
      <c r="D12" s="95" t="s">
        <v>111</v>
      </c>
      <c r="E12" s="95" t="s">
        <v>65</v>
      </c>
      <c r="F12" s="95" t="s">
        <v>123</v>
      </c>
      <c r="G12" s="96" t="s">
        <v>63</v>
      </c>
      <c r="H12" s="96" t="s">
        <v>46</v>
      </c>
      <c r="I12" s="96"/>
      <c r="J12" s="96"/>
      <c r="K12" s="96"/>
      <c r="L12" s="92"/>
      <c r="M12" s="92"/>
      <c r="N12" s="97"/>
      <c r="O12" s="87"/>
      <c r="P12" s="87"/>
      <c r="Q12" s="93"/>
      <c r="R12" s="93"/>
      <c r="S12" s="93"/>
      <c r="T12" s="93"/>
      <c r="U12" s="93"/>
      <c r="V12" s="87"/>
      <c r="W12" s="87"/>
      <c r="X12" s="87"/>
      <c r="Y12" s="87"/>
      <c r="Z12" s="87"/>
      <c r="AA12" s="87"/>
      <c r="AB12" s="87"/>
      <c r="AC12" s="87"/>
      <c r="AD12" s="88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7"/>
    </row>
    <row r="13" spans="1:41" ht="13.5" customHeight="1" thickBot="1">
      <c r="A13" s="75"/>
      <c r="B13" s="83">
        <v>12</v>
      </c>
      <c r="C13" s="84" t="s">
        <v>110</v>
      </c>
      <c r="D13" s="84" t="s">
        <v>111</v>
      </c>
      <c r="E13" s="84" t="s">
        <v>124</v>
      </c>
      <c r="F13" s="84" t="s">
        <v>112</v>
      </c>
      <c r="G13" s="85" t="s">
        <v>76</v>
      </c>
      <c r="H13" s="85" t="s">
        <v>23</v>
      </c>
      <c r="I13" s="86" t="s">
        <v>113</v>
      </c>
      <c r="J13" s="85"/>
      <c r="K13" s="85"/>
      <c r="L13" s="98"/>
      <c r="M13" s="98"/>
      <c r="N13" s="87"/>
      <c r="O13" s="87"/>
      <c r="P13" s="87"/>
      <c r="Q13" s="93"/>
      <c r="R13" s="93"/>
      <c r="S13" s="93"/>
      <c r="T13" s="93"/>
      <c r="U13" s="93"/>
      <c r="V13" s="87"/>
      <c r="W13" s="87"/>
      <c r="X13" s="87"/>
      <c r="Y13" s="87"/>
      <c r="Z13" s="87"/>
      <c r="AA13" s="87"/>
      <c r="AB13" s="87"/>
      <c r="AC13" s="87"/>
      <c r="AD13" s="88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7"/>
    </row>
    <row r="14" spans="1:41" ht="13.5" customHeight="1" thickBot="1">
      <c r="A14" s="75"/>
      <c r="B14" s="83">
        <v>13</v>
      </c>
      <c r="C14" s="84" t="s">
        <v>110</v>
      </c>
      <c r="D14" s="84" t="s">
        <v>125</v>
      </c>
      <c r="E14" s="84" t="s">
        <v>56</v>
      </c>
      <c r="F14" s="84" t="s">
        <v>126</v>
      </c>
      <c r="G14" s="85" t="s">
        <v>37</v>
      </c>
      <c r="H14" s="85" t="s">
        <v>23</v>
      </c>
      <c r="I14" s="86" t="s">
        <v>113</v>
      </c>
      <c r="J14" s="85"/>
      <c r="K14" s="85"/>
      <c r="L14" s="92"/>
      <c r="M14" s="92"/>
      <c r="N14" s="92"/>
      <c r="O14" s="93"/>
      <c r="P14" s="93"/>
      <c r="Q14" s="93"/>
      <c r="R14" s="93"/>
      <c r="S14" s="93"/>
      <c r="T14" s="93"/>
      <c r="U14" s="93"/>
      <c r="V14" s="87"/>
      <c r="W14" s="87"/>
      <c r="X14" s="87"/>
      <c r="Y14" s="87"/>
      <c r="Z14" s="87"/>
      <c r="AA14" s="87"/>
      <c r="AB14" s="87"/>
      <c r="AC14" s="87"/>
      <c r="AD14" s="88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17"/>
    </row>
    <row r="15" spans="1:41" ht="13.5" customHeight="1" thickBot="1">
      <c r="A15" s="75"/>
      <c r="B15" s="83">
        <v>14</v>
      </c>
      <c r="C15" s="84" t="s">
        <v>110</v>
      </c>
      <c r="D15" s="84" t="s">
        <v>125</v>
      </c>
      <c r="E15" s="84" t="s">
        <v>82</v>
      </c>
      <c r="F15" s="84" t="s">
        <v>127</v>
      </c>
      <c r="G15" s="85" t="s">
        <v>83</v>
      </c>
      <c r="H15" s="85" t="s">
        <v>23</v>
      </c>
      <c r="I15" s="86" t="s">
        <v>113</v>
      </c>
      <c r="J15" s="85"/>
      <c r="K15" s="85"/>
      <c r="L15" s="87"/>
      <c r="M15" s="87"/>
      <c r="N15" s="87"/>
      <c r="O15" s="87"/>
      <c r="P15" s="87"/>
      <c r="Q15" s="93"/>
      <c r="R15" s="93"/>
      <c r="S15" s="93"/>
      <c r="T15" s="93"/>
      <c r="U15" s="93"/>
      <c r="V15" s="87"/>
      <c r="W15" s="87"/>
      <c r="X15" s="87"/>
      <c r="Y15" s="87"/>
      <c r="Z15" s="87"/>
      <c r="AA15" s="87"/>
      <c r="AB15" s="87"/>
      <c r="AC15" s="87"/>
      <c r="AD15" s="88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17"/>
    </row>
    <row r="16" spans="1:41" ht="13.5" customHeight="1" thickBot="1">
      <c r="A16" s="75"/>
      <c r="B16" s="83">
        <v>15</v>
      </c>
      <c r="C16" s="84" t="s">
        <v>110</v>
      </c>
      <c r="D16" s="84" t="s">
        <v>125</v>
      </c>
      <c r="E16" s="84" t="s">
        <v>47</v>
      </c>
      <c r="F16" s="84" t="s">
        <v>128</v>
      </c>
      <c r="G16" s="85" t="s">
        <v>44</v>
      </c>
      <c r="H16" s="85" t="s">
        <v>23</v>
      </c>
      <c r="I16" s="86" t="s">
        <v>113</v>
      </c>
      <c r="J16" s="85"/>
      <c r="K16" s="85"/>
      <c r="L16" s="87"/>
      <c r="M16" s="87"/>
      <c r="N16" s="87"/>
      <c r="O16" s="87"/>
      <c r="P16" s="87"/>
      <c r="Q16" s="93"/>
      <c r="R16" s="93"/>
      <c r="S16" s="93"/>
      <c r="T16" s="93"/>
      <c r="U16" s="93"/>
      <c r="V16" s="87"/>
      <c r="W16" s="87"/>
      <c r="X16" s="87"/>
      <c r="Y16" s="87"/>
      <c r="Z16" s="87"/>
      <c r="AA16" s="87"/>
      <c r="AB16" s="87"/>
      <c r="AC16" s="87"/>
      <c r="AD16" s="8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7"/>
    </row>
    <row r="17" spans="1:41" ht="13.5" customHeight="1" thickBot="1">
      <c r="A17" s="75"/>
      <c r="B17" s="83">
        <v>16</v>
      </c>
      <c r="C17" s="84" t="s">
        <v>110</v>
      </c>
      <c r="D17" s="84" t="s">
        <v>125</v>
      </c>
      <c r="E17" s="84" t="s">
        <v>89</v>
      </c>
      <c r="F17" s="84" t="s">
        <v>129</v>
      </c>
      <c r="G17" s="85" t="s">
        <v>35</v>
      </c>
      <c r="H17" s="85" t="s">
        <v>23</v>
      </c>
      <c r="I17" s="86" t="s">
        <v>113</v>
      </c>
      <c r="J17" s="85"/>
      <c r="K17" s="85"/>
      <c r="L17" s="90"/>
      <c r="M17" s="90"/>
      <c r="N17" s="90"/>
      <c r="O17" s="90"/>
      <c r="P17" s="90"/>
      <c r="Q17" s="93"/>
      <c r="R17" s="93"/>
      <c r="S17" s="93"/>
      <c r="T17" s="93"/>
      <c r="U17" s="93"/>
      <c r="V17" s="87"/>
      <c r="W17" s="93"/>
      <c r="X17" s="93"/>
      <c r="Y17" s="93"/>
      <c r="Z17" s="93"/>
      <c r="AA17" s="93"/>
      <c r="AB17" s="93"/>
      <c r="AC17" s="93"/>
      <c r="AD17" s="99"/>
      <c r="AE17" s="45"/>
      <c r="AF17" s="45"/>
      <c r="AG17" s="45"/>
      <c r="AH17" s="45"/>
      <c r="AI17" s="5"/>
      <c r="AJ17" s="5"/>
      <c r="AK17" s="5"/>
      <c r="AL17" s="5"/>
      <c r="AM17" s="5"/>
      <c r="AN17" s="5"/>
      <c r="AO17" s="17"/>
    </row>
    <row r="18" spans="1:41" ht="13.5" customHeight="1" thickBot="1">
      <c r="A18" s="75"/>
      <c r="B18" s="83">
        <v>17</v>
      </c>
      <c r="C18" s="84" t="s">
        <v>110</v>
      </c>
      <c r="D18" s="84" t="s">
        <v>125</v>
      </c>
      <c r="E18" s="84" t="s">
        <v>66</v>
      </c>
      <c r="F18" s="84" t="s">
        <v>130</v>
      </c>
      <c r="G18" s="85" t="s">
        <v>63</v>
      </c>
      <c r="H18" s="85" t="s">
        <v>23</v>
      </c>
      <c r="I18" s="86" t="s">
        <v>113</v>
      </c>
      <c r="J18" s="85"/>
      <c r="K18" s="85"/>
      <c r="L18" s="100"/>
      <c r="M18" s="100"/>
      <c r="N18" s="100"/>
      <c r="O18" s="100"/>
      <c r="P18" s="100"/>
      <c r="Q18" s="87"/>
      <c r="R18" s="87"/>
      <c r="S18" s="93"/>
      <c r="T18" s="93"/>
      <c r="U18" s="87"/>
      <c r="V18" s="87"/>
      <c r="W18" s="93"/>
      <c r="X18" s="93"/>
      <c r="Y18" s="93"/>
      <c r="Z18" s="93"/>
      <c r="AA18" s="93"/>
      <c r="AB18" s="93"/>
      <c r="AC18" s="93"/>
      <c r="AD18" s="99"/>
      <c r="AE18" s="45"/>
      <c r="AF18" s="45"/>
      <c r="AG18" s="45"/>
      <c r="AH18" s="45"/>
      <c r="AI18" s="5"/>
      <c r="AJ18" s="5"/>
      <c r="AK18" s="5"/>
      <c r="AL18" s="5"/>
      <c r="AM18" s="5"/>
      <c r="AN18" s="5"/>
      <c r="AO18" s="17"/>
    </row>
    <row r="19" spans="1:41" ht="13.5" customHeight="1" thickBot="1">
      <c r="A19" s="75"/>
      <c r="B19" s="83">
        <v>18</v>
      </c>
      <c r="C19" s="84" t="s">
        <v>110</v>
      </c>
      <c r="D19" s="84" t="s">
        <v>125</v>
      </c>
      <c r="E19" s="84" t="s">
        <v>90</v>
      </c>
      <c r="F19" s="84" t="s">
        <v>131</v>
      </c>
      <c r="G19" s="85" t="s">
        <v>35</v>
      </c>
      <c r="H19" s="85" t="s">
        <v>23</v>
      </c>
      <c r="I19" s="86" t="s">
        <v>113</v>
      </c>
      <c r="J19" s="85"/>
      <c r="K19" s="85"/>
      <c r="L19" s="92"/>
      <c r="M19" s="92"/>
      <c r="N19" s="90"/>
      <c r="O19" s="90"/>
      <c r="P19" s="90"/>
      <c r="Q19" s="87"/>
      <c r="R19" s="87"/>
      <c r="S19" s="93"/>
      <c r="T19" s="93"/>
      <c r="U19" s="87"/>
      <c r="V19" s="87"/>
      <c r="W19" s="93"/>
      <c r="X19" s="93"/>
      <c r="Y19" s="93"/>
      <c r="Z19" s="93"/>
      <c r="AA19" s="93"/>
      <c r="AB19" s="93"/>
      <c r="AC19" s="93"/>
      <c r="AD19" s="99"/>
      <c r="AE19" s="45"/>
      <c r="AF19" s="45"/>
      <c r="AG19" s="45"/>
      <c r="AH19" s="45"/>
      <c r="AI19" s="5"/>
      <c r="AJ19" s="5"/>
      <c r="AK19" s="5"/>
      <c r="AL19" s="5"/>
      <c r="AM19" s="5"/>
      <c r="AN19" s="5"/>
      <c r="AO19" s="17"/>
    </row>
    <row r="20" spans="1:41" ht="13.5" customHeight="1" thickBot="1">
      <c r="A20" s="75"/>
      <c r="B20" s="83">
        <v>19</v>
      </c>
      <c r="C20" s="84" t="s">
        <v>110</v>
      </c>
      <c r="D20" s="84" t="s">
        <v>125</v>
      </c>
      <c r="E20" s="84" t="s">
        <v>84</v>
      </c>
      <c r="F20" s="84" t="s">
        <v>132</v>
      </c>
      <c r="G20" s="85" t="s">
        <v>83</v>
      </c>
      <c r="H20" s="85" t="s">
        <v>23</v>
      </c>
      <c r="I20" s="86" t="s">
        <v>113</v>
      </c>
      <c r="J20" s="85"/>
      <c r="K20" s="85"/>
      <c r="L20" s="101"/>
      <c r="M20" s="101"/>
      <c r="N20" s="87"/>
      <c r="O20" s="87"/>
      <c r="P20" s="87"/>
      <c r="Q20" s="87"/>
      <c r="R20" s="87"/>
      <c r="S20" s="102"/>
      <c r="T20" s="103"/>
      <c r="U20" s="87"/>
      <c r="V20" s="87"/>
      <c r="W20" s="87"/>
      <c r="X20" s="87"/>
      <c r="Y20" s="87"/>
      <c r="Z20" s="87"/>
      <c r="AA20" s="87"/>
      <c r="AB20" s="87"/>
      <c r="AC20" s="87"/>
      <c r="AD20" s="88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7"/>
    </row>
    <row r="21" spans="1:41" ht="13.5" customHeight="1" thickBot="1">
      <c r="A21" s="75"/>
      <c r="B21" s="83">
        <v>20</v>
      </c>
      <c r="C21" s="84" t="s">
        <v>110</v>
      </c>
      <c r="D21" s="84" t="s">
        <v>125</v>
      </c>
      <c r="E21" s="84" t="s">
        <v>48</v>
      </c>
      <c r="F21" s="84" t="s">
        <v>133</v>
      </c>
      <c r="G21" s="85" t="s">
        <v>44</v>
      </c>
      <c r="H21" s="85" t="s">
        <v>23</v>
      </c>
      <c r="I21" s="86" t="s">
        <v>113</v>
      </c>
      <c r="J21" s="85"/>
      <c r="K21" s="85"/>
      <c r="L21" s="92"/>
      <c r="M21" s="92"/>
      <c r="N21" s="92"/>
      <c r="O21" s="90"/>
      <c r="P21" s="90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8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7"/>
    </row>
    <row r="22" spans="1:41" ht="13.5" customHeight="1" thickBot="1">
      <c r="A22" s="75"/>
      <c r="B22" s="83">
        <v>21</v>
      </c>
      <c r="C22" s="84" t="s">
        <v>110</v>
      </c>
      <c r="D22" s="84" t="s">
        <v>134</v>
      </c>
      <c r="E22" s="84" t="s">
        <v>57</v>
      </c>
      <c r="F22" s="84" t="s">
        <v>135</v>
      </c>
      <c r="G22" s="85" t="s">
        <v>37</v>
      </c>
      <c r="H22" s="85" t="s">
        <v>23</v>
      </c>
      <c r="I22" s="86" t="s">
        <v>113</v>
      </c>
      <c r="J22" s="85"/>
      <c r="K22" s="85"/>
      <c r="L22" s="98"/>
      <c r="M22" s="98"/>
      <c r="N22" s="93"/>
      <c r="O22" s="93"/>
      <c r="P22" s="93"/>
      <c r="Q22" s="87"/>
      <c r="R22" s="87"/>
      <c r="S22" s="87"/>
      <c r="T22" s="87"/>
      <c r="U22" s="87"/>
      <c r="V22" s="93"/>
      <c r="W22" s="88"/>
      <c r="X22" s="88"/>
      <c r="Y22" s="88"/>
      <c r="Z22" s="99"/>
      <c r="AA22" s="88"/>
      <c r="AB22" s="88"/>
      <c r="AC22" s="88"/>
      <c r="AD22" s="88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7"/>
    </row>
    <row r="23" spans="1:41" ht="13.5" customHeight="1" thickBot="1">
      <c r="A23" s="75"/>
      <c r="B23" s="83">
        <v>22</v>
      </c>
      <c r="C23" s="84" t="s">
        <v>110</v>
      </c>
      <c r="D23" s="84" t="s">
        <v>134</v>
      </c>
      <c r="E23" s="84" t="s">
        <v>58</v>
      </c>
      <c r="F23" s="84" t="s">
        <v>136</v>
      </c>
      <c r="G23" s="85" t="s">
        <v>37</v>
      </c>
      <c r="H23" s="85" t="s">
        <v>23</v>
      </c>
      <c r="I23" s="86" t="s">
        <v>113</v>
      </c>
      <c r="J23" s="85"/>
      <c r="K23" s="85"/>
      <c r="L23" s="98"/>
      <c r="M23" s="98"/>
      <c r="N23" s="93"/>
      <c r="O23" s="93"/>
      <c r="P23" s="93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8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7"/>
    </row>
    <row r="24" spans="1:41" ht="13.5" customHeight="1" thickBot="1">
      <c r="A24" s="75"/>
      <c r="B24" s="83">
        <v>23</v>
      </c>
      <c r="C24" s="84" t="s">
        <v>110</v>
      </c>
      <c r="D24" s="84" t="s">
        <v>134</v>
      </c>
      <c r="E24" s="84" t="s">
        <v>85</v>
      </c>
      <c r="F24" s="84" t="s">
        <v>137</v>
      </c>
      <c r="G24" s="85" t="s">
        <v>83</v>
      </c>
      <c r="H24" s="85" t="s">
        <v>23</v>
      </c>
      <c r="I24" s="86" t="s">
        <v>113</v>
      </c>
      <c r="J24" s="85"/>
      <c r="K24" s="85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8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7"/>
    </row>
    <row r="25" spans="1:41" ht="13.5" customHeight="1" thickBot="1">
      <c r="A25" s="75"/>
      <c r="B25" s="83">
        <v>24</v>
      </c>
      <c r="C25" s="84" t="s">
        <v>110</v>
      </c>
      <c r="D25" s="84" t="s">
        <v>134</v>
      </c>
      <c r="E25" s="84" t="s">
        <v>49</v>
      </c>
      <c r="F25" s="84" t="s">
        <v>138</v>
      </c>
      <c r="G25" s="85" t="s">
        <v>44</v>
      </c>
      <c r="H25" s="85" t="s">
        <v>23</v>
      </c>
      <c r="I25" s="86" t="s">
        <v>113</v>
      </c>
      <c r="J25" s="85"/>
      <c r="K25" s="85"/>
      <c r="L25" s="104"/>
      <c r="M25" s="104"/>
      <c r="N25" s="104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2"/>
      <c r="AE25" s="5"/>
      <c r="AF25" s="5"/>
      <c r="AG25" s="5"/>
      <c r="AH25" s="5"/>
      <c r="AI25" s="5"/>
      <c r="AJ25" s="5"/>
      <c r="AK25" s="45"/>
      <c r="AL25" s="45"/>
      <c r="AM25" s="45"/>
      <c r="AN25" s="45"/>
      <c r="AO25" s="17"/>
    </row>
    <row r="26" spans="1:41" ht="15" customHeight="1" thickBot="1">
      <c r="A26" s="105"/>
      <c r="B26" s="83">
        <v>25</v>
      </c>
      <c r="C26" s="84" t="s">
        <v>110</v>
      </c>
      <c r="D26" s="84" t="s">
        <v>134</v>
      </c>
      <c r="E26" s="84" t="s">
        <v>91</v>
      </c>
      <c r="F26" s="84" t="s">
        <v>139</v>
      </c>
      <c r="G26" s="85" t="s">
        <v>35</v>
      </c>
      <c r="H26" s="85" t="s">
        <v>23</v>
      </c>
      <c r="I26" s="86" t="s">
        <v>113</v>
      </c>
      <c r="J26" s="85"/>
      <c r="K26" s="85"/>
      <c r="L26" s="106"/>
      <c r="M26" s="106"/>
      <c r="N26" s="89"/>
      <c r="O26" s="89"/>
      <c r="P26" s="8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</row>
    <row r="27" spans="1:41" ht="15" customHeight="1" thickBot="1">
      <c r="A27" s="75"/>
      <c r="B27" s="83">
        <v>26</v>
      </c>
      <c r="C27" s="84" t="s">
        <v>110</v>
      </c>
      <c r="D27" s="84" t="s">
        <v>134</v>
      </c>
      <c r="E27" s="84" t="s">
        <v>67</v>
      </c>
      <c r="F27" s="84" t="s">
        <v>140</v>
      </c>
      <c r="G27" s="85" t="s">
        <v>63</v>
      </c>
      <c r="H27" s="85" t="s">
        <v>23</v>
      </c>
      <c r="I27" s="86" t="s">
        <v>113</v>
      </c>
      <c r="J27" s="85"/>
      <c r="K27" s="85"/>
      <c r="L27" s="89"/>
      <c r="M27" s="89"/>
      <c r="N27" s="89"/>
      <c r="O27" s="89"/>
      <c r="P27" s="8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</row>
    <row r="28" spans="1:41" ht="15" customHeight="1" thickBot="1">
      <c r="A28" s="75"/>
      <c r="B28" s="83">
        <v>27</v>
      </c>
      <c r="C28" s="84" t="s">
        <v>110</v>
      </c>
      <c r="D28" s="84" t="s">
        <v>134</v>
      </c>
      <c r="E28" s="84" t="s">
        <v>92</v>
      </c>
      <c r="F28" s="84" t="s">
        <v>141</v>
      </c>
      <c r="G28" s="85" t="s">
        <v>35</v>
      </c>
      <c r="H28" s="85" t="s">
        <v>23</v>
      </c>
      <c r="I28" s="86" t="s">
        <v>113</v>
      </c>
      <c r="J28" s="85"/>
      <c r="K28" s="85"/>
      <c r="L28" s="89"/>
      <c r="M28" s="89"/>
      <c r="N28" s="89"/>
      <c r="O28" s="89"/>
      <c r="P28" s="8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</row>
    <row r="29" spans="1:41" ht="15" customHeight="1" thickBot="1">
      <c r="A29" s="75"/>
      <c r="B29" s="83">
        <v>28</v>
      </c>
      <c r="C29" s="84" t="s">
        <v>110</v>
      </c>
      <c r="D29" s="84" t="s">
        <v>134</v>
      </c>
      <c r="E29" s="84" t="s">
        <v>86</v>
      </c>
      <c r="F29" s="84" t="s">
        <v>142</v>
      </c>
      <c r="G29" s="85" t="s">
        <v>83</v>
      </c>
      <c r="H29" s="85" t="s">
        <v>23</v>
      </c>
      <c r="I29" s="86" t="s">
        <v>113</v>
      </c>
      <c r="J29" s="85"/>
      <c r="K29" s="85"/>
      <c r="L29" s="107"/>
      <c r="M29" s="107"/>
      <c r="N29" s="108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</row>
    <row r="30" spans="1:41" ht="15" customHeight="1" thickBot="1">
      <c r="A30" s="75"/>
      <c r="B30" s="94">
        <v>29</v>
      </c>
      <c r="C30" s="95" t="s">
        <v>110</v>
      </c>
      <c r="D30" s="95" t="s">
        <v>134</v>
      </c>
      <c r="E30" s="95" t="s">
        <v>50</v>
      </c>
      <c r="F30" s="95" t="s">
        <v>143</v>
      </c>
      <c r="G30" s="96" t="s">
        <v>44</v>
      </c>
      <c r="H30" s="96" t="s">
        <v>46</v>
      </c>
      <c r="I30" s="96"/>
      <c r="J30" s="96"/>
      <c r="K30" s="96"/>
      <c r="L30" s="89"/>
      <c r="M30" s="89"/>
      <c r="N30" s="89"/>
      <c r="O30" s="89"/>
      <c r="P30" s="89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41" ht="15" customHeight="1" thickBot="1">
      <c r="A31" s="75"/>
      <c r="B31" s="83">
        <v>30</v>
      </c>
      <c r="C31" s="84" t="s">
        <v>144</v>
      </c>
      <c r="D31" s="84" t="s">
        <v>145</v>
      </c>
      <c r="E31" s="84" t="s">
        <v>68</v>
      </c>
      <c r="F31" s="84" t="s">
        <v>146</v>
      </c>
      <c r="G31" s="85" t="s">
        <v>63</v>
      </c>
      <c r="H31" s="85" t="s">
        <v>23</v>
      </c>
      <c r="I31" s="86" t="s">
        <v>113</v>
      </c>
      <c r="J31" s="86" t="s">
        <v>113</v>
      </c>
      <c r="K31" s="86" t="s">
        <v>113</v>
      </c>
      <c r="L31" s="89"/>
      <c r="M31" s="89"/>
      <c r="N31" s="89"/>
      <c r="O31" s="89"/>
      <c r="P31" s="89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</row>
    <row r="32" spans="1:41" ht="15" customHeight="1" thickBot="1">
      <c r="A32" s="75"/>
      <c r="B32" s="83">
        <v>31</v>
      </c>
      <c r="C32" s="84" t="s">
        <v>144</v>
      </c>
      <c r="D32" s="84" t="s">
        <v>145</v>
      </c>
      <c r="E32" s="84" t="s">
        <v>93</v>
      </c>
      <c r="F32" s="84" t="s">
        <v>147</v>
      </c>
      <c r="G32" s="85" t="s">
        <v>35</v>
      </c>
      <c r="H32" s="85" t="s">
        <v>23</v>
      </c>
      <c r="I32" s="85"/>
      <c r="J32" s="86" t="s">
        <v>113</v>
      </c>
      <c r="K32" s="86" t="s">
        <v>113</v>
      </c>
      <c r="L32" s="89"/>
      <c r="M32" s="89"/>
      <c r="N32" s="89"/>
      <c r="O32" s="89"/>
      <c r="P32" s="89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</row>
    <row r="33" spans="1:41" ht="15" customHeight="1" thickBot="1">
      <c r="A33" s="75"/>
      <c r="B33" s="83">
        <v>32</v>
      </c>
      <c r="C33" s="84" t="s">
        <v>144</v>
      </c>
      <c r="D33" s="84" t="s">
        <v>145</v>
      </c>
      <c r="E33" s="84" t="s">
        <v>69</v>
      </c>
      <c r="F33" s="84" t="s">
        <v>148</v>
      </c>
      <c r="G33" s="85" t="s">
        <v>63</v>
      </c>
      <c r="H33" s="85" t="s">
        <v>23</v>
      </c>
      <c r="I33" s="86" t="s">
        <v>113</v>
      </c>
      <c r="J33" s="86" t="s">
        <v>113</v>
      </c>
      <c r="K33" s="86" t="s">
        <v>113</v>
      </c>
      <c r="L33" s="89"/>
      <c r="M33" s="89"/>
      <c r="N33" s="89"/>
      <c r="O33" s="89"/>
      <c r="P33" s="89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</row>
    <row r="34" spans="1:41" ht="15" customHeight="1" thickBot="1">
      <c r="A34" s="75"/>
      <c r="B34" s="83">
        <v>33</v>
      </c>
      <c r="C34" s="84" t="s">
        <v>144</v>
      </c>
      <c r="D34" s="84" t="s">
        <v>145</v>
      </c>
      <c r="E34" s="84" t="s">
        <v>59</v>
      </c>
      <c r="F34" s="84" t="s">
        <v>149</v>
      </c>
      <c r="G34" s="85" t="s">
        <v>37</v>
      </c>
      <c r="H34" s="85" t="s">
        <v>23</v>
      </c>
      <c r="I34" s="86" t="s">
        <v>113</v>
      </c>
      <c r="J34" s="86" t="s">
        <v>113</v>
      </c>
      <c r="K34" s="86" t="s">
        <v>113</v>
      </c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</row>
    <row r="35" spans="1:41" ht="15" customHeight="1" thickBot="1">
      <c r="A35" s="75"/>
      <c r="B35" s="83">
        <v>34</v>
      </c>
      <c r="C35" s="84" t="s">
        <v>144</v>
      </c>
      <c r="D35" s="84" t="s">
        <v>145</v>
      </c>
      <c r="E35" s="84" t="s">
        <v>51</v>
      </c>
      <c r="F35" s="84" t="s">
        <v>150</v>
      </c>
      <c r="G35" s="85" t="s">
        <v>44</v>
      </c>
      <c r="H35" s="85" t="s">
        <v>23</v>
      </c>
      <c r="I35" s="86" t="s">
        <v>113</v>
      </c>
      <c r="J35" s="86" t="s">
        <v>113</v>
      </c>
      <c r="K35" s="86" t="s">
        <v>113</v>
      </c>
      <c r="L35" s="109"/>
      <c r="M35" s="109"/>
      <c r="N35" s="109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</row>
    <row r="36" spans="1:41" ht="15" customHeight="1" thickBot="1">
      <c r="A36" s="75"/>
      <c r="B36" s="83">
        <v>35</v>
      </c>
      <c r="C36" s="84" t="s">
        <v>144</v>
      </c>
      <c r="D36" s="84" t="s">
        <v>145</v>
      </c>
      <c r="E36" s="84" t="s">
        <v>94</v>
      </c>
      <c r="F36" s="84" t="s">
        <v>151</v>
      </c>
      <c r="G36" s="85" t="s">
        <v>35</v>
      </c>
      <c r="H36" s="85" t="s">
        <v>23</v>
      </c>
      <c r="I36" s="86" t="s">
        <v>113</v>
      </c>
      <c r="J36" s="86" t="s">
        <v>113</v>
      </c>
      <c r="K36" s="86" t="s">
        <v>113</v>
      </c>
      <c r="L36" s="109"/>
      <c r="M36" s="109"/>
      <c r="N36" s="109"/>
      <c r="O36" s="108"/>
      <c r="P36" s="108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</row>
    <row r="37" spans="1:41" ht="15" customHeight="1" thickBot="1">
      <c r="A37" s="75"/>
      <c r="B37" s="94">
        <v>36</v>
      </c>
      <c r="C37" s="95" t="s">
        <v>144</v>
      </c>
      <c r="D37" s="95" t="s">
        <v>145</v>
      </c>
      <c r="E37" s="95" t="s">
        <v>78</v>
      </c>
      <c r="F37" s="95" t="s">
        <v>152</v>
      </c>
      <c r="G37" s="96" t="s">
        <v>76</v>
      </c>
      <c r="H37" s="96" t="s">
        <v>46</v>
      </c>
      <c r="I37" s="96"/>
      <c r="J37" s="96"/>
      <c r="K37" s="96"/>
      <c r="L37" s="109"/>
      <c r="M37" s="109"/>
      <c r="N37" s="109"/>
      <c r="O37" s="102"/>
      <c r="P37" s="102"/>
      <c r="Q37" s="102"/>
      <c r="R37" s="102"/>
      <c r="S37" s="102"/>
      <c r="T37" s="102"/>
      <c r="U37" s="102"/>
      <c r="V37" s="108"/>
      <c r="W37" s="108"/>
      <c r="X37" s="108"/>
      <c r="Y37" s="108"/>
      <c r="Z37" s="108"/>
      <c r="AA37" s="108"/>
      <c r="AB37" s="108"/>
      <c r="AC37" s="108"/>
      <c r="AD37" s="108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customHeight="1" thickBot="1">
      <c r="A38" s="105"/>
      <c r="B38" s="110">
        <v>37</v>
      </c>
      <c r="C38" s="111" t="s">
        <v>144</v>
      </c>
      <c r="D38" s="111" t="s">
        <v>145</v>
      </c>
      <c r="E38" s="111" t="s">
        <v>79</v>
      </c>
      <c r="F38" s="111" t="s">
        <v>153</v>
      </c>
      <c r="G38" s="112" t="s">
        <v>76</v>
      </c>
      <c r="H38" s="112" t="s">
        <v>42</v>
      </c>
      <c r="I38" s="112"/>
      <c r="J38" s="112"/>
      <c r="K38" s="112"/>
      <c r="L38" s="108"/>
      <c r="M38" s="108"/>
      <c r="N38" s="89"/>
      <c r="O38" s="89"/>
      <c r="P38" s="89"/>
      <c r="Q38" s="108"/>
      <c r="R38" s="108"/>
      <c r="S38" s="108"/>
      <c r="T38" s="108"/>
      <c r="U38" s="108"/>
      <c r="V38" s="102"/>
      <c r="W38" s="102"/>
      <c r="X38" s="102"/>
      <c r="Y38" s="102"/>
      <c r="Z38" s="102"/>
      <c r="AA38" s="102"/>
      <c r="AB38" s="102"/>
      <c r="AC38" s="102"/>
      <c r="AD38" s="102"/>
    </row>
    <row r="39" spans="1:41" ht="15" customHeight="1" thickBot="1">
      <c r="A39" s="75"/>
      <c r="B39" s="94">
        <v>38</v>
      </c>
      <c r="C39" s="95" t="s">
        <v>144</v>
      </c>
      <c r="D39" s="95" t="s">
        <v>145</v>
      </c>
      <c r="E39" s="95" t="s">
        <v>70</v>
      </c>
      <c r="F39" s="95" t="s">
        <v>154</v>
      </c>
      <c r="G39" s="96" t="s">
        <v>63</v>
      </c>
      <c r="H39" s="96" t="s">
        <v>46</v>
      </c>
      <c r="I39" s="96"/>
      <c r="J39" s="96"/>
      <c r="K39" s="96"/>
      <c r="L39" s="89"/>
      <c r="M39" s="89"/>
      <c r="N39" s="89"/>
      <c r="O39" s="89"/>
      <c r="P39" s="89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</row>
    <row r="40" spans="1:41" ht="15" customHeight="1" thickBot="1">
      <c r="A40" s="75"/>
      <c r="B40" s="110">
        <v>39</v>
      </c>
      <c r="C40" s="111" t="s">
        <v>144</v>
      </c>
      <c r="D40" s="111" t="s">
        <v>145</v>
      </c>
      <c r="E40" s="111" t="s">
        <v>60</v>
      </c>
      <c r="F40" s="111" t="s">
        <v>155</v>
      </c>
      <c r="G40" s="112" t="s">
        <v>37</v>
      </c>
      <c r="H40" s="112" t="s">
        <v>42</v>
      </c>
      <c r="I40" s="112"/>
      <c r="J40" s="112"/>
      <c r="K40" s="112"/>
      <c r="L40" s="89"/>
      <c r="M40" s="89"/>
      <c r="N40" s="89"/>
      <c r="O40" s="89"/>
      <c r="P40" s="89"/>
      <c r="Q40" s="102"/>
      <c r="R40" s="75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</row>
    <row r="41" spans="1:41" ht="15" customHeight="1" thickBot="1">
      <c r="A41" s="75"/>
      <c r="B41" s="110">
        <v>40</v>
      </c>
      <c r="C41" s="111" t="s">
        <v>144</v>
      </c>
      <c r="D41" s="111" t="s">
        <v>145</v>
      </c>
      <c r="E41" s="111" t="s">
        <v>71</v>
      </c>
      <c r="F41" s="111" t="s">
        <v>156</v>
      </c>
      <c r="G41" s="112" t="s">
        <v>63</v>
      </c>
      <c r="H41" s="112" t="s">
        <v>42</v>
      </c>
      <c r="I41" s="112"/>
      <c r="J41" s="112"/>
      <c r="K41" s="112"/>
      <c r="L41" s="89"/>
      <c r="M41" s="89"/>
      <c r="N41" s="89"/>
      <c r="O41" s="89"/>
      <c r="P41" s="89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</row>
    <row r="42" spans="1:41" ht="15" customHeight="1" thickBot="1">
      <c r="A42" s="75"/>
      <c r="B42" s="113">
        <v>41</v>
      </c>
      <c r="C42" s="114" t="s">
        <v>157</v>
      </c>
      <c r="D42" s="114" t="s">
        <v>158</v>
      </c>
      <c r="E42" s="114" t="s">
        <v>52</v>
      </c>
      <c r="F42" s="114" t="s">
        <v>159</v>
      </c>
      <c r="G42" s="115" t="s">
        <v>44</v>
      </c>
      <c r="H42" s="115" t="s">
        <v>74</v>
      </c>
      <c r="I42" s="115"/>
      <c r="J42" s="115"/>
      <c r="K42" s="115"/>
      <c r="L42" s="102"/>
      <c r="M42" s="102"/>
      <c r="N42" s="102"/>
      <c r="O42" s="102"/>
      <c r="P42" s="102"/>
      <c r="Q42" s="102"/>
      <c r="R42" s="102"/>
      <c r="S42" s="109"/>
      <c r="T42" s="109"/>
      <c r="U42" s="109"/>
      <c r="V42" s="102"/>
      <c r="W42" s="102"/>
      <c r="X42" s="102"/>
      <c r="Y42" s="102"/>
      <c r="Z42" s="102"/>
      <c r="AA42" s="102"/>
      <c r="AB42" s="102"/>
      <c r="AC42" s="102"/>
      <c r="AD42" s="102"/>
    </row>
    <row r="43" spans="1:41" ht="37.5" customHeight="1" thickBot="1">
      <c r="A43" s="75"/>
      <c r="B43" s="113">
        <v>42</v>
      </c>
      <c r="C43" s="114" t="s">
        <v>157</v>
      </c>
      <c r="D43" s="114" t="s">
        <v>158</v>
      </c>
      <c r="E43" s="114" t="s">
        <v>80</v>
      </c>
      <c r="F43" s="114" t="s">
        <v>160</v>
      </c>
      <c r="G43" s="115" t="s">
        <v>76</v>
      </c>
      <c r="H43" s="115" t="s">
        <v>74</v>
      </c>
      <c r="I43" s="115"/>
      <c r="J43" s="115"/>
      <c r="K43" s="115"/>
      <c r="L43" s="102"/>
      <c r="M43" s="102"/>
      <c r="N43" s="102"/>
      <c r="O43" s="102"/>
      <c r="P43" s="102"/>
      <c r="Q43" s="102"/>
      <c r="R43" s="102"/>
      <c r="S43" s="109"/>
      <c r="T43" s="109"/>
      <c r="U43" s="109"/>
      <c r="V43" s="102"/>
      <c r="W43" s="102"/>
      <c r="X43" s="102"/>
      <c r="Y43" s="102"/>
      <c r="Z43" s="102"/>
      <c r="AA43" s="102"/>
      <c r="AB43" s="102"/>
      <c r="AC43" s="102"/>
      <c r="AD43" s="102"/>
    </row>
    <row r="44" spans="1:41" ht="37.5" customHeight="1" thickBot="1">
      <c r="A44" s="75"/>
      <c r="B44" s="110">
        <v>43</v>
      </c>
      <c r="C44" s="111" t="s">
        <v>157</v>
      </c>
      <c r="D44" s="111" t="s">
        <v>158</v>
      </c>
      <c r="E44" s="111" t="s">
        <v>72</v>
      </c>
      <c r="F44" s="111" t="s">
        <v>161</v>
      </c>
      <c r="G44" s="112" t="s">
        <v>63</v>
      </c>
      <c r="H44" s="112" t="s">
        <v>42</v>
      </c>
      <c r="I44" s="112"/>
      <c r="J44" s="112"/>
      <c r="K44" s="112"/>
      <c r="L44" s="102"/>
      <c r="M44" s="102"/>
      <c r="N44" s="102"/>
      <c r="O44" s="102"/>
      <c r="P44" s="102"/>
      <c r="Q44" s="102"/>
      <c r="R44" s="102"/>
      <c r="S44" s="109"/>
      <c r="T44" s="109"/>
      <c r="U44" s="109"/>
      <c r="V44" s="102"/>
      <c r="W44" s="102"/>
      <c r="X44" s="102"/>
      <c r="Y44" s="102"/>
      <c r="Z44" s="102"/>
      <c r="AA44" s="102"/>
      <c r="AB44" s="102"/>
      <c r="AC44" s="102"/>
      <c r="AD44" s="102"/>
    </row>
    <row r="45" spans="1:41" ht="37.5" customHeight="1" thickBot="1">
      <c r="A45" s="75"/>
      <c r="B45" s="113">
        <v>44</v>
      </c>
      <c r="C45" s="114" t="s">
        <v>162</v>
      </c>
      <c r="D45" s="114" t="s">
        <v>163</v>
      </c>
      <c r="E45" s="114" t="s">
        <v>174</v>
      </c>
      <c r="F45" s="114" t="s">
        <v>175</v>
      </c>
      <c r="G45" s="115" t="s">
        <v>44</v>
      </c>
      <c r="H45" s="115" t="s">
        <v>74</v>
      </c>
      <c r="I45" s="115"/>
      <c r="J45" s="115"/>
      <c r="K45" s="115"/>
      <c r="L45" s="102"/>
      <c r="M45" s="102"/>
      <c r="N45" s="102"/>
      <c r="O45" s="102"/>
      <c r="P45" s="102"/>
      <c r="Q45" s="102"/>
      <c r="R45" s="102"/>
      <c r="S45" s="109"/>
      <c r="T45" s="109"/>
      <c r="U45" s="109"/>
      <c r="V45" s="102"/>
      <c r="W45" s="102"/>
      <c r="X45" s="102"/>
      <c r="Y45" s="102"/>
      <c r="Z45" s="102"/>
      <c r="AA45" s="102"/>
      <c r="AB45" s="102"/>
      <c r="AC45" s="102"/>
      <c r="AD45" s="102"/>
    </row>
    <row r="46" spans="1:41" ht="37.5" customHeight="1" thickBot="1">
      <c r="A46" s="75"/>
      <c r="B46" s="113">
        <v>45</v>
      </c>
      <c r="C46" s="114" t="s">
        <v>162</v>
      </c>
      <c r="D46" s="114" t="s">
        <v>163</v>
      </c>
      <c r="E46" s="114" t="s">
        <v>176</v>
      </c>
      <c r="F46" s="114" t="s">
        <v>177</v>
      </c>
      <c r="G46" s="115" t="s">
        <v>35</v>
      </c>
      <c r="H46" s="115" t="s">
        <v>74</v>
      </c>
      <c r="I46" s="115"/>
      <c r="J46" s="115"/>
      <c r="K46" s="115"/>
      <c r="L46" s="102"/>
      <c r="M46" s="102"/>
      <c r="N46" s="102"/>
      <c r="O46" s="102"/>
      <c r="P46" s="102"/>
      <c r="Q46" s="102"/>
      <c r="R46" s="102"/>
      <c r="S46" s="109"/>
      <c r="T46" s="109"/>
      <c r="U46" s="109"/>
      <c r="V46" s="109"/>
      <c r="W46" s="102"/>
      <c r="X46" s="102"/>
      <c r="Y46" s="102"/>
      <c r="Z46" s="102"/>
      <c r="AA46" s="102"/>
      <c r="AB46" s="102"/>
      <c r="AC46" s="102"/>
      <c r="AD46" s="102"/>
    </row>
    <row r="47" spans="1:41" ht="13.5" customHeight="1">
      <c r="B47" s="41">
        <v>46</v>
      </c>
      <c r="C47" s="41" t="s">
        <v>162</v>
      </c>
      <c r="D47" s="41" t="s">
        <v>163</v>
      </c>
      <c r="E47" s="41" t="s">
        <v>61</v>
      </c>
      <c r="F47" s="46" t="s">
        <v>164</v>
      </c>
      <c r="G47" s="16" t="s">
        <v>37</v>
      </c>
      <c r="H47" s="16" t="s">
        <v>74</v>
      </c>
      <c r="I47" s="16"/>
      <c r="J47" s="16"/>
      <c r="K47" s="16"/>
      <c r="L47" s="41"/>
      <c r="M47" s="41"/>
      <c r="N47" s="41"/>
      <c r="O47" s="41"/>
      <c r="P47" s="41"/>
      <c r="Q47" s="41"/>
      <c r="R47" s="36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</row>
    <row r="48" spans="1:41" ht="13.5" customHeight="1">
      <c r="B48" s="41">
        <v>47</v>
      </c>
      <c r="C48" s="41" t="s">
        <v>162</v>
      </c>
      <c r="D48" s="41" t="s">
        <v>163</v>
      </c>
      <c r="E48" s="41" t="s">
        <v>54</v>
      </c>
      <c r="F48" s="46" t="s">
        <v>165</v>
      </c>
      <c r="G48" s="16" t="s">
        <v>44</v>
      </c>
      <c r="H48" s="16" t="s">
        <v>74</v>
      </c>
      <c r="I48" s="16"/>
      <c r="J48" s="16"/>
      <c r="K48" s="16"/>
      <c r="L48" s="41"/>
      <c r="M48" s="41"/>
      <c r="N48" s="41"/>
      <c r="O48" s="41"/>
      <c r="P48" s="41"/>
      <c r="Q48" s="41"/>
      <c r="R48" s="36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</row>
    <row r="49" spans="2:30" ht="13.5" customHeight="1">
      <c r="B49" s="41">
        <v>48</v>
      </c>
      <c r="C49" s="41" t="s">
        <v>162</v>
      </c>
      <c r="D49" s="41" t="s">
        <v>163</v>
      </c>
      <c r="E49" s="41" t="s">
        <v>81</v>
      </c>
      <c r="F49" s="46" t="s">
        <v>166</v>
      </c>
      <c r="G49" s="16" t="s">
        <v>76</v>
      </c>
      <c r="H49" s="16" t="s">
        <v>74</v>
      </c>
      <c r="I49" s="16"/>
      <c r="J49" s="16"/>
      <c r="K49" s="16"/>
      <c r="L49" s="41"/>
      <c r="M49" s="41"/>
      <c r="N49" s="41"/>
      <c r="O49" s="41"/>
      <c r="P49" s="41"/>
      <c r="Q49" s="41"/>
      <c r="R49" s="36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</row>
    <row r="50" spans="2:30" ht="13.5" customHeight="1">
      <c r="B50" s="41">
        <v>49</v>
      </c>
      <c r="C50" s="41" t="s">
        <v>162</v>
      </c>
      <c r="D50" s="41" t="s">
        <v>163</v>
      </c>
      <c r="E50" s="41" t="s">
        <v>73</v>
      </c>
      <c r="F50" s="41" t="s">
        <v>167</v>
      </c>
      <c r="G50" s="16" t="s">
        <v>63</v>
      </c>
      <c r="H50" s="16" t="s">
        <v>74</v>
      </c>
      <c r="I50" s="16"/>
      <c r="J50" s="16"/>
      <c r="K50" s="16"/>
      <c r="L50" s="41"/>
      <c r="M50" s="41"/>
      <c r="N50" s="41"/>
      <c r="O50" s="41"/>
      <c r="P50" s="41"/>
      <c r="Q50" s="41"/>
      <c r="R50" s="36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</row>
    <row r="51" spans="2:30" ht="13.5" customHeight="1">
      <c r="G51" s="3"/>
      <c r="H51" s="3"/>
      <c r="I51" s="3"/>
      <c r="J51" s="3"/>
      <c r="K51" s="3"/>
    </row>
    <row r="52" spans="2:30" ht="13.5" customHeight="1">
      <c r="G52" s="3"/>
      <c r="H52" s="3"/>
      <c r="I52" s="3"/>
      <c r="J52" s="3"/>
      <c r="K52" s="3"/>
    </row>
    <row r="53" spans="2:30" ht="13.5" customHeight="1">
      <c r="G53" s="3"/>
      <c r="H53" s="3"/>
      <c r="I53" s="3"/>
      <c r="J53" s="3"/>
      <c r="K53" s="3"/>
    </row>
    <row r="54" spans="2:30" ht="13.5" customHeight="1">
      <c r="G54" s="3"/>
      <c r="H54" s="3"/>
      <c r="I54" s="3"/>
      <c r="J54" s="3"/>
      <c r="K54" s="3"/>
    </row>
    <row r="55" spans="2:30" ht="13.5" customHeight="1">
      <c r="G55" s="3"/>
      <c r="H55" s="3"/>
      <c r="I55" s="3"/>
      <c r="J55" s="3"/>
      <c r="K55" s="3"/>
    </row>
    <row r="56" spans="2:30" ht="13.5" customHeight="1">
      <c r="G56" s="3"/>
      <c r="H56" s="3"/>
      <c r="I56" s="3"/>
      <c r="J56" s="3"/>
      <c r="K56" s="3"/>
    </row>
    <row r="57" spans="2:30" ht="13.5" customHeight="1">
      <c r="G57" s="3"/>
      <c r="H57" s="3"/>
      <c r="I57" s="3"/>
      <c r="J57" s="3"/>
      <c r="K57" s="3"/>
    </row>
    <row r="58" spans="2:30" ht="13.5" customHeight="1">
      <c r="G58" s="3"/>
      <c r="H58" s="3"/>
      <c r="I58" s="3"/>
      <c r="J58" s="3"/>
      <c r="K58" s="3"/>
    </row>
    <row r="59" spans="2:30" ht="13.5" customHeight="1">
      <c r="G59" s="3"/>
      <c r="H59" s="3"/>
      <c r="I59" s="3"/>
      <c r="J59" s="3"/>
      <c r="K59" s="3"/>
    </row>
    <row r="60" spans="2:30" ht="13.5" customHeight="1">
      <c r="G60" s="3"/>
      <c r="H60" s="3"/>
      <c r="I60" s="3"/>
      <c r="J60" s="3"/>
      <c r="K60" s="3"/>
    </row>
    <row r="61" spans="2:30" ht="13.5" customHeight="1">
      <c r="G61" s="3"/>
      <c r="H61" s="3"/>
      <c r="I61" s="3"/>
      <c r="J61" s="3"/>
      <c r="K61" s="3"/>
    </row>
    <row r="62" spans="2:30" ht="13.5" customHeight="1">
      <c r="G62" s="3"/>
      <c r="H62" s="3"/>
      <c r="I62" s="3"/>
      <c r="J62" s="3"/>
      <c r="K62" s="3"/>
    </row>
    <row r="63" spans="2:30" ht="13.5" customHeight="1">
      <c r="G63" s="3"/>
      <c r="H63" s="3"/>
      <c r="I63" s="3"/>
      <c r="J63" s="3"/>
      <c r="K63" s="3"/>
    </row>
    <row r="64" spans="2:30" ht="13.5" customHeight="1">
      <c r="G64" s="3"/>
      <c r="H64" s="3"/>
      <c r="I64" s="3"/>
      <c r="J64" s="3"/>
      <c r="K64" s="3"/>
    </row>
    <row r="65" spans="7:11" ht="13.5" customHeight="1">
      <c r="G65" s="3"/>
      <c r="H65" s="3"/>
      <c r="I65" s="3"/>
      <c r="J65" s="3"/>
      <c r="K65" s="3"/>
    </row>
    <row r="66" spans="7:11" ht="13.5" customHeight="1">
      <c r="G66" s="3"/>
      <c r="H66" s="3"/>
      <c r="I66" s="3"/>
      <c r="J66" s="3"/>
      <c r="K66" s="3"/>
    </row>
    <row r="67" spans="7:11" ht="13.5" customHeight="1">
      <c r="G67" s="3"/>
      <c r="H67" s="3"/>
      <c r="I67" s="3"/>
      <c r="J67" s="3"/>
      <c r="K67" s="3"/>
    </row>
    <row r="68" spans="7:11" ht="13.5" customHeight="1">
      <c r="G68" s="3"/>
      <c r="H68" s="3"/>
      <c r="I68" s="3"/>
      <c r="J68" s="3"/>
      <c r="K68" s="3"/>
    </row>
    <row r="69" spans="7:11" ht="13.5" customHeight="1">
      <c r="G69" s="3"/>
      <c r="H69" s="3"/>
      <c r="I69" s="3"/>
      <c r="J69" s="3"/>
      <c r="K69" s="3"/>
    </row>
    <row r="70" spans="7:11" ht="13.5" customHeight="1">
      <c r="G70" s="3"/>
      <c r="H70" s="3"/>
      <c r="I70" s="3"/>
      <c r="J70" s="3"/>
      <c r="K70" s="3"/>
    </row>
    <row r="71" spans="7:11" ht="13.5" customHeight="1">
      <c r="G71" s="3"/>
      <c r="H71" s="3"/>
      <c r="I71" s="3"/>
      <c r="J71" s="3"/>
      <c r="K71" s="3"/>
    </row>
    <row r="72" spans="7:11" ht="13.5" customHeight="1">
      <c r="G72" s="3"/>
      <c r="H72" s="3"/>
      <c r="I72" s="3"/>
      <c r="J72" s="3"/>
      <c r="K72" s="3"/>
    </row>
    <row r="73" spans="7:11" ht="13.5" customHeight="1">
      <c r="G73" s="3"/>
      <c r="H73" s="3"/>
      <c r="I73" s="3"/>
      <c r="J73" s="3"/>
      <c r="K73" s="3"/>
    </row>
    <row r="74" spans="7:11" ht="13.5" customHeight="1">
      <c r="G74" s="3"/>
      <c r="H74" s="3"/>
      <c r="I74" s="3"/>
      <c r="J74" s="3"/>
      <c r="K74" s="3"/>
    </row>
    <row r="75" spans="7:11" ht="13.5" customHeight="1">
      <c r="G75" s="3"/>
      <c r="H75" s="3"/>
      <c r="I75" s="3"/>
      <c r="J75" s="3"/>
      <c r="K75" s="3"/>
    </row>
    <row r="76" spans="7:11" ht="13.5" customHeight="1">
      <c r="G76" s="3"/>
      <c r="H76" s="3"/>
      <c r="I76" s="3"/>
      <c r="J76" s="3"/>
      <c r="K76" s="3"/>
    </row>
    <row r="77" spans="7:11" ht="13.5" customHeight="1">
      <c r="G77" s="3"/>
      <c r="H77" s="3"/>
      <c r="I77" s="3"/>
      <c r="J77" s="3"/>
      <c r="K77" s="3"/>
    </row>
    <row r="78" spans="7:11" ht="13.5" customHeight="1">
      <c r="G78" s="3"/>
      <c r="H78" s="3"/>
      <c r="I78" s="3"/>
      <c r="J78" s="3"/>
      <c r="K78" s="3"/>
    </row>
    <row r="79" spans="7:11" ht="13.5" customHeight="1">
      <c r="G79" s="3"/>
      <c r="H79" s="3"/>
      <c r="I79" s="3"/>
      <c r="J79" s="3"/>
      <c r="K79" s="3"/>
    </row>
    <row r="80" spans="7:11" ht="13.5" customHeight="1">
      <c r="G80" s="3"/>
      <c r="H80" s="3"/>
      <c r="I80" s="3"/>
      <c r="J80" s="3"/>
      <c r="K80" s="3"/>
    </row>
    <row r="81" spans="7:11" ht="13.5" customHeight="1">
      <c r="G81" s="3"/>
      <c r="H81" s="3"/>
      <c r="I81" s="3"/>
      <c r="J81" s="3"/>
      <c r="K81" s="3"/>
    </row>
    <row r="82" spans="7:11" ht="13.5" customHeight="1">
      <c r="G82" s="3"/>
      <c r="H82" s="3"/>
      <c r="I82" s="3"/>
      <c r="J82" s="3"/>
      <c r="K82" s="3"/>
    </row>
    <row r="83" spans="7:11" ht="13.5" customHeight="1">
      <c r="G83" s="3"/>
      <c r="H83" s="3"/>
      <c r="I83" s="3"/>
      <c r="J83" s="3"/>
      <c r="K83" s="3"/>
    </row>
    <row r="84" spans="7:11" ht="13.5" customHeight="1">
      <c r="G84" s="3"/>
      <c r="H84" s="3"/>
      <c r="I84" s="3"/>
      <c r="J84" s="3"/>
      <c r="K84" s="3"/>
    </row>
    <row r="85" spans="7:11" ht="13.5" customHeight="1">
      <c r="G85" s="3"/>
      <c r="H85" s="3"/>
      <c r="I85" s="3"/>
      <c r="J85" s="3"/>
      <c r="K85" s="3"/>
    </row>
    <row r="86" spans="7:11" ht="13.5" customHeight="1">
      <c r="G86" s="3"/>
      <c r="H86" s="3"/>
      <c r="I86" s="3"/>
      <c r="J86" s="3"/>
      <c r="K86" s="3"/>
    </row>
    <row r="87" spans="7:11" ht="13.5" customHeight="1">
      <c r="G87" s="3"/>
      <c r="H87" s="3"/>
      <c r="I87" s="3"/>
      <c r="J87" s="3"/>
      <c r="K87" s="3"/>
    </row>
    <row r="88" spans="7:11" ht="13.5" customHeight="1">
      <c r="G88" s="3"/>
      <c r="H88" s="3"/>
      <c r="I88" s="3"/>
      <c r="J88" s="3"/>
      <c r="K88" s="3"/>
    </row>
    <row r="89" spans="7:11" ht="13.5" customHeight="1">
      <c r="G89" s="3"/>
      <c r="H89" s="3"/>
      <c r="I89" s="3"/>
      <c r="J89" s="3"/>
      <c r="K89" s="3"/>
    </row>
    <row r="90" spans="7:11" ht="13.5" customHeight="1">
      <c r="G90" s="3"/>
      <c r="H90" s="3"/>
      <c r="I90" s="3"/>
      <c r="J90" s="3"/>
      <c r="K90" s="3"/>
    </row>
    <row r="91" spans="7:11" ht="13.5" customHeight="1">
      <c r="G91" s="3"/>
      <c r="H91" s="3"/>
      <c r="I91" s="3"/>
      <c r="J91" s="3"/>
      <c r="K91" s="3"/>
    </row>
    <row r="92" spans="7:11" ht="13.5" customHeight="1">
      <c r="G92" s="3"/>
      <c r="H92" s="3"/>
      <c r="I92" s="3"/>
      <c r="J92" s="3"/>
      <c r="K92" s="3"/>
    </row>
    <row r="93" spans="7:11" ht="13.5" customHeight="1">
      <c r="G93" s="3"/>
      <c r="H93" s="3"/>
      <c r="I93" s="3"/>
      <c r="J93" s="3"/>
      <c r="K93" s="3"/>
    </row>
    <row r="94" spans="7:11" ht="13.5" customHeight="1">
      <c r="G94" s="3"/>
      <c r="H94" s="3"/>
      <c r="I94" s="3"/>
      <c r="J94" s="3"/>
      <c r="K94" s="3"/>
    </row>
    <row r="95" spans="7:11" ht="13.5" customHeight="1">
      <c r="G95" s="3"/>
      <c r="H95" s="3"/>
      <c r="I95" s="3"/>
      <c r="J95" s="3"/>
      <c r="K95" s="3"/>
    </row>
    <row r="96" spans="7:11" ht="13.5" customHeight="1">
      <c r="G96" s="3"/>
      <c r="H96" s="3"/>
      <c r="I96" s="3"/>
      <c r="J96" s="3"/>
      <c r="K96" s="3"/>
    </row>
    <row r="97" spans="7:11" ht="13.5" customHeight="1">
      <c r="G97" s="3"/>
      <c r="H97" s="3"/>
      <c r="I97" s="3"/>
      <c r="J97" s="3"/>
      <c r="K97" s="3"/>
    </row>
    <row r="98" spans="7:11" ht="13.5" customHeight="1">
      <c r="G98" s="3"/>
      <c r="H98" s="3"/>
      <c r="I98" s="3"/>
      <c r="J98" s="3"/>
      <c r="K98" s="3"/>
    </row>
    <row r="99" spans="7:11" ht="13.5" customHeight="1">
      <c r="G99" s="3"/>
      <c r="H99" s="3"/>
      <c r="I99" s="3"/>
      <c r="J99" s="3"/>
      <c r="K99" s="3"/>
    </row>
    <row r="100" spans="7:11" ht="13.5" customHeight="1">
      <c r="G100" s="3"/>
      <c r="H100" s="3"/>
      <c r="I100" s="3"/>
      <c r="J100" s="3"/>
      <c r="K100" s="3"/>
    </row>
    <row r="101" spans="7:11" ht="13.5" customHeight="1">
      <c r="G101" s="3"/>
      <c r="H101" s="3"/>
      <c r="I101" s="3"/>
      <c r="J101" s="3"/>
      <c r="K101" s="3"/>
    </row>
    <row r="102" spans="7:11" ht="13.5" customHeight="1">
      <c r="G102" s="3"/>
      <c r="H102" s="3"/>
      <c r="I102" s="3"/>
      <c r="J102" s="3"/>
      <c r="K102" s="3"/>
    </row>
    <row r="103" spans="7:11" ht="13.5" customHeight="1">
      <c r="G103" s="3"/>
      <c r="H103" s="3"/>
      <c r="I103" s="3"/>
      <c r="J103" s="3"/>
      <c r="K103" s="3"/>
    </row>
    <row r="104" spans="7:11" ht="13.5" customHeight="1">
      <c r="G104" s="3"/>
      <c r="H104" s="3"/>
      <c r="I104" s="3"/>
      <c r="J104" s="3"/>
      <c r="K104" s="3"/>
    </row>
    <row r="105" spans="7:11" ht="13.5" customHeight="1">
      <c r="G105" s="3"/>
      <c r="H105" s="3"/>
      <c r="I105" s="3"/>
      <c r="J105" s="3"/>
      <c r="K105" s="3"/>
    </row>
    <row r="106" spans="7:11" ht="13.5" customHeight="1">
      <c r="G106" s="3"/>
      <c r="H106" s="3"/>
      <c r="I106" s="3"/>
      <c r="J106" s="3"/>
      <c r="K106" s="3"/>
    </row>
    <row r="107" spans="7:11" ht="13.5" customHeight="1">
      <c r="G107" s="3"/>
      <c r="H107" s="3"/>
      <c r="I107" s="3"/>
      <c r="J107" s="3"/>
      <c r="K107" s="3"/>
    </row>
    <row r="108" spans="7:11" ht="13.5" customHeight="1">
      <c r="G108" s="3"/>
      <c r="H108" s="3"/>
      <c r="I108" s="3"/>
      <c r="J108" s="3"/>
      <c r="K108" s="3"/>
    </row>
    <row r="109" spans="7:11" ht="13.5" customHeight="1">
      <c r="G109" s="3"/>
      <c r="H109" s="3"/>
      <c r="I109" s="3"/>
      <c r="J109" s="3"/>
      <c r="K109" s="3"/>
    </row>
    <row r="110" spans="7:11" ht="13.5" customHeight="1">
      <c r="G110" s="3"/>
      <c r="H110" s="3"/>
      <c r="I110" s="3"/>
      <c r="J110" s="3"/>
      <c r="K110" s="3"/>
    </row>
    <row r="111" spans="7:11" ht="13.5" customHeight="1">
      <c r="G111" s="3"/>
      <c r="H111" s="3"/>
      <c r="I111" s="3"/>
      <c r="J111" s="3"/>
      <c r="K111" s="3"/>
    </row>
    <row r="112" spans="7:11" ht="13.5" customHeight="1">
      <c r="G112" s="3"/>
      <c r="H112" s="3"/>
      <c r="I112" s="3"/>
      <c r="J112" s="3"/>
      <c r="K112" s="3"/>
    </row>
    <row r="113" spans="7:11" ht="13.5" customHeight="1">
      <c r="G113" s="3"/>
      <c r="H113" s="3"/>
      <c r="I113" s="3"/>
      <c r="J113" s="3"/>
      <c r="K113" s="3"/>
    </row>
    <row r="114" spans="7:11" ht="13.5" customHeight="1">
      <c r="G114" s="3"/>
      <c r="H114" s="3"/>
      <c r="I114" s="3"/>
      <c r="J114" s="3"/>
      <c r="K114" s="3"/>
    </row>
    <row r="115" spans="7:11" ht="13.5" customHeight="1">
      <c r="G115" s="3"/>
      <c r="H115" s="3"/>
      <c r="I115" s="3"/>
      <c r="J115" s="3"/>
      <c r="K115" s="3"/>
    </row>
    <row r="116" spans="7:11" ht="13.5" customHeight="1">
      <c r="G116" s="3"/>
      <c r="H116" s="3"/>
      <c r="I116" s="3"/>
      <c r="J116" s="3"/>
      <c r="K116" s="3"/>
    </row>
    <row r="117" spans="7:11" ht="13.5" customHeight="1">
      <c r="G117" s="3"/>
      <c r="H117" s="3"/>
      <c r="I117" s="3"/>
      <c r="J117" s="3"/>
      <c r="K117" s="3"/>
    </row>
    <row r="118" spans="7:11" ht="13.5" customHeight="1">
      <c r="G118" s="3"/>
      <c r="H118" s="3"/>
      <c r="I118" s="3"/>
      <c r="J118" s="3"/>
      <c r="K118" s="3"/>
    </row>
    <row r="119" spans="7:11" ht="13.5" customHeight="1">
      <c r="G119" s="3"/>
      <c r="H119" s="3"/>
      <c r="I119" s="3"/>
      <c r="J119" s="3"/>
      <c r="K119" s="3"/>
    </row>
    <row r="120" spans="7:11" ht="13.5" customHeight="1">
      <c r="G120" s="3"/>
      <c r="H120" s="3"/>
      <c r="I120" s="3"/>
      <c r="J120" s="3"/>
      <c r="K120" s="3"/>
    </row>
    <row r="121" spans="7:11" ht="13.5" customHeight="1">
      <c r="G121" s="3"/>
      <c r="H121" s="3"/>
      <c r="I121" s="3"/>
      <c r="J121" s="3"/>
      <c r="K121" s="3"/>
    </row>
    <row r="122" spans="7:11" ht="13.5" customHeight="1">
      <c r="G122" s="3"/>
      <c r="H122" s="3"/>
      <c r="I122" s="3"/>
      <c r="J122" s="3"/>
      <c r="K122" s="3"/>
    </row>
    <row r="123" spans="7:11" ht="13.5" customHeight="1">
      <c r="G123" s="3"/>
      <c r="H123" s="3"/>
      <c r="I123" s="3"/>
      <c r="J123" s="3"/>
      <c r="K123" s="3"/>
    </row>
    <row r="124" spans="7:11" ht="13.5" customHeight="1">
      <c r="G124" s="3"/>
      <c r="H124" s="3"/>
      <c r="I124" s="3"/>
      <c r="J124" s="3"/>
      <c r="K124" s="3"/>
    </row>
    <row r="125" spans="7:11" ht="13.5" customHeight="1">
      <c r="G125" s="3"/>
      <c r="H125" s="3"/>
      <c r="I125" s="3"/>
      <c r="J125" s="3"/>
      <c r="K125" s="3"/>
    </row>
    <row r="126" spans="7:11" ht="13.5" customHeight="1">
      <c r="G126" s="3"/>
      <c r="H126" s="3"/>
      <c r="I126" s="3"/>
      <c r="J126" s="3"/>
      <c r="K126" s="3"/>
    </row>
    <row r="127" spans="7:11" ht="13.5" customHeight="1">
      <c r="G127" s="3"/>
      <c r="H127" s="3"/>
      <c r="I127" s="3"/>
      <c r="J127" s="3"/>
      <c r="K127" s="3"/>
    </row>
    <row r="128" spans="7:11" ht="13.5" customHeight="1">
      <c r="G128" s="3"/>
      <c r="H128" s="3"/>
      <c r="I128" s="3"/>
      <c r="J128" s="3"/>
      <c r="K128" s="3"/>
    </row>
    <row r="129" spans="7:11" ht="13.5" customHeight="1">
      <c r="G129" s="3"/>
      <c r="H129" s="3"/>
      <c r="I129" s="3"/>
      <c r="J129" s="3"/>
      <c r="K129" s="3"/>
    </row>
    <row r="130" spans="7:11" ht="13.5" customHeight="1">
      <c r="G130" s="3"/>
      <c r="H130" s="3"/>
      <c r="I130" s="3"/>
      <c r="J130" s="3"/>
      <c r="K130" s="3"/>
    </row>
    <row r="131" spans="7:11" ht="13.5" customHeight="1">
      <c r="G131" s="3"/>
      <c r="H131" s="3"/>
      <c r="I131" s="3"/>
      <c r="J131" s="3"/>
      <c r="K131" s="3"/>
    </row>
    <row r="132" spans="7:11" ht="13.5" customHeight="1">
      <c r="G132" s="3"/>
      <c r="H132" s="3"/>
      <c r="I132" s="3"/>
      <c r="J132" s="3"/>
      <c r="K132" s="3"/>
    </row>
    <row r="133" spans="7:11" ht="13.5" customHeight="1">
      <c r="G133" s="3"/>
      <c r="H133" s="3"/>
      <c r="I133" s="3"/>
      <c r="J133" s="3"/>
      <c r="K133" s="3"/>
    </row>
    <row r="134" spans="7:11" ht="13.5" customHeight="1">
      <c r="G134" s="3"/>
      <c r="H134" s="3"/>
      <c r="I134" s="3"/>
      <c r="J134" s="3"/>
      <c r="K134" s="3"/>
    </row>
    <row r="135" spans="7:11" ht="13.5" customHeight="1">
      <c r="G135" s="3"/>
      <c r="H135" s="3"/>
      <c r="I135" s="3"/>
      <c r="J135" s="3"/>
      <c r="K135" s="3"/>
    </row>
    <row r="136" spans="7:11" ht="13.5" customHeight="1">
      <c r="G136" s="3"/>
      <c r="H136" s="3"/>
      <c r="I136" s="3"/>
      <c r="J136" s="3"/>
      <c r="K136" s="3"/>
    </row>
    <row r="137" spans="7:11" ht="13.5" customHeight="1">
      <c r="G137" s="3"/>
      <c r="H137" s="3"/>
      <c r="I137" s="3"/>
      <c r="J137" s="3"/>
      <c r="K137" s="3"/>
    </row>
    <row r="138" spans="7:11" ht="13.5" customHeight="1">
      <c r="G138" s="3"/>
      <c r="H138" s="3"/>
      <c r="I138" s="3"/>
      <c r="J138" s="3"/>
      <c r="K138" s="3"/>
    </row>
    <row r="139" spans="7:11" ht="13.5" customHeight="1">
      <c r="G139" s="3"/>
      <c r="H139" s="3"/>
      <c r="I139" s="3"/>
      <c r="J139" s="3"/>
      <c r="K139" s="3"/>
    </row>
    <row r="140" spans="7:11" ht="13.5" customHeight="1">
      <c r="G140" s="3"/>
      <c r="H140" s="3"/>
      <c r="I140" s="3"/>
      <c r="J140" s="3"/>
      <c r="K140" s="3"/>
    </row>
    <row r="141" spans="7:11" ht="13.5" customHeight="1">
      <c r="G141" s="3"/>
      <c r="H141" s="3"/>
      <c r="I141" s="3"/>
      <c r="J141" s="3"/>
      <c r="K141" s="3"/>
    </row>
    <row r="142" spans="7:11" ht="13.5" customHeight="1">
      <c r="G142" s="3"/>
      <c r="H142" s="3"/>
      <c r="I142" s="3"/>
      <c r="J142" s="3"/>
      <c r="K142" s="3"/>
    </row>
    <row r="143" spans="7:11" ht="13.5" customHeight="1">
      <c r="G143" s="3"/>
      <c r="H143" s="3"/>
      <c r="I143" s="3"/>
      <c r="J143" s="3"/>
      <c r="K143" s="3"/>
    </row>
    <row r="144" spans="7:11" ht="13.5" customHeight="1">
      <c r="G144" s="3"/>
      <c r="H144" s="3"/>
      <c r="I144" s="3"/>
      <c r="J144" s="3"/>
      <c r="K144" s="3"/>
    </row>
    <row r="145" spans="7:11" ht="13.5" customHeight="1">
      <c r="G145" s="3"/>
      <c r="H145" s="3"/>
      <c r="I145" s="3"/>
      <c r="J145" s="3"/>
      <c r="K145" s="3"/>
    </row>
    <row r="146" spans="7:11" ht="13.5" customHeight="1">
      <c r="G146" s="3"/>
      <c r="H146" s="3"/>
      <c r="I146" s="3"/>
      <c r="J146" s="3"/>
      <c r="K146" s="3"/>
    </row>
    <row r="147" spans="7:11" ht="13.5" customHeight="1">
      <c r="G147" s="3"/>
      <c r="H147" s="3"/>
      <c r="I147" s="3"/>
      <c r="J147" s="3"/>
      <c r="K147" s="3"/>
    </row>
    <row r="148" spans="7:11" ht="13.5" customHeight="1">
      <c r="G148" s="3"/>
      <c r="H148" s="3"/>
      <c r="I148" s="3"/>
      <c r="J148" s="3"/>
      <c r="K148" s="3"/>
    </row>
    <row r="149" spans="7:11" ht="13.5" customHeight="1">
      <c r="G149" s="3"/>
      <c r="H149" s="3"/>
      <c r="I149" s="3"/>
      <c r="J149" s="3"/>
      <c r="K149" s="3"/>
    </row>
    <row r="150" spans="7:11" ht="13.5" customHeight="1">
      <c r="G150" s="3"/>
      <c r="H150" s="3"/>
      <c r="I150" s="3"/>
      <c r="J150" s="3"/>
      <c r="K150" s="3"/>
    </row>
    <row r="151" spans="7:11" ht="13.5" customHeight="1">
      <c r="G151" s="3"/>
      <c r="H151" s="3"/>
      <c r="I151" s="3"/>
      <c r="J151" s="3"/>
      <c r="K151" s="3"/>
    </row>
    <row r="152" spans="7:11" ht="13.5" customHeight="1">
      <c r="G152" s="3"/>
      <c r="H152" s="3"/>
      <c r="I152" s="3"/>
      <c r="J152" s="3"/>
      <c r="K152" s="3"/>
    </row>
    <row r="153" spans="7:11" ht="13.5" customHeight="1">
      <c r="G153" s="3"/>
      <c r="H153" s="3"/>
      <c r="I153" s="3"/>
      <c r="J153" s="3"/>
      <c r="K153" s="3"/>
    </row>
    <row r="154" spans="7:11" ht="13.5" customHeight="1">
      <c r="G154" s="3"/>
      <c r="H154" s="3"/>
      <c r="I154" s="3"/>
      <c r="J154" s="3"/>
      <c r="K154" s="3"/>
    </row>
    <row r="155" spans="7:11" ht="13.5" customHeight="1">
      <c r="G155" s="3"/>
      <c r="H155" s="3"/>
      <c r="I155" s="3"/>
      <c r="J155" s="3"/>
      <c r="K155" s="3"/>
    </row>
    <row r="156" spans="7:11" ht="13.5" customHeight="1">
      <c r="G156" s="3"/>
      <c r="H156" s="3"/>
      <c r="I156" s="3"/>
      <c r="J156" s="3"/>
      <c r="K156" s="3"/>
    </row>
    <row r="157" spans="7:11" ht="13.5" customHeight="1">
      <c r="G157" s="3"/>
      <c r="H157" s="3"/>
      <c r="I157" s="3"/>
      <c r="J157" s="3"/>
      <c r="K157" s="3"/>
    </row>
    <row r="158" spans="7:11" ht="13.5" customHeight="1">
      <c r="G158" s="3"/>
      <c r="H158" s="3"/>
      <c r="I158" s="3"/>
      <c r="J158" s="3"/>
      <c r="K158" s="3"/>
    </row>
    <row r="159" spans="7:11" ht="13.5" customHeight="1">
      <c r="G159" s="3"/>
      <c r="H159" s="3"/>
      <c r="I159" s="3"/>
      <c r="J159" s="3"/>
      <c r="K159" s="3"/>
    </row>
    <row r="160" spans="7:11" ht="13.5" customHeight="1">
      <c r="G160" s="3"/>
      <c r="H160" s="3"/>
      <c r="I160" s="3"/>
      <c r="J160" s="3"/>
      <c r="K160" s="3"/>
    </row>
    <row r="161" spans="7:11" ht="13.5" customHeight="1">
      <c r="G161" s="3"/>
      <c r="H161" s="3"/>
      <c r="I161" s="3"/>
      <c r="J161" s="3"/>
      <c r="K161" s="3"/>
    </row>
    <row r="162" spans="7:11" ht="13.5" customHeight="1">
      <c r="G162" s="3"/>
      <c r="H162" s="3"/>
      <c r="I162" s="3"/>
      <c r="J162" s="3"/>
      <c r="K162" s="3"/>
    </row>
    <row r="163" spans="7:11" ht="13.5" customHeight="1">
      <c r="G163" s="3"/>
      <c r="H163" s="3"/>
      <c r="I163" s="3"/>
      <c r="J163" s="3"/>
      <c r="K163" s="3"/>
    </row>
    <row r="164" spans="7:11" ht="13.5" customHeight="1">
      <c r="G164" s="3"/>
      <c r="H164" s="3"/>
      <c r="I164" s="3"/>
      <c r="J164" s="3"/>
      <c r="K164" s="3"/>
    </row>
    <row r="165" spans="7:11" ht="13.5" customHeight="1">
      <c r="G165" s="3"/>
      <c r="H165" s="3"/>
      <c r="I165" s="3"/>
      <c r="J165" s="3"/>
      <c r="K165" s="3"/>
    </row>
    <row r="166" spans="7:11" ht="13.5" customHeight="1">
      <c r="G166" s="3"/>
      <c r="H166" s="3"/>
      <c r="I166" s="3"/>
      <c r="J166" s="3"/>
      <c r="K166" s="3"/>
    </row>
    <row r="167" spans="7:11" ht="13.5" customHeight="1">
      <c r="G167" s="3"/>
      <c r="H167" s="3"/>
      <c r="I167" s="3"/>
      <c r="J167" s="3"/>
      <c r="K167" s="3"/>
    </row>
    <row r="168" spans="7:11" ht="13.5" customHeight="1">
      <c r="G168" s="3"/>
      <c r="H168" s="3"/>
      <c r="I168" s="3"/>
      <c r="J168" s="3"/>
      <c r="K168" s="3"/>
    </row>
    <row r="169" spans="7:11" ht="13.5" customHeight="1">
      <c r="G169" s="3"/>
      <c r="H169" s="3"/>
      <c r="I169" s="3"/>
      <c r="J169" s="3"/>
      <c r="K169" s="3"/>
    </row>
    <row r="170" spans="7:11" ht="13.5" customHeight="1">
      <c r="G170" s="3"/>
      <c r="H170" s="3"/>
      <c r="I170" s="3"/>
      <c r="J170" s="3"/>
      <c r="K170" s="3"/>
    </row>
    <row r="171" spans="7:11" ht="13.5" customHeight="1">
      <c r="G171" s="3"/>
      <c r="H171" s="3"/>
      <c r="I171" s="3"/>
      <c r="J171" s="3"/>
      <c r="K171" s="3"/>
    </row>
    <row r="172" spans="7:11" ht="13.5" customHeight="1">
      <c r="G172" s="3"/>
      <c r="H172" s="3"/>
      <c r="I172" s="3"/>
      <c r="J172" s="3"/>
      <c r="K172" s="3"/>
    </row>
    <row r="173" spans="7:11" ht="13.5" customHeight="1">
      <c r="G173" s="3"/>
      <c r="H173" s="3"/>
      <c r="I173" s="3"/>
      <c r="J173" s="3"/>
      <c r="K173" s="3"/>
    </row>
    <row r="174" spans="7:11" ht="13.5" customHeight="1">
      <c r="G174" s="3"/>
      <c r="H174" s="3"/>
      <c r="I174" s="3"/>
      <c r="J174" s="3"/>
      <c r="K174" s="3"/>
    </row>
    <row r="175" spans="7:11" ht="13.5" customHeight="1">
      <c r="G175" s="3"/>
      <c r="H175" s="3"/>
      <c r="I175" s="3"/>
      <c r="J175" s="3"/>
      <c r="K175" s="3"/>
    </row>
    <row r="176" spans="7:11" ht="13.5" customHeight="1">
      <c r="G176" s="3"/>
      <c r="H176" s="3"/>
      <c r="I176" s="3"/>
      <c r="J176" s="3"/>
      <c r="K176" s="3"/>
    </row>
    <row r="177" spans="7:11" ht="13.5" customHeight="1">
      <c r="G177" s="3"/>
      <c r="H177" s="3"/>
      <c r="I177" s="3"/>
      <c r="J177" s="3"/>
      <c r="K177" s="3"/>
    </row>
    <row r="178" spans="7:11" ht="13.5" customHeight="1">
      <c r="G178" s="3"/>
      <c r="H178" s="3"/>
      <c r="I178" s="3"/>
      <c r="J178" s="3"/>
      <c r="K178" s="3"/>
    </row>
    <row r="179" spans="7:11" ht="13.5" customHeight="1">
      <c r="G179" s="3"/>
      <c r="H179" s="3"/>
      <c r="I179" s="3"/>
      <c r="J179" s="3"/>
      <c r="K179" s="3"/>
    </row>
    <row r="180" spans="7:11" ht="13.5" customHeight="1">
      <c r="G180" s="3"/>
      <c r="H180" s="3"/>
      <c r="I180" s="3"/>
      <c r="J180" s="3"/>
      <c r="K180" s="3"/>
    </row>
    <row r="181" spans="7:11" ht="13.5" customHeight="1">
      <c r="G181" s="3"/>
      <c r="H181" s="3"/>
      <c r="I181" s="3"/>
      <c r="J181" s="3"/>
      <c r="K181" s="3"/>
    </row>
    <row r="182" spans="7:11" ht="13.5" customHeight="1">
      <c r="G182" s="3"/>
      <c r="H182" s="3"/>
      <c r="I182" s="3"/>
      <c r="J182" s="3"/>
      <c r="K182" s="3"/>
    </row>
    <row r="183" spans="7:11" ht="13.5" customHeight="1">
      <c r="G183" s="3"/>
      <c r="H183" s="3"/>
      <c r="I183" s="3"/>
      <c r="J183" s="3"/>
      <c r="K183" s="3"/>
    </row>
    <row r="184" spans="7:11" ht="13.5" customHeight="1">
      <c r="G184" s="3"/>
      <c r="H184" s="3"/>
      <c r="I184" s="3"/>
      <c r="J184" s="3"/>
      <c r="K184" s="3"/>
    </row>
    <row r="185" spans="7:11" ht="13.5" customHeight="1">
      <c r="G185" s="3"/>
      <c r="H185" s="3"/>
      <c r="I185" s="3"/>
      <c r="J185" s="3"/>
      <c r="K185" s="3"/>
    </row>
    <row r="186" spans="7:11" ht="13.5" customHeight="1">
      <c r="G186" s="3"/>
      <c r="H186" s="3"/>
      <c r="I186" s="3"/>
      <c r="J186" s="3"/>
      <c r="K186" s="3"/>
    </row>
    <row r="187" spans="7:11" ht="13.5" customHeight="1">
      <c r="G187" s="3"/>
      <c r="H187" s="3"/>
      <c r="I187" s="3"/>
      <c r="J187" s="3"/>
      <c r="K187" s="3"/>
    </row>
    <row r="188" spans="7:11" ht="13.5" customHeight="1">
      <c r="G188" s="3"/>
      <c r="H188" s="3"/>
      <c r="I188" s="3"/>
      <c r="J188" s="3"/>
      <c r="K188" s="3"/>
    </row>
    <row r="189" spans="7:11" ht="13.5" customHeight="1">
      <c r="G189" s="3"/>
      <c r="H189" s="3"/>
      <c r="I189" s="3"/>
      <c r="J189" s="3"/>
      <c r="K189" s="3"/>
    </row>
    <row r="190" spans="7:11" ht="13.5" customHeight="1">
      <c r="G190" s="3"/>
      <c r="H190" s="3"/>
      <c r="I190" s="3"/>
      <c r="J190" s="3"/>
      <c r="K190" s="3"/>
    </row>
    <row r="191" spans="7:11" ht="13.5" customHeight="1">
      <c r="G191" s="3"/>
      <c r="H191" s="3"/>
      <c r="I191" s="3"/>
      <c r="J191" s="3"/>
      <c r="K191" s="3"/>
    </row>
    <row r="192" spans="7:11" ht="13.5" customHeight="1">
      <c r="G192" s="3"/>
      <c r="H192" s="3"/>
      <c r="I192" s="3"/>
      <c r="J192" s="3"/>
      <c r="K192" s="3"/>
    </row>
    <row r="193" spans="7:11" ht="13.5" customHeight="1">
      <c r="G193" s="3"/>
      <c r="H193" s="3"/>
      <c r="I193" s="3"/>
      <c r="J193" s="3"/>
      <c r="K193" s="3"/>
    </row>
    <row r="194" spans="7:11" ht="13.5" customHeight="1">
      <c r="G194" s="3"/>
      <c r="H194" s="3"/>
      <c r="I194" s="3"/>
      <c r="J194" s="3"/>
      <c r="K194" s="3"/>
    </row>
    <row r="195" spans="7:11" ht="13.5" customHeight="1">
      <c r="G195" s="3"/>
      <c r="H195" s="3"/>
      <c r="I195" s="3"/>
      <c r="J195" s="3"/>
      <c r="K195" s="3"/>
    </row>
    <row r="196" spans="7:11" ht="13.5" customHeight="1">
      <c r="G196" s="3"/>
      <c r="H196" s="3"/>
      <c r="I196" s="3"/>
      <c r="J196" s="3"/>
      <c r="K196" s="3"/>
    </row>
    <row r="197" spans="7:11" ht="13.5" customHeight="1">
      <c r="G197" s="3"/>
      <c r="H197" s="3"/>
      <c r="I197" s="3"/>
      <c r="J197" s="3"/>
      <c r="K197" s="3"/>
    </row>
    <row r="198" spans="7:11" ht="13.5" customHeight="1">
      <c r="G198" s="3"/>
      <c r="H198" s="3"/>
      <c r="I198" s="3"/>
      <c r="J198" s="3"/>
      <c r="K198" s="3"/>
    </row>
    <row r="199" spans="7:11" ht="13.5" customHeight="1">
      <c r="G199" s="3"/>
      <c r="H199" s="3"/>
      <c r="I199" s="3"/>
      <c r="J199" s="3"/>
      <c r="K199" s="3"/>
    </row>
    <row r="200" spans="7:11" ht="13.5" customHeight="1">
      <c r="G200" s="3"/>
      <c r="H200" s="3"/>
      <c r="I200" s="3"/>
      <c r="J200" s="3"/>
      <c r="K200" s="3"/>
    </row>
    <row r="201" spans="7:11" ht="13.5" customHeight="1">
      <c r="G201" s="3"/>
      <c r="H201" s="3"/>
      <c r="I201" s="3"/>
      <c r="J201" s="3"/>
      <c r="K201" s="3"/>
    </row>
    <row r="202" spans="7:11" ht="13.5" customHeight="1">
      <c r="G202" s="3"/>
      <c r="H202" s="3"/>
      <c r="I202" s="3"/>
      <c r="J202" s="3"/>
      <c r="K202" s="3"/>
    </row>
    <row r="203" spans="7:11" ht="13.5" customHeight="1">
      <c r="G203" s="3"/>
      <c r="H203" s="3"/>
      <c r="I203" s="3"/>
      <c r="J203" s="3"/>
      <c r="K203" s="3"/>
    </row>
    <row r="204" spans="7:11" ht="13.5" customHeight="1">
      <c r="G204" s="3"/>
      <c r="H204" s="3"/>
      <c r="I204" s="3"/>
      <c r="J204" s="3"/>
      <c r="K204" s="3"/>
    </row>
    <row r="205" spans="7:11" ht="13.5" customHeight="1">
      <c r="G205" s="3"/>
      <c r="H205" s="3"/>
      <c r="I205" s="3"/>
      <c r="J205" s="3"/>
      <c r="K205" s="3"/>
    </row>
    <row r="206" spans="7:11" ht="13.5" customHeight="1">
      <c r="G206" s="3"/>
      <c r="H206" s="3"/>
      <c r="I206" s="3"/>
      <c r="J206" s="3"/>
      <c r="K206" s="3"/>
    </row>
    <row r="207" spans="7:11" ht="13.5" customHeight="1">
      <c r="G207" s="3"/>
      <c r="H207" s="3"/>
      <c r="I207" s="3"/>
      <c r="J207" s="3"/>
      <c r="K207" s="3"/>
    </row>
    <row r="208" spans="7:11" ht="13.5" customHeight="1">
      <c r="G208" s="3"/>
      <c r="H208" s="3"/>
      <c r="I208" s="3"/>
      <c r="J208" s="3"/>
      <c r="K208" s="3"/>
    </row>
    <row r="209" spans="7:11" ht="13.5" customHeight="1">
      <c r="G209" s="3"/>
      <c r="H209" s="3"/>
      <c r="I209" s="3"/>
      <c r="J209" s="3"/>
      <c r="K209" s="3"/>
    </row>
    <row r="210" spans="7:11" ht="13.5" customHeight="1">
      <c r="G210" s="3"/>
      <c r="H210" s="3"/>
      <c r="I210" s="3"/>
      <c r="J210" s="3"/>
      <c r="K210" s="3"/>
    </row>
    <row r="211" spans="7:11" ht="13.5" customHeight="1">
      <c r="G211" s="3"/>
      <c r="H211" s="3"/>
      <c r="I211" s="3"/>
      <c r="J211" s="3"/>
      <c r="K211" s="3"/>
    </row>
    <row r="212" spans="7:11" ht="13.5" customHeight="1">
      <c r="G212" s="3"/>
      <c r="H212" s="3"/>
      <c r="I212" s="3"/>
      <c r="J212" s="3"/>
      <c r="K212" s="3"/>
    </row>
    <row r="213" spans="7:11" ht="13.5" customHeight="1">
      <c r="G213" s="3"/>
      <c r="H213" s="3"/>
      <c r="I213" s="3"/>
      <c r="J213" s="3"/>
      <c r="K213" s="3"/>
    </row>
    <row r="214" spans="7:11" ht="13.5" customHeight="1">
      <c r="G214" s="3"/>
      <c r="H214" s="3"/>
      <c r="I214" s="3"/>
      <c r="J214" s="3"/>
      <c r="K214" s="3"/>
    </row>
    <row r="215" spans="7:11" ht="13.5" customHeight="1">
      <c r="G215" s="3"/>
      <c r="H215" s="3"/>
      <c r="I215" s="3"/>
      <c r="J215" s="3"/>
      <c r="K215" s="3"/>
    </row>
    <row r="216" spans="7:11" ht="13.5" customHeight="1">
      <c r="G216" s="3"/>
      <c r="H216" s="3"/>
      <c r="I216" s="3"/>
      <c r="J216" s="3"/>
      <c r="K216" s="3"/>
    </row>
    <row r="217" spans="7:11" ht="13.5" customHeight="1">
      <c r="G217" s="3"/>
      <c r="H217" s="3"/>
      <c r="I217" s="3"/>
      <c r="J217" s="3"/>
      <c r="K217" s="3"/>
    </row>
    <row r="218" spans="7:11" ht="13.5" customHeight="1">
      <c r="G218" s="3"/>
      <c r="H218" s="3"/>
      <c r="I218" s="3"/>
      <c r="J218" s="3"/>
      <c r="K218" s="3"/>
    </row>
    <row r="219" spans="7:11" ht="13.5" customHeight="1">
      <c r="G219" s="3"/>
      <c r="H219" s="3"/>
      <c r="I219" s="3"/>
      <c r="J219" s="3"/>
      <c r="K219" s="3"/>
    </row>
    <row r="220" spans="7:11" ht="13.5" customHeight="1">
      <c r="G220" s="3"/>
      <c r="H220" s="3"/>
      <c r="I220" s="3"/>
      <c r="J220" s="3"/>
      <c r="K220" s="3"/>
    </row>
    <row r="221" spans="7:11" ht="13.5" customHeight="1">
      <c r="G221" s="3"/>
      <c r="H221" s="3"/>
      <c r="I221" s="3"/>
      <c r="J221" s="3"/>
      <c r="K221" s="3"/>
    </row>
    <row r="222" spans="7:11" ht="13.5" customHeight="1">
      <c r="G222" s="3"/>
      <c r="H222" s="3"/>
      <c r="I222" s="3"/>
      <c r="J222" s="3"/>
      <c r="K222" s="3"/>
    </row>
    <row r="223" spans="7:11" ht="13.5" customHeight="1">
      <c r="G223" s="3"/>
      <c r="H223" s="3"/>
      <c r="I223" s="3"/>
      <c r="J223" s="3"/>
      <c r="K223" s="3"/>
    </row>
    <row r="224" spans="7:11" ht="13.5" customHeight="1">
      <c r="G224" s="3"/>
      <c r="H224" s="3"/>
      <c r="I224" s="3"/>
      <c r="J224" s="3"/>
      <c r="K224" s="3"/>
    </row>
    <row r="225" spans="7:11" ht="13.5" customHeight="1">
      <c r="G225" s="3"/>
      <c r="H225" s="3"/>
      <c r="I225" s="3"/>
      <c r="J225" s="3"/>
      <c r="K225" s="3"/>
    </row>
    <row r="226" spans="7:11" ht="13.5" customHeight="1">
      <c r="G226" s="3"/>
      <c r="H226" s="3"/>
      <c r="I226" s="3"/>
      <c r="J226" s="3"/>
      <c r="K226" s="3"/>
    </row>
    <row r="227" spans="7:11" ht="13.5" customHeight="1">
      <c r="G227" s="3"/>
      <c r="H227" s="3"/>
      <c r="I227" s="3"/>
      <c r="J227" s="3"/>
      <c r="K227" s="3"/>
    </row>
    <row r="228" spans="7:11" ht="13.5" customHeight="1">
      <c r="G228" s="3"/>
      <c r="H228" s="3"/>
      <c r="I228" s="3"/>
      <c r="J228" s="3"/>
      <c r="K228" s="3"/>
    </row>
    <row r="229" spans="7:11" ht="13.5" customHeight="1">
      <c r="G229" s="3"/>
      <c r="H229" s="3"/>
      <c r="I229" s="3"/>
      <c r="J229" s="3"/>
      <c r="K229" s="3"/>
    </row>
    <row r="230" spans="7:11" ht="13.5" customHeight="1">
      <c r="G230" s="3"/>
      <c r="H230" s="3"/>
      <c r="I230" s="3"/>
      <c r="J230" s="3"/>
      <c r="K230" s="3"/>
    </row>
    <row r="231" spans="7:11" ht="13.5" customHeight="1">
      <c r="G231" s="3"/>
      <c r="H231" s="3"/>
      <c r="I231" s="3"/>
      <c r="J231" s="3"/>
      <c r="K231" s="3"/>
    </row>
    <row r="232" spans="7:11" ht="13.5" customHeight="1">
      <c r="G232" s="3"/>
      <c r="H232" s="3"/>
      <c r="I232" s="3"/>
      <c r="J232" s="3"/>
      <c r="K232" s="3"/>
    </row>
    <row r="233" spans="7:11" ht="13.5" customHeight="1">
      <c r="G233" s="3"/>
      <c r="H233" s="3"/>
      <c r="I233" s="3"/>
      <c r="J233" s="3"/>
      <c r="K233" s="3"/>
    </row>
    <row r="234" spans="7:11" ht="13.5" customHeight="1">
      <c r="G234" s="3"/>
      <c r="H234" s="3"/>
      <c r="I234" s="3"/>
      <c r="J234" s="3"/>
      <c r="K234" s="3"/>
    </row>
    <row r="235" spans="7:11" ht="13.5" customHeight="1">
      <c r="G235" s="3"/>
      <c r="H235" s="3"/>
      <c r="I235" s="3"/>
      <c r="J235" s="3"/>
      <c r="K235" s="3"/>
    </row>
    <row r="236" spans="7:11" ht="13.5" customHeight="1">
      <c r="G236" s="3"/>
      <c r="H236" s="3"/>
      <c r="I236" s="3"/>
      <c r="J236" s="3"/>
      <c r="K236" s="3"/>
    </row>
    <row r="237" spans="7:11" ht="13.5" customHeight="1">
      <c r="G237" s="3"/>
      <c r="H237" s="3"/>
      <c r="I237" s="3"/>
      <c r="J237" s="3"/>
      <c r="K237" s="3"/>
    </row>
    <row r="238" spans="7:11" ht="13.5" customHeight="1">
      <c r="G238" s="3"/>
      <c r="H238" s="3"/>
      <c r="I238" s="3"/>
      <c r="J238" s="3"/>
      <c r="K238" s="3"/>
    </row>
    <row r="239" spans="7:11" ht="13.5" customHeight="1">
      <c r="G239" s="3"/>
      <c r="H239" s="3"/>
      <c r="I239" s="3"/>
      <c r="J239" s="3"/>
      <c r="K239" s="3"/>
    </row>
    <row r="240" spans="7:11" ht="13.5" customHeight="1">
      <c r="G240" s="3"/>
      <c r="H240" s="3"/>
      <c r="I240" s="3"/>
      <c r="J240" s="3"/>
      <c r="K240" s="3"/>
    </row>
    <row r="241" spans="7:11" ht="13.5" customHeight="1">
      <c r="G241" s="3"/>
      <c r="H241" s="3"/>
      <c r="I241" s="3"/>
      <c r="J241" s="3"/>
      <c r="K241" s="3"/>
    </row>
    <row r="242" spans="7:11" ht="13.5" customHeight="1">
      <c r="G242" s="3"/>
      <c r="H242" s="3"/>
      <c r="I242" s="3"/>
      <c r="J242" s="3"/>
      <c r="K242" s="3"/>
    </row>
    <row r="243" spans="7:11" ht="13.5" customHeight="1">
      <c r="G243" s="3"/>
      <c r="H243" s="3"/>
      <c r="I243" s="3"/>
      <c r="J243" s="3"/>
      <c r="K243" s="3"/>
    </row>
    <row r="244" spans="7:11" ht="13.5" customHeight="1">
      <c r="G244" s="3"/>
      <c r="H244" s="3"/>
      <c r="I244" s="3"/>
      <c r="J244" s="3"/>
      <c r="K244" s="3"/>
    </row>
    <row r="245" spans="7:11" ht="13.5" customHeight="1">
      <c r="G245" s="3"/>
      <c r="H245" s="3"/>
      <c r="I245" s="3"/>
      <c r="J245" s="3"/>
      <c r="K245" s="3"/>
    </row>
    <row r="246" spans="7:11" ht="13.5" customHeight="1">
      <c r="G246" s="3"/>
      <c r="H246" s="3"/>
      <c r="I246" s="3"/>
      <c r="J246" s="3"/>
      <c r="K246" s="3"/>
    </row>
    <row r="247" spans="7:11" ht="13.5" customHeight="1">
      <c r="G247" s="3"/>
      <c r="H247" s="3"/>
      <c r="I247" s="3"/>
      <c r="J247" s="3"/>
      <c r="K247" s="3"/>
    </row>
    <row r="248" spans="7:11" ht="13.5" customHeight="1">
      <c r="G248" s="3"/>
      <c r="H248" s="3"/>
      <c r="I248" s="3"/>
      <c r="J248" s="3"/>
      <c r="K248" s="3"/>
    </row>
    <row r="249" spans="7:11" ht="13.5" customHeight="1">
      <c r="G249" s="3"/>
      <c r="H249" s="3"/>
      <c r="I249" s="3"/>
      <c r="J249" s="3"/>
      <c r="K249" s="3"/>
    </row>
    <row r="250" spans="7:11" ht="13.5" customHeight="1">
      <c r="G250" s="3"/>
      <c r="H250" s="3"/>
      <c r="I250" s="3"/>
      <c r="J250" s="3"/>
      <c r="K250" s="3"/>
    </row>
    <row r="251" spans="7:11" ht="13.5" customHeight="1">
      <c r="G251" s="3"/>
      <c r="H251" s="3"/>
      <c r="I251" s="3"/>
      <c r="J251" s="3"/>
      <c r="K251" s="3"/>
    </row>
    <row r="252" spans="7:11" ht="13.5" customHeight="1">
      <c r="G252" s="3"/>
      <c r="H252" s="3"/>
      <c r="I252" s="3"/>
      <c r="J252" s="3"/>
      <c r="K252" s="3"/>
    </row>
    <row r="253" spans="7:11" ht="13.5" customHeight="1">
      <c r="G253" s="3"/>
      <c r="H253" s="3"/>
      <c r="I253" s="3"/>
      <c r="J253" s="3"/>
      <c r="K253" s="3"/>
    </row>
    <row r="254" spans="7:11" ht="13.5" customHeight="1">
      <c r="G254" s="3"/>
      <c r="H254" s="3"/>
      <c r="I254" s="3"/>
      <c r="J254" s="3"/>
      <c r="K254" s="3"/>
    </row>
    <row r="255" spans="7:11" ht="13.5" customHeight="1">
      <c r="G255" s="3"/>
      <c r="H255" s="3"/>
      <c r="I255" s="3"/>
      <c r="J255" s="3"/>
      <c r="K255" s="3"/>
    </row>
    <row r="256" spans="7:11" ht="13.5" customHeight="1">
      <c r="G256" s="3"/>
      <c r="H256" s="3"/>
      <c r="I256" s="3"/>
      <c r="J256" s="3"/>
      <c r="K256" s="3"/>
    </row>
    <row r="257" spans="7:11" ht="13.5" customHeight="1">
      <c r="G257" s="3"/>
      <c r="H257" s="3"/>
      <c r="I257" s="3"/>
      <c r="J257" s="3"/>
      <c r="K257" s="3"/>
    </row>
    <row r="258" spans="7:11" ht="13.5" customHeight="1">
      <c r="G258" s="3"/>
      <c r="H258" s="3"/>
      <c r="I258" s="3"/>
      <c r="J258" s="3"/>
      <c r="K258" s="3"/>
    </row>
    <row r="259" spans="7:11" ht="13.5" customHeight="1">
      <c r="G259" s="3"/>
      <c r="H259" s="3"/>
      <c r="I259" s="3"/>
      <c r="J259" s="3"/>
      <c r="K259" s="3"/>
    </row>
    <row r="260" spans="7:11" ht="13.5" customHeight="1">
      <c r="G260" s="3"/>
      <c r="H260" s="3"/>
      <c r="I260" s="3"/>
      <c r="J260" s="3"/>
      <c r="K260" s="3"/>
    </row>
    <row r="261" spans="7:11" ht="13.5" customHeight="1">
      <c r="G261" s="3"/>
      <c r="H261" s="3"/>
      <c r="I261" s="3"/>
      <c r="J261" s="3"/>
      <c r="K261" s="3"/>
    </row>
    <row r="262" spans="7:11" ht="13.5" customHeight="1">
      <c r="G262" s="3"/>
      <c r="H262" s="3"/>
      <c r="I262" s="3"/>
      <c r="J262" s="3"/>
      <c r="K262" s="3"/>
    </row>
    <row r="263" spans="7:11" ht="13.5" customHeight="1">
      <c r="G263" s="3"/>
      <c r="H263" s="3"/>
      <c r="I263" s="3"/>
      <c r="J263" s="3"/>
      <c r="K263" s="3"/>
    </row>
    <row r="264" spans="7:11" ht="13.5" customHeight="1">
      <c r="G264" s="3"/>
      <c r="H264" s="3"/>
      <c r="I264" s="3"/>
      <c r="J264" s="3"/>
      <c r="K264" s="3"/>
    </row>
    <row r="265" spans="7:11" ht="13.5" customHeight="1">
      <c r="G265" s="3"/>
      <c r="H265" s="3"/>
      <c r="I265" s="3"/>
      <c r="J265" s="3"/>
      <c r="K265" s="3"/>
    </row>
    <row r="266" spans="7:11" ht="13.5" customHeight="1">
      <c r="G266" s="3"/>
      <c r="H266" s="3"/>
      <c r="I266" s="3"/>
      <c r="J266" s="3"/>
      <c r="K266" s="3"/>
    </row>
    <row r="267" spans="7:11" ht="13.5" customHeight="1">
      <c r="G267" s="3"/>
      <c r="H267" s="3"/>
      <c r="I267" s="3"/>
      <c r="J267" s="3"/>
      <c r="K267" s="3"/>
    </row>
    <row r="268" spans="7:11" ht="13.5" customHeight="1">
      <c r="G268" s="3"/>
      <c r="H268" s="3"/>
      <c r="I268" s="3"/>
      <c r="J268" s="3"/>
      <c r="K268" s="3"/>
    </row>
    <row r="269" spans="7:11" ht="13.5" customHeight="1">
      <c r="G269" s="3"/>
      <c r="H269" s="3"/>
      <c r="I269" s="3"/>
      <c r="J269" s="3"/>
      <c r="K269" s="3"/>
    </row>
    <row r="270" spans="7:11" ht="13.5" customHeight="1">
      <c r="G270" s="3"/>
      <c r="H270" s="3"/>
      <c r="I270" s="3"/>
      <c r="J270" s="3"/>
      <c r="K270" s="3"/>
    </row>
    <row r="271" spans="7:11" ht="13.5" customHeight="1">
      <c r="G271" s="3"/>
      <c r="H271" s="3"/>
      <c r="I271" s="3"/>
      <c r="J271" s="3"/>
      <c r="K271" s="3"/>
    </row>
    <row r="272" spans="7:11" ht="13.5" customHeight="1">
      <c r="G272" s="3"/>
      <c r="H272" s="3"/>
      <c r="I272" s="3"/>
      <c r="J272" s="3"/>
      <c r="K272" s="3"/>
    </row>
    <row r="273" spans="7:11" ht="13.5" customHeight="1">
      <c r="G273" s="3"/>
      <c r="H273" s="3"/>
      <c r="I273" s="3"/>
      <c r="J273" s="3"/>
      <c r="K273" s="3"/>
    </row>
    <row r="274" spans="7:11" ht="13.5" customHeight="1">
      <c r="G274" s="3"/>
      <c r="H274" s="3"/>
      <c r="I274" s="3"/>
      <c r="J274" s="3"/>
      <c r="K274" s="3"/>
    </row>
    <row r="275" spans="7:11" ht="13.5" customHeight="1">
      <c r="G275" s="3"/>
      <c r="H275" s="3"/>
      <c r="I275" s="3"/>
      <c r="J275" s="3"/>
      <c r="K275" s="3"/>
    </row>
    <row r="276" spans="7:11" ht="13.5" customHeight="1">
      <c r="G276" s="3"/>
      <c r="H276" s="3"/>
      <c r="I276" s="3"/>
      <c r="J276" s="3"/>
      <c r="K276" s="3"/>
    </row>
    <row r="277" spans="7:11" ht="13.5" customHeight="1">
      <c r="G277" s="3"/>
      <c r="H277" s="3"/>
      <c r="I277" s="3"/>
      <c r="J277" s="3"/>
      <c r="K277" s="3"/>
    </row>
    <row r="278" spans="7:11" ht="13.5" customHeight="1">
      <c r="G278" s="3"/>
      <c r="H278" s="3"/>
      <c r="I278" s="3"/>
      <c r="J278" s="3"/>
      <c r="K278" s="3"/>
    </row>
    <row r="279" spans="7:11" ht="13.5" customHeight="1">
      <c r="G279" s="3"/>
      <c r="H279" s="3"/>
      <c r="I279" s="3"/>
      <c r="J279" s="3"/>
      <c r="K279" s="3"/>
    </row>
    <row r="280" spans="7:11" ht="13.5" customHeight="1">
      <c r="G280" s="3"/>
      <c r="H280" s="3"/>
      <c r="I280" s="3"/>
      <c r="J280" s="3"/>
      <c r="K280" s="3"/>
    </row>
    <row r="281" spans="7:11" ht="13.5" customHeight="1">
      <c r="G281" s="3"/>
      <c r="H281" s="3"/>
      <c r="I281" s="3"/>
      <c r="J281" s="3"/>
      <c r="K281" s="3"/>
    </row>
    <row r="282" spans="7:11" ht="13.5" customHeight="1">
      <c r="G282" s="3"/>
      <c r="H282" s="3"/>
      <c r="I282" s="3"/>
      <c r="J282" s="3"/>
      <c r="K282" s="3"/>
    </row>
    <row r="283" spans="7:11" ht="13.5" customHeight="1">
      <c r="G283" s="3"/>
      <c r="H283" s="3"/>
      <c r="I283" s="3"/>
      <c r="J283" s="3"/>
      <c r="K283" s="3"/>
    </row>
    <row r="284" spans="7:11" ht="13.5" customHeight="1">
      <c r="G284" s="3"/>
      <c r="H284" s="3"/>
      <c r="I284" s="3"/>
      <c r="J284" s="3"/>
      <c r="K284" s="3"/>
    </row>
    <row r="285" spans="7:11" ht="13.5" customHeight="1">
      <c r="G285" s="3"/>
      <c r="H285" s="3"/>
      <c r="I285" s="3"/>
      <c r="J285" s="3"/>
      <c r="K285" s="3"/>
    </row>
    <row r="286" spans="7:11" ht="13.5" customHeight="1">
      <c r="G286" s="3"/>
      <c r="H286" s="3"/>
      <c r="I286" s="3"/>
      <c r="J286" s="3"/>
      <c r="K286" s="3"/>
    </row>
    <row r="287" spans="7:11" ht="13.5" customHeight="1">
      <c r="G287" s="3"/>
      <c r="H287" s="3"/>
      <c r="I287" s="3"/>
      <c r="J287" s="3"/>
      <c r="K287" s="3"/>
    </row>
    <row r="288" spans="7:11" ht="13.5" customHeight="1">
      <c r="G288" s="3"/>
      <c r="H288" s="3"/>
      <c r="I288" s="3"/>
      <c r="J288" s="3"/>
      <c r="K288" s="3"/>
    </row>
    <row r="289" spans="7:11" ht="13.5" customHeight="1">
      <c r="G289" s="3"/>
      <c r="H289" s="3"/>
      <c r="I289" s="3"/>
      <c r="J289" s="3"/>
      <c r="K289" s="3"/>
    </row>
    <row r="290" spans="7:11" ht="13.5" customHeight="1">
      <c r="G290" s="3"/>
      <c r="H290" s="3"/>
      <c r="I290" s="3"/>
      <c r="J290" s="3"/>
      <c r="K290" s="3"/>
    </row>
    <row r="291" spans="7:11" ht="13.5" customHeight="1">
      <c r="G291" s="3"/>
      <c r="H291" s="3"/>
      <c r="I291" s="3"/>
      <c r="J291" s="3"/>
      <c r="K291" s="3"/>
    </row>
    <row r="292" spans="7:11" ht="13.5" customHeight="1">
      <c r="G292" s="3"/>
      <c r="H292" s="3"/>
      <c r="I292" s="3"/>
      <c r="J292" s="3"/>
      <c r="K292" s="3"/>
    </row>
    <row r="293" spans="7:11" ht="13.5" customHeight="1">
      <c r="G293" s="3"/>
      <c r="H293" s="3"/>
      <c r="I293" s="3"/>
      <c r="J293" s="3"/>
      <c r="K293" s="3"/>
    </row>
    <row r="294" spans="7:11" ht="13.5" customHeight="1">
      <c r="G294" s="3"/>
      <c r="H294" s="3"/>
      <c r="I294" s="3"/>
      <c r="J294" s="3"/>
      <c r="K294" s="3"/>
    </row>
    <row r="295" spans="7:11" ht="13.5" customHeight="1">
      <c r="G295" s="3"/>
      <c r="H295" s="3"/>
      <c r="I295" s="3"/>
      <c r="J295" s="3"/>
      <c r="K295" s="3"/>
    </row>
    <row r="296" spans="7:11" ht="13.5" customHeight="1">
      <c r="G296" s="3"/>
      <c r="H296" s="3"/>
      <c r="I296" s="3"/>
      <c r="J296" s="3"/>
      <c r="K296" s="3"/>
    </row>
    <row r="297" spans="7:11" ht="13.5" customHeight="1">
      <c r="G297" s="3"/>
      <c r="H297" s="3"/>
      <c r="I297" s="3"/>
      <c r="J297" s="3"/>
      <c r="K297" s="3"/>
    </row>
    <row r="298" spans="7:11" ht="13.5" customHeight="1">
      <c r="G298" s="3"/>
      <c r="H298" s="3"/>
      <c r="I298" s="3"/>
      <c r="J298" s="3"/>
      <c r="K298" s="3"/>
    </row>
    <row r="299" spans="7:11" ht="13.5" customHeight="1">
      <c r="G299" s="3"/>
      <c r="H299" s="3"/>
      <c r="I299" s="3"/>
      <c r="J299" s="3"/>
      <c r="K299" s="3"/>
    </row>
    <row r="300" spans="7:11" ht="13.5" customHeight="1">
      <c r="G300" s="3"/>
      <c r="H300" s="3"/>
      <c r="I300" s="3"/>
      <c r="J300" s="3"/>
      <c r="K300" s="3"/>
    </row>
    <row r="301" spans="7:11" ht="13.5" customHeight="1">
      <c r="G301" s="3"/>
      <c r="H301" s="3"/>
      <c r="I301" s="3"/>
      <c r="J301" s="3"/>
      <c r="K301" s="3"/>
    </row>
    <row r="302" spans="7:11" ht="13.5" customHeight="1">
      <c r="G302" s="3"/>
      <c r="H302" s="3"/>
      <c r="I302" s="3"/>
      <c r="J302" s="3"/>
      <c r="K302" s="3"/>
    </row>
    <row r="303" spans="7:11" ht="13.5" customHeight="1">
      <c r="G303" s="3"/>
      <c r="H303" s="3"/>
      <c r="I303" s="3"/>
      <c r="J303" s="3"/>
      <c r="K303" s="3"/>
    </row>
    <row r="304" spans="7:11" ht="13.5" customHeight="1">
      <c r="G304" s="3"/>
      <c r="H304" s="3"/>
      <c r="I304" s="3"/>
      <c r="J304" s="3"/>
      <c r="K304" s="3"/>
    </row>
    <row r="305" spans="7:11" ht="13.5" customHeight="1">
      <c r="G305" s="3"/>
      <c r="H305" s="3"/>
      <c r="I305" s="3"/>
      <c r="J305" s="3"/>
      <c r="K305" s="3"/>
    </row>
    <row r="306" spans="7:11" ht="13.5" customHeight="1">
      <c r="G306" s="3"/>
      <c r="H306" s="3"/>
      <c r="I306" s="3"/>
      <c r="J306" s="3"/>
      <c r="K306" s="3"/>
    </row>
    <row r="307" spans="7:11" ht="13.5" customHeight="1">
      <c r="G307" s="3"/>
      <c r="H307" s="3"/>
      <c r="I307" s="3"/>
      <c r="J307" s="3"/>
      <c r="K307" s="3"/>
    </row>
    <row r="308" spans="7:11" ht="13.5" customHeight="1">
      <c r="G308" s="3"/>
      <c r="H308" s="3"/>
      <c r="I308" s="3"/>
      <c r="J308" s="3"/>
      <c r="K308" s="3"/>
    </row>
    <row r="309" spans="7:11" ht="13.5" customHeight="1">
      <c r="G309" s="3"/>
      <c r="H309" s="3"/>
      <c r="I309" s="3"/>
      <c r="J309" s="3"/>
      <c r="K309" s="3"/>
    </row>
    <row r="310" spans="7:11" ht="13.5" customHeight="1">
      <c r="G310" s="3"/>
      <c r="H310" s="3"/>
      <c r="I310" s="3"/>
      <c r="J310" s="3"/>
      <c r="K310" s="3"/>
    </row>
    <row r="311" spans="7:11" ht="13.5" customHeight="1">
      <c r="G311" s="3"/>
      <c r="H311" s="3"/>
      <c r="I311" s="3"/>
      <c r="J311" s="3"/>
      <c r="K311" s="3"/>
    </row>
    <row r="312" spans="7:11" ht="13.5" customHeight="1">
      <c r="G312" s="3"/>
      <c r="H312" s="3"/>
      <c r="I312" s="3"/>
      <c r="J312" s="3"/>
      <c r="K312" s="3"/>
    </row>
    <row r="313" spans="7:11" ht="13.5" customHeight="1">
      <c r="G313" s="3"/>
      <c r="H313" s="3"/>
      <c r="I313" s="3"/>
      <c r="J313" s="3"/>
      <c r="K313" s="3"/>
    </row>
    <row r="314" spans="7:11" ht="13.5" customHeight="1">
      <c r="G314" s="3"/>
      <c r="H314" s="3"/>
      <c r="I314" s="3"/>
      <c r="J314" s="3"/>
      <c r="K314" s="3"/>
    </row>
    <row r="315" spans="7:11" ht="13.5" customHeight="1">
      <c r="G315" s="3"/>
      <c r="H315" s="3"/>
      <c r="I315" s="3"/>
      <c r="J315" s="3"/>
      <c r="K315" s="3"/>
    </row>
    <row r="316" spans="7:11" ht="13.5" customHeight="1">
      <c r="G316" s="3"/>
      <c r="H316" s="3"/>
      <c r="I316" s="3"/>
      <c r="J316" s="3"/>
      <c r="K316" s="3"/>
    </row>
    <row r="317" spans="7:11" ht="13.5" customHeight="1">
      <c r="G317" s="3"/>
      <c r="H317" s="3"/>
      <c r="I317" s="3"/>
      <c r="J317" s="3"/>
      <c r="K317" s="3"/>
    </row>
    <row r="318" spans="7:11" ht="13.5" customHeight="1">
      <c r="G318" s="3"/>
      <c r="H318" s="3"/>
      <c r="I318" s="3"/>
      <c r="J318" s="3"/>
      <c r="K318" s="3"/>
    </row>
    <row r="319" spans="7:11" ht="13.5" customHeight="1">
      <c r="G319" s="3"/>
      <c r="H319" s="3"/>
      <c r="I319" s="3"/>
      <c r="J319" s="3"/>
      <c r="K319" s="3"/>
    </row>
    <row r="320" spans="7:11" ht="13.5" customHeight="1">
      <c r="G320" s="3"/>
      <c r="H320" s="3"/>
      <c r="I320" s="3"/>
      <c r="J320" s="3"/>
      <c r="K320" s="3"/>
    </row>
    <row r="321" spans="7:11" ht="13.5" customHeight="1">
      <c r="G321" s="3"/>
      <c r="H321" s="3"/>
      <c r="I321" s="3"/>
      <c r="J321" s="3"/>
      <c r="K321" s="3"/>
    </row>
    <row r="322" spans="7:11" ht="13.5" customHeight="1">
      <c r="G322" s="3"/>
      <c r="H322" s="3"/>
      <c r="I322" s="3"/>
      <c r="J322" s="3"/>
      <c r="K322" s="3"/>
    </row>
    <row r="323" spans="7:11" ht="13.5" customHeight="1">
      <c r="G323" s="3"/>
      <c r="H323" s="3"/>
      <c r="I323" s="3"/>
      <c r="J323" s="3"/>
      <c r="K323" s="3"/>
    </row>
    <row r="324" spans="7:11" ht="13.5" customHeight="1">
      <c r="G324" s="3"/>
      <c r="H324" s="3"/>
      <c r="I324" s="3"/>
      <c r="J324" s="3"/>
      <c r="K324" s="3"/>
    </row>
    <row r="325" spans="7:11" ht="13.5" customHeight="1">
      <c r="G325" s="3"/>
      <c r="H325" s="3"/>
      <c r="I325" s="3"/>
      <c r="J325" s="3"/>
      <c r="K325" s="3"/>
    </row>
    <row r="326" spans="7:11" ht="13.5" customHeight="1">
      <c r="G326" s="3"/>
      <c r="H326" s="3"/>
      <c r="I326" s="3"/>
      <c r="J326" s="3"/>
      <c r="K326" s="3"/>
    </row>
    <row r="327" spans="7:11" ht="13.5" customHeight="1">
      <c r="G327" s="3"/>
      <c r="H327" s="3"/>
      <c r="I327" s="3"/>
      <c r="J327" s="3"/>
      <c r="K327" s="3"/>
    </row>
    <row r="328" spans="7:11" ht="13.5" customHeight="1">
      <c r="G328" s="3"/>
      <c r="H328" s="3"/>
      <c r="I328" s="3"/>
      <c r="J328" s="3"/>
      <c r="K328" s="3"/>
    </row>
    <row r="329" spans="7:11" ht="13.5" customHeight="1">
      <c r="G329" s="3"/>
      <c r="H329" s="3"/>
      <c r="I329" s="3"/>
      <c r="J329" s="3"/>
      <c r="K329" s="3"/>
    </row>
    <row r="330" spans="7:11" ht="13.5" customHeight="1">
      <c r="G330" s="3"/>
      <c r="H330" s="3"/>
      <c r="I330" s="3"/>
      <c r="J330" s="3"/>
      <c r="K330" s="3"/>
    </row>
    <row r="331" spans="7:11" ht="13.5" customHeight="1">
      <c r="G331" s="3"/>
      <c r="H331" s="3"/>
      <c r="I331" s="3"/>
      <c r="J331" s="3"/>
      <c r="K331" s="3"/>
    </row>
    <row r="332" spans="7:11" ht="13.5" customHeight="1">
      <c r="G332" s="3"/>
      <c r="H332" s="3"/>
      <c r="I332" s="3"/>
      <c r="J332" s="3"/>
      <c r="K332" s="3"/>
    </row>
    <row r="333" spans="7:11" ht="13.5" customHeight="1">
      <c r="G333" s="3"/>
      <c r="H333" s="3"/>
      <c r="I333" s="3"/>
      <c r="J333" s="3"/>
      <c r="K333" s="3"/>
    </row>
    <row r="334" spans="7:11" ht="13.5" customHeight="1">
      <c r="G334" s="3"/>
      <c r="H334" s="3"/>
      <c r="I334" s="3"/>
      <c r="J334" s="3"/>
      <c r="K334" s="3"/>
    </row>
    <row r="335" spans="7:11" ht="13.5" customHeight="1">
      <c r="G335" s="3"/>
      <c r="H335" s="3"/>
      <c r="I335" s="3"/>
      <c r="J335" s="3"/>
      <c r="K335" s="3"/>
    </row>
    <row r="336" spans="7:11" ht="13.5" customHeight="1">
      <c r="G336" s="3"/>
      <c r="H336" s="3"/>
      <c r="I336" s="3"/>
      <c r="J336" s="3"/>
      <c r="K336" s="3"/>
    </row>
    <row r="337" spans="7:11" ht="13.5" customHeight="1">
      <c r="G337" s="3"/>
      <c r="H337" s="3"/>
      <c r="I337" s="3"/>
      <c r="J337" s="3"/>
      <c r="K337" s="3"/>
    </row>
    <row r="338" spans="7:11" ht="13.5" customHeight="1">
      <c r="G338" s="3"/>
      <c r="H338" s="3"/>
      <c r="I338" s="3"/>
      <c r="J338" s="3"/>
      <c r="K338" s="3"/>
    </row>
    <row r="339" spans="7:11" ht="13.5" customHeight="1">
      <c r="G339" s="3"/>
      <c r="H339" s="3"/>
      <c r="I339" s="3"/>
      <c r="J339" s="3"/>
      <c r="K339" s="3"/>
    </row>
    <row r="340" spans="7:11" ht="13.5" customHeight="1">
      <c r="G340" s="3"/>
      <c r="H340" s="3"/>
      <c r="I340" s="3"/>
      <c r="J340" s="3"/>
      <c r="K340" s="3"/>
    </row>
    <row r="341" spans="7:11" ht="13.5" customHeight="1">
      <c r="G341" s="3"/>
      <c r="H341" s="3"/>
      <c r="I341" s="3"/>
      <c r="J341" s="3"/>
      <c r="K341" s="3"/>
    </row>
    <row r="342" spans="7:11" ht="13.5" customHeight="1">
      <c r="G342" s="3"/>
      <c r="H342" s="3"/>
      <c r="I342" s="3"/>
      <c r="J342" s="3"/>
      <c r="K342" s="3"/>
    </row>
    <row r="343" spans="7:11" ht="13.5" customHeight="1">
      <c r="G343" s="3"/>
      <c r="H343" s="3"/>
      <c r="I343" s="3"/>
      <c r="J343" s="3"/>
      <c r="K343" s="3"/>
    </row>
    <row r="344" spans="7:11" ht="13.5" customHeight="1">
      <c r="G344" s="3"/>
      <c r="H344" s="3"/>
      <c r="I344" s="3"/>
      <c r="J344" s="3"/>
      <c r="K344" s="3"/>
    </row>
    <row r="345" spans="7:11" ht="13.5" customHeight="1">
      <c r="G345" s="3"/>
      <c r="H345" s="3"/>
      <c r="I345" s="3"/>
      <c r="J345" s="3"/>
      <c r="K345" s="3"/>
    </row>
    <row r="346" spans="7:11" ht="13.5" customHeight="1">
      <c r="G346" s="3"/>
      <c r="H346" s="3"/>
      <c r="I346" s="3"/>
      <c r="J346" s="3"/>
      <c r="K346" s="3"/>
    </row>
    <row r="347" spans="7:11" ht="13.5" customHeight="1">
      <c r="G347" s="3"/>
      <c r="H347" s="3"/>
      <c r="I347" s="3"/>
      <c r="J347" s="3"/>
      <c r="K347" s="3"/>
    </row>
    <row r="348" spans="7:11" ht="13.5" customHeight="1">
      <c r="G348" s="3"/>
      <c r="H348" s="3"/>
      <c r="I348" s="3"/>
      <c r="J348" s="3"/>
      <c r="K348" s="3"/>
    </row>
    <row r="349" spans="7:11" ht="13.5" customHeight="1">
      <c r="G349" s="3"/>
      <c r="H349" s="3"/>
      <c r="I349" s="3"/>
      <c r="J349" s="3"/>
      <c r="K349" s="3"/>
    </row>
    <row r="350" spans="7:11" ht="13.5" customHeight="1">
      <c r="G350" s="3"/>
      <c r="H350" s="3"/>
      <c r="I350" s="3"/>
      <c r="J350" s="3"/>
      <c r="K350" s="3"/>
    </row>
    <row r="351" spans="7:11" ht="13.5" customHeight="1">
      <c r="G351" s="3"/>
      <c r="H351" s="3"/>
      <c r="I351" s="3"/>
      <c r="J351" s="3"/>
      <c r="K351" s="3"/>
    </row>
    <row r="352" spans="7:11" ht="13.5" customHeight="1">
      <c r="G352" s="3"/>
      <c r="H352" s="3"/>
      <c r="I352" s="3"/>
      <c r="J352" s="3"/>
      <c r="K352" s="3"/>
    </row>
    <row r="353" spans="7:11" ht="13.5" customHeight="1">
      <c r="G353" s="3"/>
      <c r="H353" s="3"/>
      <c r="I353" s="3"/>
      <c r="J353" s="3"/>
      <c r="K353" s="3"/>
    </row>
    <row r="354" spans="7:11" ht="13.5" customHeight="1">
      <c r="G354" s="3"/>
      <c r="H354" s="3"/>
      <c r="I354" s="3"/>
      <c r="J354" s="3"/>
      <c r="K354" s="3"/>
    </row>
    <row r="355" spans="7:11" ht="13.5" customHeight="1">
      <c r="G355" s="3"/>
      <c r="H355" s="3"/>
      <c r="I355" s="3"/>
      <c r="J355" s="3"/>
      <c r="K355" s="3"/>
    </row>
    <row r="356" spans="7:11" ht="13.5" customHeight="1">
      <c r="G356" s="3"/>
      <c r="H356" s="3"/>
      <c r="I356" s="3"/>
      <c r="J356" s="3"/>
      <c r="K356" s="3"/>
    </row>
    <row r="357" spans="7:11" ht="13.5" customHeight="1">
      <c r="G357" s="3"/>
      <c r="H357" s="3"/>
      <c r="I357" s="3"/>
      <c r="J357" s="3"/>
      <c r="K357" s="3"/>
    </row>
    <row r="358" spans="7:11" ht="13.5" customHeight="1">
      <c r="G358" s="3"/>
      <c r="H358" s="3"/>
      <c r="I358" s="3"/>
      <c r="J358" s="3"/>
      <c r="K358" s="3"/>
    </row>
    <row r="359" spans="7:11" ht="13.5" customHeight="1">
      <c r="G359" s="3"/>
      <c r="H359" s="3"/>
      <c r="I359" s="3"/>
      <c r="J359" s="3"/>
      <c r="K359" s="3"/>
    </row>
    <row r="360" spans="7:11" ht="13.5" customHeight="1">
      <c r="G360" s="3"/>
      <c r="H360" s="3"/>
      <c r="I360" s="3"/>
      <c r="J360" s="3"/>
      <c r="K360" s="3"/>
    </row>
    <row r="361" spans="7:11" ht="13.5" customHeight="1">
      <c r="G361" s="3"/>
      <c r="H361" s="3"/>
      <c r="I361" s="3"/>
      <c r="J361" s="3"/>
      <c r="K361" s="3"/>
    </row>
    <row r="362" spans="7:11" ht="13.5" customHeight="1">
      <c r="G362" s="3"/>
      <c r="H362" s="3"/>
      <c r="I362" s="3"/>
      <c r="J362" s="3"/>
      <c r="K362" s="3"/>
    </row>
    <row r="363" spans="7:11" ht="13.5" customHeight="1">
      <c r="G363" s="3"/>
      <c r="H363" s="3"/>
      <c r="I363" s="3"/>
      <c r="J363" s="3"/>
      <c r="K363" s="3"/>
    </row>
    <row r="364" spans="7:11" ht="13.5" customHeight="1">
      <c r="G364" s="3"/>
      <c r="H364" s="3"/>
      <c r="I364" s="3"/>
      <c r="J364" s="3"/>
      <c r="K364" s="3"/>
    </row>
    <row r="365" spans="7:11" ht="13.5" customHeight="1">
      <c r="G365" s="3"/>
      <c r="H365" s="3"/>
      <c r="I365" s="3"/>
      <c r="J365" s="3"/>
      <c r="K365" s="3"/>
    </row>
    <row r="366" spans="7:11" ht="13.5" customHeight="1">
      <c r="G366" s="3"/>
      <c r="H366" s="3"/>
      <c r="I366" s="3"/>
      <c r="J366" s="3"/>
      <c r="K366" s="3"/>
    </row>
    <row r="367" spans="7:11" ht="13.5" customHeight="1">
      <c r="G367" s="3"/>
      <c r="H367" s="3"/>
      <c r="I367" s="3"/>
      <c r="J367" s="3"/>
      <c r="K367" s="3"/>
    </row>
    <row r="368" spans="7:11" ht="13.5" customHeight="1">
      <c r="G368" s="3"/>
      <c r="H368" s="3"/>
      <c r="I368" s="3"/>
      <c r="J368" s="3"/>
      <c r="K368" s="3"/>
    </row>
    <row r="369" spans="7:11" ht="13.5" customHeight="1">
      <c r="G369" s="3"/>
      <c r="H369" s="3"/>
      <c r="I369" s="3"/>
      <c r="J369" s="3"/>
      <c r="K369" s="3"/>
    </row>
    <row r="370" spans="7:11" ht="13.5" customHeight="1">
      <c r="G370" s="3"/>
      <c r="H370" s="3"/>
      <c r="I370" s="3"/>
      <c r="J370" s="3"/>
      <c r="K370" s="3"/>
    </row>
    <row r="371" spans="7:11" ht="13.5" customHeight="1">
      <c r="G371" s="3"/>
      <c r="H371" s="3"/>
      <c r="I371" s="3"/>
      <c r="J371" s="3"/>
      <c r="K371" s="3"/>
    </row>
    <row r="372" spans="7:11" ht="13.5" customHeight="1">
      <c r="G372" s="3"/>
      <c r="H372" s="3"/>
      <c r="I372" s="3"/>
      <c r="J372" s="3"/>
      <c r="K372" s="3"/>
    </row>
    <row r="373" spans="7:11" ht="13.5" customHeight="1">
      <c r="G373" s="3"/>
      <c r="H373" s="3"/>
      <c r="I373" s="3"/>
      <c r="J373" s="3"/>
      <c r="K373" s="3"/>
    </row>
    <row r="374" spans="7:11" ht="13.5" customHeight="1">
      <c r="G374" s="3"/>
      <c r="H374" s="3"/>
      <c r="I374" s="3"/>
      <c r="J374" s="3"/>
      <c r="K374" s="3"/>
    </row>
    <row r="375" spans="7:11" ht="13.5" customHeight="1">
      <c r="G375" s="3"/>
      <c r="H375" s="3"/>
      <c r="I375" s="3"/>
      <c r="J375" s="3"/>
      <c r="K375" s="3"/>
    </row>
    <row r="376" spans="7:11" ht="13.5" customHeight="1">
      <c r="G376" s="3"/>
      <c r="H376" s="3"/>
      <c r="I376" s="3"/>
      <c r="J376" s="3"/>
      <c r="K376" s="3"/>
    </row>
    <row r="377" spans="7:11" ht="13.5" customHeight="1">
      <c r="G377" s="3"/>
      <c r="H377" s="3"/>
      <c r="I377" s="3"/>
      <c r="J377" s="3"/>
      <c r="K377" s="3"/>
    </row>
    <row r="378" spans="7:11" ht="13.5" customHeight="1">
      <c r="G378" s="3"/>
      <c r="H378" s="3"/>
      <c r="I378" s="3"/>
      <c r="J378" s="3"/>
      <c r="K378" s="3"/>
    </row>
    <row r="379" spans="7:11" ht="13.5" customHeight="1">
      <c r="G379" s="3"/>
      <c r="H379" s="3"/>
      <c r="I379" s="3"/>
      <c r="J379" s="3"/>
      <c r="K379" s="3"/>
    </row>
    <row r="380" spans="7:11" ht="13.5" customHeight="1">
      <c r="G380" s="3"/>
      <c r="H380" s="3"/>
      <c r="I380" s="3"/>
      <c r="J380" s="3"/>
      <c r="K380" s="3"/>
    </row>
    <row r="381" spans="7:11" ht="13.5" customHeight="1">
      <c r="G381" s="3"/>
      <c r="H381" s="3"/>
      <c r="I381" s="3"/>
      <c r="J381" s="3"/>
      <c r="K381" s="3"/>
    </row>
    <row r="382" spans="7:11" ht="13.5" customHeight="1">
      <c r="G382" s="3"/>
      <c r="H382" s="3"/>
      <c r="I382" s="3"/>
      <c r="J382" s="3"/>
      <c r="K382" s="3"/>
    </row>
    <row r="383" spans="7:11" ht="13.5" customHeight="1">
      <c r="G383" s="3"/>
      <c r="H383" s="3"/>
      <c r="I383" s="3"/>
      <c r="J383" s="3"/>
      <c r="K383" s="3"/>
    </row>
    <row r="384" spans="7:11" ht="13.5" customHeight="1">
      <c r="G384" s="3"/>
      <c r="H384" s="3"/>
      <c r="I384" s="3"/>
      <c r="J384" s="3"/>
      <c r="K384" s="3"/>
    </row>
    <row r="385" spans="7:11" ht="13.5" customHeight="1">
      <c r="G385" s="3"/>
      <c r="H385" s="3"/>
      <c r="I385" s="3"/>
      <c r="J385" s="3"/>
      <c r="K385" s="3"/>
    </row>
    <row r="386" spans="7:11" ht="13.5" customHeight="1">
      <c r="G386" s="3"/>
      <c r="H386" s="3"/>
      <c r="I386" s="3"/>
      <c r="J386" s="3"/>
      <c r="K386" s="3"/>
    </row>
    <row r="387" spans="7:11" ht="13.5" customHeight="1">
      <c r="G387" s="3"/>
      <c r="H387" s="3"/>
      <c r="I387" s="3"/>
      <c r="J387" s="3"/>
      <c r="K387" s="3"/>
    </row>
    <row r="388" spans="7:11" ht="13.5" customHeight="1">
      <c r="G388" s="3"/>
      <c r="H388" s="3"/>
      <c r="I388" s="3"/>
      <c r="J388" s="3"/>
      <c r="K388" s="3"/>
    </row>
    <row r="389" spans="7:11" ht="13.5" customHeight="1">
      <c r="G389" s="3"/>
      <c r="H389" s="3"/>
      <c r="I389" s="3"/>
      <c r="J389" s="3"/>
      <c r="K389" s="3"/>
    </row>
    <row r="390" spans="7:11" ht="13.5" customHeight="1">
      <c r="G390" s="3"/>
      <c r="H390" s="3"/>
      <c r="I390" s="3"/>
      <c r="J390" s="3"/>
      <c r="K390" s="3"/>
    </row>
    <row r="391" spans="7:11" ht="13.5" customHeight="1">
      <c r="G391" s="3"/>
      <c r="H391" s="3"/>
      <c r="I391" s="3"/>
      <c r="J391" s="3"/>
      <c r="K391" s="3"/>
    </row>
    <row r="392" spans="7:11" ht="13.5" customHeight="1">
      <c r="G392" s="3"/>
      <c r="H392" s="3"/>
      <c r="I392" s="3"/>
      <c r="J392" s="3"/>
      <c r="K392" s="3"/>
    </row>
    <row r="393" spans="7:11" ht="13.5" customHeight="1">
      <c r="G393" s="3"/>
      <c r="H393" s="3"/>
      <c r="I393" s="3"/>
      <c r="J393" s="3"/>
      <c r="K393" s="3"/>
    </row>
    <row r="394" spans="7:11" ht="13.5" customHeight="1">
      <c r="G394" s="3"/>
      <c r="H394" s="3"/>
      <c r="I394" s="3"/>
      <c r="J394" s="3"/>
      <c r="K394" s="3"/>
    </row>
    <row r="395" spans="7:11" ht="13.5" customHeight="1">
      <c r="G395" s="3"/>
      <c r="H395" s="3"/>
      <c r="I395" s="3"/>
      <c r="J395" s="3"/>
      <c r="K395" s="3"/>
    </row>
    <row r="396" spans="7:11" ht="13.5" customHeight="1">
      <c r="G396" s="3"/>
      <c r="H396" s="3"/>
      <c r="I396" s="3"/>
      <c r="J396" s="3"/>
      <c r="K396" s="3"/>
    </row>
    <row r="397" spans="7:11" ht="13.5" customHeight="1">
      <c r="G397" s="3"/>
      <c r="H397" s="3"/>
      <c r="I397" s="3"/>
      <c r="J397" s="3"/>
      <c r="K397" s="3"/>
    </row>
    <row r="398" spans="7:11" ht="13.5" customHeight="1">
      <c r="G398" s="3"/>
      <c r="H398" s="3"/>
      <c r="I398" s="3"/>
      <c r="J398" s="3"/>
      <c r="K398" s="3"/>
    </row>
    <row r="399" spans="7:11" ht="13.5" customHeight="1">
      <c r="G399" s="3"/>
      <c r="H399" s="3"/>
      <c r="I399" s="3"/>
      <c r="J399" s="3"/>
      <c r="K399" s="3"/>
    </row>
    <row r="400" spans="7:11" ht="13.5" customHeight="1">
      <c r="G400" s="3"/>
      <c r="H400" s="3"/>
      <c r="I400" s="3"/>
      <c r="J400" s="3"/>
      <c r="K400" s="3"/>
    </row>
    <row r="401" spans="7:11" ht="13.5" customHeight="1">
      <c r="G401" s="3"/>
      <c r="H401" s="3"/>
      <c r="I401" s="3"/>
      <c r="J401" s="3"/>
      <c r="K401" s="3"/>
    </row>
    <row r="402" spans="7:11" ht="13.5" customHeight="1">
      <c r="G402" s="3"/>
      <c r="H402" s="3"/>
      <c r="I402" s="3"/>
      <c r="J402" s="3"/>
      <c r="K402" s="3"/>
    </row>
    <row r="403" spans="7:11" ht="13.5" customHeight="1">
      <c r="G403" s="3"/>
      <c r="H403" s="3"/>
      <c r="I403" s="3"/>
      <c r="J403" s="3"/>
      <c r="K403" s="3"/>
    </row>
    <row r="404" spans="7:11" ht="13.5" customHeight="1">
      <c r="G404" s="3"/>
      <c r="H404" s="3"/>
      <c r="I404" s="3"/>
      <c r="J404" s="3"/>
      <c r="K404" s="3"/>
    </row>
    <row r="405" spans="7:11" ht="13.5" customHeight="1">
      <c r="G405" s="3"/>
      <c r="H405" s="3"/>
      <c r="I405" s="3"/>
      <c r="J405" s="3"/>
      <c r="K405" s="3"/>
    </row>
    <row r="406" spans="7:11" ht="13.5" customHeight="1">
      <c r="G406" s="3"/>
      <c r="H406" s="3"/>
      <c r="I406" s="3"/>
      <c r="J406" s="3"/>
      <c r="K406" s="3"/>
    </row>
    <row r="407" spans="7:11" ht="13.5" customHeight="1">
      <c r="G407" s="3"/>
      <c r="H407" s="3"/>
      <c r="I407" s="3"/>
      <c r="J407" s="3"/>
      <c r="K407" s="3"/>
    </row>
    <row r="408" spans="7:11" ht="13.5" customHeight="1">
      <c r="G408" s="3"/>
      <c r="H408" s="3"/>
      <c r="I408" s="3"/>
      <c r="J408" s="3"/>
      <c r="K408" s="3"/>
    </row>
    <row r="409" spans="7:11" ht="13.5" customHeight="1">
      <c r="G409" s="3"/>
      <c r="H409" s="3"/>
      <c r="I409" s="3"/>
      <c r="J409" s="3"/>
      <c r="K409" s="3"/>
    </row>
    <row r="410" spans="7:11" ht="13.5" customHeight="1">
      <c r="G410" s="3"/>
      <c r="H410" s="3"/>
      <c r="I410" s="3"/>
      <c r="J410" s="3"/>
      <c r="K410" s="3"/>
    </row>
    <row r="411" spans="7:11" ht="13.5" customHeight="1">
      <c r="G411" s="3"/>
      <c r="H411" s="3"/>
      <c r="I411" s="3"/>
      <c r="J411" s="3"/>
      <c r="K411" s="3"/>
    </row>
    <row r="412" spans="7:11" ht="13.5" customHeight="1">
      <c r="G412" s="3"/>
      <c r="H412" s="3"/>
      <c r="I412" s="3"/>
      <c r="J412" s="3"/>
      <c r="K412" s="3"/>
    </row>
    <row r="413" spans="7:11" ht="13.5" customHeight="1">
      <c r="G413" s="3"/>
      <c r="H413" s="3"/>
      <c r="I413" s="3"/>
      <c r="J413" s="3"/>
      <c r="K413" s="3"/>
    </row>
    <row r="414" spans="7:11" ht="13.5" customHeight="1">
      <c r="G414" s="3"/>
      <c r="H414" s="3"/>
      <c r="I414" s="3"/>
      <c r="J414" s="3"/>
      <c r="K414" s="3"/>
    </row>
    <row r="415" spans="7:11" ht="13.5" customHeight="1">
      <c r="G415" s="3"/>
      <c r="H415" s="3"/>
      <c r="I415" s="3"/>
      <c r="J415" s="3"/>
      <c r="K415" s="3"/>
    </row>
    <row r="416" spans="7:11" ht="13.5" customHeight="1">
      <c r="G416" s="3"/>
      <c r="H416" s="3"/>
      <c r="I416" s="3"/>
      <c r="J416" s="3"/>
      <c r="K416" s="3"/>
    </row>
    <row r="417" spans="7:11" ht="13.5" customHeight="1">
      <c r="G417" s="3"/>
      <c r="H417" s="3"/>
      <c r="I417" s="3"/>
      <c r="J417" s="3"/>
      <c r="K417" s="3"/>
    </row>
    <row r="418" spans="7:11" ht="13.5" customHeight="1">
      <c r="G418" s="3"/>
      <c r="H418" s="3"/>
      <c r="I418" s="3"/>
      <c r="J418" s="3"/>
      <c r="K418" s="3"/>
    </row>
    <row r="419" spans="7:11" ht="13.5" customHeight="1">
      <c r="G419" s="3"/>
      <c r="H419" s="3"/>
      <c r="I419" s="3"/>
      <c r="J419" s="3"/>
      <c r="K419" s="3"/>
    </row>
    <row r="420" spans="7:11" ht="13.5" customHeight="1">
      <c r="G420" s="3"/>
      <c r="H420" s="3"/>
      <c r="I420" s="3"/>
      <c r="J420" s="3"/>
      <c r="K420" s="3"/>
    </row>
    <row r="421" spans="7:11" ht="13.5" customHeight="1">
      <c r="G421" s="3"/>
      <c r="H421" s="3"/>
      <c r="I421" s="3"/>
      <c r="J421" s="3"/>
      <c r="K421" s="3"/>
    </row>
    <row r="422" spans="7:11" ht="13.5" customHeight="1">
      <c r="G422" s="3"/>
      <c r="H422" s="3"/>
      <c r="I422" s="3"/>
      <c r="J422" s="3"/>
      <c r="K422" s="3"/>
    </row>
    <row r="423" spans="7:11" ht="13.5" customHeight="1">
      <c r="G423" s="3"/>
      <c r="H423" s="3"/>
      <c r="I423" s="3"/>
      <c r="J423" s="3"/>
      <c r="K423" s="3"/>
    </row>
    <row r="424" spans="7:11" ht="13.5" customHeight="1">
      <c r="G424" s="3"/>
      <c r="H424" s="3"/>
      <c r="I424" s="3"/>
      <c r="J424" s="3"/>
      <c r="K424" s="3"/>
    </row>
    <row r="425" spans="7:11" ht="13.5" customHeight="1">
      <c r="G425" s="3"/>
      <c r="H425" s="3"/>
      <c r="I425" s="3"/>
      <c r="J425" s="3"/>
      <c r="K425" s="3"/>
    </row>
    <row r="426" spans="7:11" ht="13.5" customHeight="1">
      <c r="G426" s="3"/>
      <c r="H426" s="3"/>
      <c r="I426" s="3"/>
      <c r="J426" s="3"/>
      <c r="K426" s="3"/>
    </row>
    <row r="427" spans="7:11" ht="13.5" customHeight="1">
      <c r="G427" s="3"/>
      <c r="H427" s="3"/>
      <c r="I427" s="3"/>
      <c r="J427" s="3"/>
      <c r="K427" s="3"/>
    </row>
    <row r="428" spans="7:11" ht="13.5" customHeight="1">
      <c r="G428" s="3"/>
      <c r="H428" s="3"/>
      <c r="I428" s="3"/>
      <c r="J428" s="3"/>
      <c r="K428" s="3"/>
    </row>
    <row r="429" spans="7:11" ht="13.5" customHeight="1">
      <c r="G429" s="3"/>
      <c r="H429" s="3"/>
      <c r="I429" s="3"/>
      <c r="J429" s="3"/>
      <c r="K429" s="3"/>
    </row>
    <row r="430" spans="7:11" ht="13.5" customHeight="1">
      <c r="G430" s="3"/>
      <c r="H430" s="3"/>
      <c r="I430" s="3"/>
      <c r="J430" s="3"/>
      <c r="K430" s="3"/>
    </row>
    <row r="431" spans="7:11" ht="13.5" customHeight="1">
      <c r="G431" s="3"/>
      <c r="H431" s="3"/>
      <c r="I431" s="3"/>
      <c r="J431" s="3"/>
      <c r="K431" s="3"/>
    </row>
    <row r="432" spans="7:11" ht="13.5" customHeight="1">
      <c r="G432" s="3"/>
      <c r="H432" s="3"/>
      <c r="I432" s="3"/>
      <c r="J432" s="3"/>
      <c r="K432" s="3"/>
    </row>
    <row r="433" spans="7:11" ht="13.5" customHeight="1">
      <c r="G433" s="3"/>
      <c r="H433" s="3"/>
      <c r="I433" s="3"/>
      <c r="J433" s="3"/>
      <c r="K433" s="3"/>
    </row>
    <row r="434" spans="7:11" ht="13.5" customHeight="1">
      <c r="G434" s="3"/>
      <c r="H434" s="3"/>
      <c r="I434" s="3"/>
      <c r="J434" s="3"/>
      <c r="K434" s="3"/>
    </row>
    <row r="435" spans="7:11" ht="13.5" customHeight="1">
      <c r="G435" s="3"/>
      <c r="H435" s="3"/>
      <c r="I435" s="3"/>
      <c r="J435" s="3"/>
      <c r="K435" s="3"/>
    </row>
    <row r="436" spans="7:11" ht="13.5" customHeight="1">
      <c r="G436" s="3"/>
      <c r="H436" s="3"/>
      <c r="I436" s="3"/>
      <c r="J436" s="3"/>
      <c r="K436" s="3"/>
    </row>
    <row r="437" spans="7:11" ht="13.5" customHeight="1">
      <c r="G437" s="3"/>
      <c r="H437" s="3"/>
      <c r="I437" s="3"/>
      <c r="J437" s="3"/>
      <c r="K437" s="3"/>
    </row>
    <row r="438" spans="7:11" ht="13.5" customHeight="1">
      <c r="G438" s="3"/>
      <c r="H438" s="3"/>
      <c r="I438" s="3"/>
      <c r="J438" s="3"/>
      <c r="K438" s="3"/>
    </row>
    <row r="439" spans="7:11" ht="13.5" customHeight="1">
      <c r="G439" s="3"/>
      <c r="H439" s="3"/>
      <c r="I439" s="3"/>
      <c r="J439" s="3"/>
      <c r="K439" s="3"/>
    </row>
    <row r="440" spans="7:11" ht="13.5" customHeight="1">
      <c r="G440" s="3"/>
      <c r="H440" s="3"/>
      <c r="I440" s="3"/>
      <c r="J440" s="3"/>
      <c r="K440" s="3"/>
    </row>
    <row r="441" spans="7:11" ht="13.5" customHeight="1">
      <c r="G441" s="3"/>
      <c r="H441" s="3"/>
      <c r="I441" s="3"/>
      <c r="J441" s="3"/>
      <c r="K441" s="3"/>
    </row>
    <row r="442" spans="7:11" ht="13.5" customHeight="1">
      <c r="G442" s="3"/>
      <c r="H442" s="3"/>
      <c r="I442" s="3"/>
      <c r="J442" s="3"/>
      <c r="K442" s="3"/>
    </row>
    <row r="443" spans="7:11" ht="13.5" customHeight="1">
      <c r="G443" s="3"/>
      <c r="H443" s="3"/>
      <c r="I443" s="3"/>
      <c r="J443" s="3"/>
      <c r="K443" s="3"/>
    </row>
    <row r="444" spans="7:11" ht="13.5" customHeight="1">
      <c r="G444" s="3"/>
      <c r="H444" s="3"/>
      <c r="I444" s="3"/>
      <c r="J444" s="3"/>
      <c r="K444" s="3"/>
    </row>
    <row r="445" spans="7:11" ht="13.5" customHeight="1">
      <c r="G445" s="3"/>
      <c r="H445" s="3"/>
      <c r="I445" s="3"/>
      <c r="J445" s="3"/>
      <c r="K445" s="3"/>
    </row>
    <row r="446" spans="7:11" ht="13.5" customHeight="1">
      <c r="G446" s="3"/>
      <c r="H446" s="3"/>
      <c r="I446" s="3"/>
      <c r="J446" s="3"/>
      <c r="K446" s="3"/>
    </row>
    <row r="447" spans="7:11" ht="13.5" customHeight="1">
      <c r="G447" s="3"/>
      <c r="H447" s="3"/>
      <c r="I447" s="3"/>
      <c r="J447" s="3"/>
      <c r="K447" s="3"/>
    </row>
    <row r="448" spans="7:11" ht="13.5" customHeight="1">
      <c r="G448" s="3"/>
      <c r="H448" s="3"/>
      <c r="I448" s="3"/>
      <c r="J448" s="3"/>
      <c r="K448" s="3"/>
    </row>
    <row r="449" spans="7:11" ht="13.5" customHeight="1">
      <c r="G449" s="3"/>
      <c r="H449" s="3"/>
      <c r="I449" s="3"/>
      <c r="J449" s="3"/>
      <c r="K449" s="3"/>
    </row>
    <row r="450" spans="7:11" ht="13.5" customHeight="1">
      <c r="G450" s="3"/>
      <c r="H450" s="3"/>
      <c r="I450" s="3"/>
      <c r="J450" s="3"/>
      <c r="K450" s="3"/>
    </row>
    <row r="451" spans="7:11" ht="13.5" customHeight="1">
      <c r="G451" s="3"/>
      <c r="H451" s="3"/>
      <c r="I451" s="3"/>
      <c r="J451" s="3"/>
      <c r="K451" s="3"/>
    </row>
    <row r="452" spans="7:11" ht="13.5" customHeight="1">
      <c r="G452" s="3"/>
      <c r="H452" s="3"/>
      <c r="I452" s="3"/>
      <c r="J452" s="3"/>
      <c r="K452" s="3"/>
    </row>
    <row r="453" spans="7:11" ht="13.5" customHeight="1">
      <c r="G453" s="3"/>
      <c r="H453" s="3"/>
      <c r="I453" s="3"/>
      <c r="J453" s="3"/>
      <c r="K453" s="3"/>
    </row>
    <row r="454" spans="7:11" ht="13.5" customHeight="1">
      <c r="G454" s="3"/>
      <c r="H454" s="3"/>
      <c r="I454" s="3"/>
      <c r="J454" s="3"/>
      <c r="K454" s="3"/>
    </row>
    <row r="455" spans="7:11" ht="13.5" customHeight="1">
      <c r="G455" s="3"/>
      <c r="H455" s="3"/>
      <c r="I455" s="3"/>
      <c r="J455" s="3"/>
      <c r="K455" s="3"/>
    </row>
    <row r="456" spans="7:11" ht="13.5" customHeight="1">
      <c r="G456" s="3"/>
      <c r="H456" s="3"/>
      <c r="I456" s="3"/>
      <c r="J456" s="3"/>
      <c r="K456" s="3"/>
    </row>
    <row r="457" spans="7:11" ht="13.5" customHeight="1">
      <c r="G457" s="3"/>
      <c r="H457" s="3"/>
      <c r="I457" s="3"/>
      <c r="J457" s="3"/>
      <c r="K457" s="3"/>
    </row>
    <row r="458" spans="7:11" ht="13.5" customHeight="1">
      <c r="G458" s="3"/>
      <c r="H458" s="3"/>
      <c r="I458" s="3"/>
      <c r="J458" s="3"/>
      <c r="K458" s="3"/>
    </row>
    <row r="459" spans="7:11" ht="13.5" customHeight="1">
      <c r="G459" s="3"/>
      <c r="H459" s="3"/>
      <c r="I459" s="3"/>
      <c r="J459" s="3"/>
      <c r="K459" s="3"/>
    </row>
    <row r="460" spans="7:11" ht="13.5" customHeight="1">
      <c r="G460" s="3"/>
      <c r="H460" s="3"/>
      <c r="I460" s="3"/>
      <c r="J460" s="3"/>
      <c r="K460" s="3"/>
    </row>
    <row r="461" spans="7:11" ht="13.5" customHeight="1">
      <c r="G461" s="3"/>
      <c r="H461" s="3"/>
      <c r="I461" s="3"/>
      <c r="J461" s="3"/>
      <c r="K461" s="3"/>
    </row>
    <row r="462" spans="7:11" ht="13.5" customHeight="1">
      <c r="G462" s="3"/>
      <c r="H462" s="3"/>
      <c r="I462" s="3"/>
      <c r="J462" s="3"/>
      <c r="K462" s="3"/>
    </row>
    <row r="463" spans="7:11" ht="13.5" customHeight="1">
      <c r="G463" s="3"/>
      <c r="H463" s="3"/>
      <c r="I463" s="3"/>
      <c r="J463" s="3"/>
      <c r="K463" s="3"/>
    </row>
    <row r="464" spans="7:11" ht="13.5" customHeight="1">
      <c r="G464" s="3"/>
      <c r="H464" s="3"/>
      <c r="I464" s="3"/>
      <c r="J464" s="3"/>
      <c r="K464" s="3"/>
    </row>
    <row r="465" spans="7:11" ht="13.5" customHeight="1">
      <c r="G465" s="3"/>
      <c r="H465" s="3"/>
      <c r="I465" s="3"/>
      <c r="J465" s="3"/>
      <c r="K465" s="3"/>
    </row>
    <row r="466" spans="7:11" ht="13.5" customHeight="1">
      <c r="G466" s="3"/>
      <c r="H466" s="3"/>
      <c r="I466" s="3"/>
      <c r="J466" s="3"/>
      <c r="K466" s="3"/>
    </row>
    <row r="467" spans="7:11" ht="13.5" customHeight="1">
      <c r="G467" s="3"/>
      <c r="H467" s="3"/>
      <c r="I467" s="3"/>
      <c r="J467" s="3"/>
      <c r="K467" s="3"/>
    </row>
    <row r="468" spans="7:11" ht="13.5" customHeight="1">
      <c r="G468" s="3"/>
      <c r="H468" s="3"/>
      <c r="I468" s="3"/>
      <c r="J468" s="3"/>
      <c r="K468" s="3"/>
    </row>
    <row r="469" spans="7:11" ht="13.5" customHeight="1">
      <c r="G469" s="3"/>
      <c r="H469" s="3"/>
      <c r="I469" s="3"/>
      <c r="J469" s="3"/>
      <c r="K469" s="3"/>
    </row>
    <row r="470" spans="7:11" ht="13.5" customHeight="1">
      <c r="G470" s="3"/>
      <c r="H470" s="3"/>
      <c r="I470" s="3"/>
      <c r="J470" s="3"/>
      <c r="K470" s="3"/>
    </row>
    <row r="471" spans="7:11" ht="13.5" customHeight="1">
      <c r="G471" s="3"/>
      <c r="H471" s="3"/>
      <c r="I471" s="3"/>
      <c r="J471" s="3"/>
      <c r="K471" s="3"/>
    </row>
    <row r="472" spans="7:11" ht="13.5" customHeight="1">
      <c r="G472" s="3"/>
      <c r="H472" s="3"/>
      <c r="I472" s="3"/>
      <c r="J472" s="3"/>
      <c r="K472" s="3"/>
    </row>
    <row r="473" spans="7:11" ht="13.5" customHeight="1">
      <c r="G473" s="3"/>
      <c r="H473" s="3"/>
      <c r="I473" s="3"/>
      <c r="J473" s="3"/>
      <c r="K473" s="3"/>
    </row>
    <row r="474" spans="7:11" ht="13.5" customHeight="1">
      <c r="G474" s="3"/>
      <c r="H474" s="3"/>
      <c r="I474" s="3"/>
      <c r="J474" s="3"/>
      <c r="K474" s="3"/>
    </row>
    <row r="475" spans="7:11" ht="13.5" customHeight="1">
      <c r="G475" s="3"/>
      <c r="H475" s="3"/>
      <c r="I475" s="3"/>
      <c r="J475" s="3"/>
      <c r="K475" s="3"/>
    </row>
    <row r="476" spans="7:11" ht="13.5" customHeight="1">
      <c r="G476" s="3"/>
      <c r="H476" s="3"/>
      <c r="I476" s="3"/>
      <c r="J476" s="3"/>
      <c r="K476" s="3"/>
    </row>
    <row r="477" spans="7:11" ht="13.5" customHeight="1">
      <c r="G477" s="3"/>
      <c r="H477" s="3"/>
      <c r="I477" s="3"/>
      <c r="J477" s="3"/>
      <c r="K477" s="3"/>
    </row>
    <row r="478" spans="7:11" ht="13.5" customHeight="1">
      <c r="G478" s="3"/>
      <c r="H478" s="3"/>
      <c r="I478" s="3"/>
      <c r="J478" s="3"/>
      <c r="K478" s="3"/>
    </row>
    <row r="479" spans="7:11" ht="13.5" customHeight="1">
      <c r="G479" s="3"/>
      <c r="H479" s="3"/>
      <c r="I479" s="3"/>
      <c r="J479" s="3"/>
      <c r="K479" s="3"/>
    </row>
    <row r="480" spans="7:11" ht="13.5" customHeight="1">
      <c r="G480" s="3"/>
      <c r="H480" s="3"/>
      <c r="I480" s="3"/>
      <c r="J480" s="3"/>
      <c r="K480" s="3"/>
    </row>
    <row r="481" spans="7:11" ht="13.5" customHeight="1">
      <c r="G481" s="3"/>
      <c r="H481" s="3"/>
      <c r="I481" s="3"/>
      <c r="J481" s="3"/>
      <c r="K481" s="3"/>
    </row>
    <row r="482" spans="7:11" ht="13.5" customHeight="1">
      <c r="G482" s="3"/>
      <c r="H482" s="3"/>
      <c r="I482" s="3"/>
      <c r="J482" s="3"/>
      <c r="K482" s="3"/>
    </row>
    <row r="483" spans="7:11" ht="13.5" customHeight="1">
      <c r="G483" s="3"/>
      <c r="H483" s="3"/>
      <c r="I483" s="3"/>
      <c r="J483" s="3"/>
      <c r="K483" s="3"/>
    </row>
    <row r="484" spans="7:11" ht="13.5" customHeight="1">
      <c r="G484" s="3"/>
      <c r="H484" s="3"/>
      <c r="I484" s="3"/>
      <c r="J484" s="3"/>
      <c r="K484" s="3"/>
    </row>
    <row r="485" spans="7:11" ht="13.5" customHeight="1">
      <c r="G485" s="3"/>
      <c r="H485" s="3"/>
      <c r="I485" s="3"/>
      <c r="J485" s="3"/>
      <c r="K485" s="3"/>
    </row>
    <row r="486" spans="7:11" ht="13.5" customHeight="1">
      <c r="G486" s="3"/>
      <c r="H486" s="3"/>
      <c r="I486" s="3"/>
      <c r="J486" s="3"/>
      <c r="K486" s="3"/>
    </row>
    <row r="487" spans="7:11" ht="13.5" customHeight="1">
      <c r="G487" s="3"/>
      <c r="H487" s="3"/>
      <c r="I487" s="3"/>
      <c r="J487" s="3"/>
      <c r="K487" s="3"/>
    </row>
    <row r="488" spans="7:11" ht="13.5" customHeight="1">
      <c r="G488" s="3"/>
      <c r="H488" s="3"/>
      <c r="I488" s="3"/>
      <c r="J488" s="3"/>
      <c r="K488" s="3"/>
    </row>
    <row r="489" spans="7:11" ht="13.5" customHeight="1">
      <c r="G489" s="3"/>
      <c r="H489" s="3"/>
      <c r="I489" s="3"/>
      <c r="J489" s="3"/>
      <c r="K489" s="3"/>
    </row>
    <row r="490" spans="7:11" ht="13.5" customHeight="1">
      <c r="G490" s="3"/>
      <c r="H490" s="3"/>
      <c r="I490" s="3"/>
      <c r="J490" s="3"/>
      <c r="K490" s="3"/>
    </row>
    <row r="491" spans="7:11" ht="13.5" customHeight="1">
      <c r="G491" s="3"/>
      <c r="H491" s="3"/>
      <c r="I491" s="3"/>
      <c r="J491" s="3"/>
      <c r="K491" s="3"/>
    </row>
    <row r="492" spans="7:11" ht="13.5" customHeight="1">
      <c r="G492" s="3"/>
      <c r="H492" s="3"/>
      <c r="I492" s="3"/>
      <c r="J492" s="3"/>
      <c r="K492" s="3"/>
    </row>
    <row r="493" spans="7:11" ht="13.5" customHeight="1">
      <c r="G493" s="3"/>
      <c r="H493" s="3"/>
      <c r="I493" s="3"/>
      <c r="J493" s="3"/>
      <c r="K493" s="3"/>
    </row>
    <row r="494" spans="7:11" ht="13.5" customHeight="1">
      <c r="G494" s="3"/>
      <c r="H494" s="3"/>
      <c r="I494" s="3"/>
      <c r="J494" s="3"/>
      <c r="K494" s="3"/>
    </row>
    <row r="495" spans="7:11" ht="13.5" customHeight="1">
      <c r="G495" s="3"/>
      <c r="H495" s="3"/>
      <c r="I495" s="3"/>
      <c r="J495" s="3"/>
      <c r="K495" s="3"/>
    </row>
    <row r="496" spans="7:11" ht="13.5" customHeight="1">
      <c r="G496" s="3"/>
      <c r="H496" s="3"/>
      <c r="I496" s="3"/>
      <c r="J496" s="3"/>
      <c r="K496" s="3"/>
    </row>
    <row r="497" spans="7:11" ht="13.5" customHeight="1">
      <c r="G497" s="3"/>
      <c r="H497" s="3"/>
      <c r="I497" s="3"/>
      <c r="J497" s="3"/>
      <c r="K497" s="3"/>
    </row>
    <row r="498" spans="7:11" ht="13.5" customHeight="1">
      <c r="G498" s="3"/>
      <c r="H498" s="3"/>
      <c r="I498" s="3"/>
      <c r="J498" s="3"/>
      <c r="K498" s="3"/>
    </row>
    <row r="499" spans="7:11" ht="13.5" customHeight="1">
      <c r="G499" s="3"/>
      <c r="H499" s="3"/>
      <c r="I499" s="3"/>
      <c r="J499" s="3"/>
      <c r="K499" s="3"/>
    </row>
    <row r="500" spans="7:11" ht="13.5" customHeight="1">
      <c r="G500" s="3"/>
      <c r="H500" s="3"/>
      <c r="I500" s="3"/>
      <c r="J500" s="3"/>
      <c r="K500" s="3"/>
    </row>
    <row r="501" spans="7:11" ht="13.5" customHeight="1">
      <c r="G501" s="3"/>
      <c r="H501" s="3"/>
      <c r="I501" s="3"/>
      <c r="J501" s="3"/>
      <c r="K501" s="3"/>
    </row>
    <row r="502" spans="7:11" ht="13.5" customHeight="1">
      <c r="G502" s="3"/>
      <c r="H502" s="3"/>
      <c r="I502" s="3"/>
      <c r="J502" s="3"/>
      <c r="K502" s="3"/>
    </row>
    <row r="503" spans="7:11" ht="13.5" customHeight="1">
      <c r="G503" s="3"/>
      <c r="H503" s="3"/>
      <c r="I503" s="3"/>
      <c r="J503" s="3"/>
      <c r="K503" s="3"/>
    </row>
    <row r="504" spans="7:11" ht="13.5" customHeight="1">
      <c r="G504" s="3"/>
      <c r="H504" s="3"/>
      <c r="I504" s="3"/>
      <c r="J504" s="3"/>
      <c r="K504" s="3"/>
    </row>
    <row r="505" spans="7:11" ht="13.5" customHeight="1">
      <c r="G505" s="3"/>
      <c r="H505" s="3"/>
      <c r="I505" s="3"/>
      <c r="J505" s="3"/>
      <c r="K505" s="3"/>
    </row>
    <row r="506" spans="7:11" ht="13.5" customHeight="1">
      <c r="G506" s="3"/>
      <c r="H506" s="3"/>
      <c r="I506" s="3"/>
      <c r="J506" s="3"/>
      <c r="K506" s="3"/>
    </row>
    <row r="507" spans="7:11" ht="13.5" customHeight="1">
      <c r="G507" s="3"/>
      <c r="H507" s="3"/>
      <c r="I507" s="3"/>
      <c r="J507" s="3"/>
      <c r="K507" s="3"/>
    </row>
    <row r="508" spans="7:11" ht="13.5" customHeight="1">
      <c r="G508" s="3"/>
      <c r="H508" s="3"/>
      <c r="I508" s="3"/>
      <c r="J508" s="3"/>
      <c r="K508" s="3"/>
    </row>
    <row r="509" spans="7:11" ht="13.5" customHeight="1">
      <c r="G509" s="3"/>
      <c r="H509" s="3"/>
      <c r="I509" s="3"/>
      <c r="J509" s="3"/>
      <c r="K509" s="3"/>
    </row>
    <row r="510" spans="7:11" ht="13.5" customHeight="1">
      <c r="G510" s="3"/>
      <c r="H510" s="3"/>
      <c r="I510" s="3"/>
      <c r="J510" s="3"/>
      <c r="K510" s="3"/>
    </row>
    <row r="511" spans="7:11" ht="13.5" customHeight="1">
      <c r="G511" s="3"/>
      <c r="H511" s="3"/>
      <c r="I511" s="3"/>
      <c r="J511" s="3"/>
      <c r="K511" s="3"/>
    </row>
    <row r="512" spans="7:11" ht="13.5" customHeight="1">
      <c r="G512" s="3"/>
      <c r="H512" s="3"/>
      <c r="I512" s="3"/>
      <c r="J512" s="3"/>
      <c r="K512" s="3"/>
    </row>
    <row r="513" spans="7:11" ht="13.5" customHeight="1">
      <c r="G513" s="3"/>
      <c r="H513" s="3"/>
      <c r="I513" s="3"/>
      <c r="J513" s="3"/>
      <c r="K513" s="3"/>
    </row>
    <row r="514" spans="7:11" ht="13.5" customHeight="1">
      <c r="G514" s="3"/>
      <c r="H514" s="3"/>
      <c r="I514" s="3"/>
      <c r="J514" s="3"/>
      <c r="K514" s="3"/>
    </row>
    <row r="515" spans="7:11" ht="13.5" customHeight="1">
      <c r="G515" s="3"/>
      <c r="H515" s="3"/>
      <c r="I515" s="3"/>
      <c r="J515" s="3"/>
      <c r="K515" s="3"/>
    </row>
    <row r="516" spans="7:11" ht="13.5" customHeight="1">
      <c r="G516" s="3"/>
      <c r="H516" s="3"/>
      <c r="I516" s="3"/>
      <c r="J516" s="3"/>
      <c r="K516" s="3"/>
    </row>
    <row r="517" spans="7:11" ht="13.5" customHeight="1">
      <c r="G517" s="3"/>
      <c r="H517" s="3"/>
      <c r="I517" s="3"/>
      <c r="J517" s="3"/>
      <c r="K517" s="3"/>
    </row>
    <row r="518" spans="7:11" ht="13.5" customHeight="1">
      <c r="G518" s="3"/>
      <c r="H518" s="3"/>
      <c r="I518" s="3"/>
      <c r="J518" s="3"/>
      <c r="K518" s="3"/>
    </row>
    <row r="519" spans="7:11" ht="13.5" customHeight="1">
      <c r="G519" s="3"/>
      <c r="H519" s="3"/>
      <c r="I519" s="3"/>
      <c r="J519" s="3"/>
      <c r="K519" s="3"/>
    </row>
    <row r="520" spans="7:11" ht="13.5" customHeight="1">
      <c r="G520" s="3"/>
      <c r="H520" s="3"/>
      <c r="I520" s="3"/>
      <c r="J520" s="3"/>
      <c r="K520" s="3"/>
    </row>
    <row r="521" spans="7:11" ht="13.5" customHeight="1">
      <c r="G521" s="3"/>
      <c r="H521" s="3"/>
      <c r="I521" s="3"/>
      <c r="J521" s="3"/>
      <c r="K521" s="3"/>
    </row>
    <row r="522" spans="7:11" ht="13.5" customHeight="1">
      <c r="G522" s="3"/>
      <c r="H522" s="3"/>
      <c r="I522" s="3"/>
      <c r="J522" s="3"/>
      <c r="K522" s="3"/>
    </row>
    <row r="523" spans="7:11" ht="13.5" customHeight="1">
      <c r="G523" s="3"/>
      <c r="H523" s="3"/>
      <c r="I523" s="3"/>
      <c r="J523" s="3"/>
      <c r="K523" s="3"/>
    </row>
    <row r="524" spans="7:11" ht="13.5" customHeight="1">
      <c r="G524" s="3"/>
      <c r="H524" s="3"/>
      <c r="I524" s="3"/>
      <c r="J524" s="3"/>
      <c r="K524" s="3"/>
    </row>
    <row r="525" spans="7:11" ht="13.5" customHeight="1">
      <c r="G525" s="3"/>
      <c r="H525" s="3"/>
      <c r="I525" s="3"/>
      <c r="J525" s="3"/>
      <c r="K525" s="3"/>
    </row>
    <row r="526" spans="7:11" ht="13.5" customHeight="1">
      <c r="G526" s="3"/>
      <c r="H526" s="3"/>
      <c r="I526" s="3"/>
      <c r="J526" s="3"/>
      <c r="K526" s="3"/>
    </row>
    <row r="527" spans="7:11" ht="13.5" customHeight="1">
      <c r="G527" s="3"/>
      <c r="H527" s="3"/>
      <c r="I527" s="3"/>
      <c r="J527" s="3"/>
      <c r="K527" s="3"/>
    </row>
    <row r="528" spans="7:11" ht="13.5" customHeight="1">
      <c r="G528" s="3"/>
      <c r="H528" s="3"/>
      <c r="I528" s="3"/>
      <c r="J528" s="3"/>
      <c r="K528" s="3"/>
    </row>
    <row r="529" spans="7:11" ht="13.5" customHeight="1">
      <c r="G529" s="3"/>
      <c r="H529" s="3"/>
      <c r="I529" s="3"/>
      <c r="J529" s="3"/>
      <c r="K529" s="3"/>
    </row>
    <row r="530" spans="7:11" ht="13.5" customHeight="1">
      <c r="G530" s="3"/>
      <c r="H530" s="3"/>
      <c r="I530" s="3"/>
      <c r="J530" s="3"/>
      <c r="K530" s="3"/>
    </row>
    <row r="531" spans="7:11" ht="13.5" customHeight="1">
      <c r="G531" s="3"/>
      <c r="H531" s="3"/>
      <c r="I531" s="3"/>
      <c r="J531" s="3"/>
      <c r="K531" s="3"/>
    </row>
    <row r="532" spans="7:11" ht="13.5" customHeight="1">
      <c r="G532" s="3"/>
      <c r="H532" s="3"/>
      <c r="I532" s="3"/>
      <c r="J532" s="3"/>
      <c r="K532" s="3"/>
    </row>
    <row r="533" spans="7:11" ht="13.5" customHeight="1">
      <c r="G533" s="3"/>
      <c r="H533" s="3"/>
      <c r="I533" s="3"/>
      <c r="J533" s="3"/>
      <c r="K533" s="3"/>
    </row>
    <row r="534" spans="7:11" ht="13.5" customHeight="1">
      <c r="G534" s="3"/>
      <c r="H534" s="3"/>
      <c r="I534" s="3"/>
      <c r="J534" s="3"/>
      <c r="K534" s="3"/>
    </row>
    <row r="535" spans="7:11" ht="13.5" customHeight="1">
      <c r="G535" s="3"/>
      <c r="H535" s="3"/>
      <c r="I535" s="3"/>
      <c r="J535" s="3"/>
      <c r="K535" s="3"/>
    </row>
    <row r="536" spans="7:11" ht="13.5" customHeight="1">
      <c r="G536" s="3"/>
      <c r="H536" s="3"/>
      <c r="I536" s="3"/>
      <c r="J536" s="3"/>
      <c r="K536" s="3"/>
    </row>
    <row r="537" spans="7:11" ht="13.5" customHeight="1">
      <c r="G537" s="3"/>
      <c r="H537" s="3"/>
      <c r="I537" s="3"/>
      <c r="J537" s="3"/>
      <c r="K537" s="3"/>
    </row>
    <row r="538" spans="7:11" ht="13.5" customHeight="1">
      <c r="G538" s="3"/>
      <c r="H538" s="3"/>
      <c r="I538" s="3"/>
      <c r="J538" s="3"/>
      <c r="K538" s="3"/>
    </row>
    <row r="539" spans="7:11" ht="13.5" customHeight="1">
      <c r="G539" s="3"/>
      <c r="H539" s="3"/>
      <c r="I539" s="3"/>
      <c r="J539" s="3"/>
      <c r="K539" s="3"/>
    </row>
    <row r="540" spans="7:11" ht="13.5" customHeight="1">
      <c r="G540" s="3"/>
      <c r="H540" s="3"/>
      <c r="I540" s="3"/>
      <c r="J540" s="3"/>
      <c r="K540" s="3"/>
    </row>
    <row r="541" spans="7:11" ht="13.5" customHeight="1">
      <c r="G541" s="3"/>
      <c r="H541" s="3"/>
      <c r="I541" s="3"/>
      <c r="J541" s="3"/>
      <c r="K541" s="3"/>
    </row>
    <row r="542" spans="7:11" ht="13.5" customHeight="1">
      <c r="G542" s="3"/>
      <c r="H542" s="3"/>
      <c r="I542" s="3"/>
      <c r="J542" s="3"/>
      <c r="K542" s="3"/>
    </row>
    <row r="543" spans="7:11" ht="13.5" customHeight="1">
      <c r="G543" s="3"/>
      <c r="H543" s="3"/>
      <c r="I543" s="3"/>
      <c r="J543" s="3"/>
      <c r="K543" s="3"/>
    </row>
    <row r="544" spans="7:11" ht="13.5" customHeight="1">
      <c r="G544" s="3"/>
      <c r="H544" s="3"/>
      <c r="I544" s="3"/>
      <c r="J544" s="3"/>
      <c r="K544" s="3"/>
    </row>
    <row r="545" spans="7:11" ht="13.5" customHeight="1">
      <c r="G545" s="3"/>
      <c r="H545" s="3"/>
      <c r="I545" s="3"/>
      <c r="J545" s="3"/>
      <c r="K545" s="3"/>
    </row>
    <row r="546" spans="7:11" ht="13.5" customHeight="1">
      <c r="G546" s="3"/>
      <c r="H546" s="3"/>
      <c r="I546" s="3"/>
      <c r="J546" s="3"/>
      <c r="K546" s="3"/>
    </row>
    <row r="547" spans="7:11" ht="13.5" customHeight="1">
      <c r="G547" s="3"/>
      <c r="H547" s="3"/>
      <c r="I547" s="3"/>
      <c r="J547" s="3"/>
      <c r="K547" s="3"/>
    </row>
    <row r="548" spans="7:11" ht="13.5" customHeight="1">
      <c r="G548" s="3"/>
      <c r="H548" s="3"/>
      <c r="I548" s="3"/>
      <c r="J548" s="3"/>
      <c r="K548" s="3"/>
    </row>
    <row r="549" spans="7:11" ht="13.5" customHeight="1">
      <c r="G549" s="3"/>
      <c r="H549" s="3"/>
      <c r="I549" s="3"/>
      <c r="J549" s="3"/>
      <c r="K549" s="3"/>
    </row>
    <row r="550" spans="7:11" ht="13.5" customHeight="1">
      <c r="G550" s="3"/>
      <c r="H550" s="3"/>
      <c r="I550" s="3"/>
      <c r="J550" s="3"/>
      <c r="K550" s="3"/>
    </row>
    <row r="551" spans="7:11" ht="13.5" customHeight="1">
      <c r="G551" s="3"/>
      <c r="H551" s="3"/>
      <c r="I551" s="3"/>
      <c r="J551" s="3"/>
      <c r="K551" s="3"/>
    </row>
    <row r="552" spans="7:11" ht="13.5" customHeight="1">
      <c r="G552" s="3"/>
      <c r="H552" s="3"/>
      <c r="I552" s="3"/>
      <c r="J552" s="3"/>
      <c r="K552" s="3"/>
    </row>
    <row r="553" spans="7:11" ht="13.5" customHeight="1">
      <c r="G553" s="3"/>
      <c r="H553" s="3"/>
      <c r="I553" s="3"/>
      <c r="J553" s="3"/>
      <c r="K553" s="3"/>
    </row>
    <row r="554" spans="7:11" ht="13.5" customHeight="1">
      <c r="G554" s="3"/>
      <c r="H554" s="3"/>
      <c r="I554" s="3"/>
      <c r="J554" s="3"/>
      <c r="K554" s="3"/>
    </row>
    <row r="555" spans="7:11" ht="13.5" customHeight="1">
      <c r="G555" s="3"/>
      <c r="H555" s="3"/>
      <c r="I555" s="3"/>
      <c r="J555" s="3"/>
      <c r="K555" s="3"/>
    </row>
    <row r="556" spans="7:11" ht="13.5" customHeight="1">
      <c r="G556" s="3"/>
      <c r="H556" s="3"/>
      <c r="I556" s="3"/>
      <c r="J556" s="3"/>
      <c r="K556" s="3"/>
    </row>
    <row r="557" spans="7:11" ht="13.5" customHeight="1">
      <c r="G557" s="3"/>
      <c r="H557" s="3"/>
      <c r="I557" s="3"/>
      <c r="J557" s="3"/>
      <c r="K557" s="3"/>
    </row>
    <row r="558" spans="7:11" ht="13.5" customHeight="1">
      <c r="G558" s="3"/>
      <c r="H558" s="3"/>
      <c r="I558" s="3"/>
      <c r="J558" s="3"/>
      <c r="K558" s="3"/>
    </row>
    <row r="559" spans="7:11" ht="13.5" customHeight="1">
      <c r="G559" s="3"/>
      <c r="H559" s="3"/>
      <c r="I559" s="3"/>
      <c r="J559" s="3"/>
      <c r="K559" s="3"/>
    </row>
    <row r="560" spans="7:11" ht="13.5" customHeight="1">
      <c r="G560" s="3"/>
      <c r="H560" s="3"/>
      <c r="I560" s="3"/>
      <c r="J560" s="3"/>
      <c r="K560" s="3"/>
    </row>
    <row r="561" spans="7:11" ht="13.5" customHeight="1">
      <c r="G561" s="3"/>
      <c r="H561" s="3"/>
      <c r="I561" s="3"/>
      <c r="J561" s="3"/>
      <c r="K561" s="3"/>
    </row>
    <row r="562" spans="7:11" ht="13.5" customHeight="1">
      <c r="G562" s="3"/>
      <c r="H562" s="3"/>
      <c r="I562" s="3"/>
      <c r="J562" s="3"/>
      <c r="K562" s="3"/>
    </row>
    <row r="563" spans="7:11" ht="13.5" customHeight="1">
      <c r="G563" s="3"/>
      <c r="H563" s="3"/>
      <c r="I563" s="3"/>
      <c r="J563" s="3"/>
      <c r="K563" s="3"/>
    </row>
    <row r="564" spans="7:11" ht="13.5" customHeight="1">
      <c r="G564" s="3"/>
      <c r="H564" s="3"/>
      <c r="I564" s="3"/>
      <c r="J564" s="3"/>
      <c r="K564" s="3"/>
    </row>
    <row r="565" spans="7:11" ht="13.5" customHeight="1">
      <c r="G565" s="3"/>
      <c r="H565" s="3"/>
      <c r="I565" s="3"/>
      <c r="J565" s="3"/>
      <c r="K565" s="3"/>
    </row>
    <row r="566" spans="7:11" ht="13.5" customHeight="1">
      <c r="G566" s="3"/>
      <c r="H566" s="3"/>
      <c r="I566" s="3"/>
      <c r="J566" s="3"/>
      <c r="K566" s="3"/>
    </row>
    <row r="567" spans="7:11" ht="13.5" customHeight="1">
      <c r="G567" s="3"/>
      <c r="H567" s="3"/>
      <c r="I567" s="3"/>
      <c r="J567" s="3"/>
      <c r="K567" s="3"/>
    </row>
    <row r="568" spans="7:11" ht="13.5" customHeight="1">
      <c r="G568" s="3"/>
      <c r="H568" s="3"/>
      <c r="I568" s="3"/>
      <c r="J568" s="3"/>
      <c r="K568" s="3"/>
    </row>
    <row r="569" spans="7:11" ht="13.5" customHeight="1">
      <c r="G569" s="3"/>
      <c r="H569" s="3"/>
      <c r="I569" s="3"/>
      <c r="J569" s="3"/>
      <c r="K569" s="3"/>
    </row>
    <row r="570" spans="7:11" ht="13.5" customHeight="1">
      <c r="G570" s="3"/>
      <c r="H570" s="3"/>
      <c r="I570" s="3"/>
      <c r="J570" s="3"/>
      <c r="K570" s="3"/>
    </row>
    <row r="571" spans="7:11" ht="13.5" customHeight="1">
      <c r="G571" s="3"/>
      <c r="H571" s="3"/>
      <c r="I571" s="3"/>
      <c r="J571" s="3"/>
      <c r="K571" s="3"/>
    </row>
    <row r="572" spans="7:11" ht="13.5" customHeight="1">
      <c r="G572" s="3"/>
      <c r="H572" s="3"/>
      <c r="I572" s="3"/>
      <c r="J572" s="3"/>
      <c r="K572" s="3"/>
    </row>
    <row r="573" spans="7:11" ht="13.5" customHeight="1">
      <c r="G573" s="3"/>
      <c r="H573" s="3"/>
      <c r="I573" s="3"/>
      <c r="J573" s="3"/>
      <c r="K573" s="3"/>
    </row>
    <row r="574" spans="7:11" ht="13.5" customHeight="1">
      <c r="G574" s="3"/>
      <c r="H574" s="3"/>
      <c r="I574" s="3"/>
      <c r="J574" s="3"/>
      <c r="K574" s="3"/>
    </row>
    <row r="575" spans="7:11" ht="13.5" customHeight="1">
      <c r="G575" s="3"/>
      <c r="H575" s="3"/>
      <c r="I575" s="3"/>
      <c r="J575" s="3"/>
      <c r="K575" s="3"/>
    </row>
    <row r="576" spans="7:11" ht="13.5" customHeight="1">
      <c r="G576" s="3"/>
      <c r="H576" s="3"/>
      <c r="I576" s="3"/>
      <c r="J576" s="3"/>
      <c r="K576" s="3"/>
    </row>
    <row r="577" spans="7:11" ht="13.5" customHeight="1">
      <c r="G577" s="3"/>
      <c r="H577" s="3"/>
      <c r="I577" s="3"/>
      <c r="J577" s="3"/>
      <c r="K577" s="3"/>
    </row>
    <row r="578" spans="7:11" ht="13.5" customHeight="1">
      <c r="G578" s="3"/>
      <c r="H578" s="3"/>
      <c r="I578" s="3"/>
      <c r="J578" s="3"/>
      <c r="K578" s="3"/>
    </row>
    <row r="579" spans="7:11" ht="13.5" customHeight="1">
      <c r="G579" s="3"/>
      <c r="H579" s="3"/>
      <c r="I579" s="3"/>
      <c r="J579" s="3"/>
      <c r="K579" s="3"/>
    </row>
    <row r="580" spans="7:11" ht="13.5" customHeight="1">
      <c r="G580" s="3"/>
      <c r="H580" s="3"/>
      <c r="I580" s="3"/>
      <c r="J580" s="3"/>
      <c r="K580" s="3"/>
    </row>
    <row r="581" spans="7:11" ht="13.5" customHeight="1">
      <c r="G581" s="3"/>
      <c r="H581" s="3"/>
      <c r="I581" s="3"/>
      <c r="J581" s="3"/>
      <c r="K581" s="3"/>
    </row>
    <row r="582" spans="7:11" ht="13.5" customHeight="1">
      <c r="G582" s="3"/>
      <c r="H582" s="3"/>
      <c r="I582" s="3"/>
      <c r="J582" s="3"/>
      <c r="K582" s="3"/>
    </row>
    <row r="583" spans="7:11" ht="13.5" customHeight="1">
      <c r="G583" s="3"/>
      <c r="H583" s="3"/>
      <c r="I583" s="3"/>
      <c r="J583" s="3"/>
      <c r="K583" s="3"/>
    </row>
    <row r="584" spans="7:11" ht="13.5" customHeight="1">
      <c r="G584" s="3"/>
      <c r="H584" s="3"/>
      <c r="I584" s="3"/>
      <c r="J584" s="3"/>
      <c r="K584" s="3"/>
    </row>
    <row r="585" spans="7:11" ht="13.5" customHeight="1">
      <c r="G585" s="3"/>
      <c r="H585" s="3"/>
      <c r="I585" s="3"/>
      <c r="J585" s="3"/>
      <c r="K585" s="3"/>
    </row>
    <row r="586" spans="7:11" ht="13.5" customHeight="1">
      <c r="G586" s="3"/>
      <c r="H586" s="3"/>
      <c r="I586" s="3"/>
      <c r="J586" s="3"/>
      <c r="K586" s="3"/>
    </row>
    <row r="587" spans="7:11" ht="13.5" customHeight="1">
      <c r="G587" s="3"/>
      <c r="H587" s="3"/>
      <c r="I587" s="3"/>
      <c r="J587" s="3"/>
      <c r="K587" s="3"/>
    </row>
    <row r="588" spans="7:11" ht="13.5" customHeight="1">
      <c r="G588" s="3"/>
      <c r="H588" s="3"/>
      <c r="I588" s="3"/>
      <c r="J588" s="3"/>
      <c r="K588" s="3"/>
    </row>
    <row r="589" spans="7:11" ht="13.5" customHeight="1">
      <c r="G589" s="3"/>
      <c r="H589" s="3"/>
      <c r="I589" s="3"/>
      <c r="J589" s="3"/>
      <c r="K589" s="3"/>
    </row>
    <row r="590" spans="7:11" ht="13.5" customHeight="1">
      <c r="G590" s="3"/>
      <c r="H590" s="3"/>
      <c r="I590" s="3"/>
      <c r="J590" s="3"/>
      <c r="K590" s="3"/>
    </row>
    <row r="591" spans="7:11" ht="13.5" customHeight="1">
      <c r="G591" s="3"/>
      <c r="H591" s="3"/>
      <c r="I591" s="3"/>
      <c r="J591" s="3"/>
      <c r="K591" s="3"/>
    </row>
    <row r="592" spans="7:11" ht="13.5" customHeight="1">
      <c r="G592" s="3"/>
      <c r="H592" s="3"/>
      <c r="I592" s="3"/>
      <c r="J592" s="3"/>
      <c r="K592" s="3"/>
    </row>
    <row r="593" spans="7:11" ht="13.5" customHeight="1">
      <c r="G593" s="3"/>
      <c r="H593" s="3"/>
      <c r="I593" s="3"/>
      <c r="J593" s="3"/>
      <c r="K593" s="3"/>
    </row>
    <row r="594" spans="7:11" ht="13.5" customHeight="1">
      <c r="G594" s="3"/>
      <c r="H594" s="3"/>
      <c r="I594" s="3"/>
      <c r="J594" s="3"/>
      <c r="K594" s="3"/>
    </row>
    <row r="595" spans="7:11" ht="13.5" customHeight="1">
      <c r="G595" s="3"/>
      <c r="H595" s="3"/>
      <c r="I595" s="3"/>
      <c r="J595" s="3"/>
      <c r="K595" s="3"/>
    </row>
    <row r="596" spans="7:11" ht="13.5" customHeight="1">
      <c r="G596" s="3"/>
      <c r="H596" s="3"/>
      <c r="I596" s="3"/>
      <c r="J596" s="3"/>
      <c r="K596" s="3"/>
    </row>
    <row r="597" spans="7:11" ht="13.5" customHeight="1">
      <c r="G597" s="3"/>
      <c r="H597" s="3"/>
      <c r="I597" s="3"/>
      <c r="J597" s="3"/>
      <c r="K597" s="3"/>
    </row>
    <row r="598" spans="7:11" ht="13.5" customHeight="1">
      <c r="G598" s="3"/>
      <c r="H598" s="3"/>
      <c r="I598" s="3"/>
      <c r="J598" s="3"/>
      <c r="K598" s="3"/>
    </row>
    <row r="599" spans="7:11" ht="13.5" customHeight="1">
      <c r="G599" s="3"/>
      <c r="H599" s="3"/>
      <c r="I599" s="3"/>
      <c r="J599" s="3"/>
      <c r="K599" s="3"/>
    </row>
    <row r="600" spans="7:11" ht="13.5" customHeight="1">
      <c r="G600" s="3"/>
      <c r="H600" s="3"/>
      <c r="I600" s="3"/>
      <c r="J600" s="3"/>
      <c r="K600" s="3"/>
    </row>
    <row r="601" spans="7:11" ht="13.5" customHeight="1">
      <c r="G601" s="3"/>
      <c r="H601" s="3"/>
      <c r="I601" s="3"/>
      <c r="J601" s="3"/>
      <c r="K601" s="3"/>
    </row>
    <row r="602" spans="7:11" ht="13.5" customHeight="1">
      <c r="G602" s="3"/>
      <c r="H602" s="3"/>
      <c r="I602" s="3"/>
      <c r="J602" s="3"/>
      <c r="K602" s="3"/>
    </row>
    <row r="603" spans="7:11" ht="13.5" customHeight="1">
      <c r="G603" s="3"/>
      <c r="H603" s="3"/>
      <c r="I603" s="3"/>
      <c r="J603" s="3"/>
      <c r="K603" s="3"/>
    </row>
    <row r="604" spans="7:11" ht="13.5" customHeight="1">
      <c r="G604" s="3"/>
      <c r="H604" s="3"/>
      <c r="I604" s="3"/>
      <c r="J604" s="3"/>
      <c r="K604" s="3"/>
    </row>
    <row r="605" spans="7:11" ht="13.5" customHeight="1">
      <c r="G605" s="3"/>
      <c r="H605" s="3"/>
      <c r="I605" s="3"/>
      <c r="J605" s="3"/>
      <c r="K605" s="3"/>
    </row>
    <row r="606" spans="7:11" ht="13.5" customHeight="1">
      <c r="G606" s="3"/>
      <c r="H606" s="3"/>
      <c r="I606" s="3"/>
      <c r="J606" s="3"/>
      <c r="K606" s="3"/>
    </row>
    <row r="607" spans="7:11" ht="13.5" customHeight="1">
      <c r="G607" s="3"/>
      <c r="H607" s="3"/>
      <c r="I607" s="3"/>
      <c r="J607" s="3"/>
      <c r="K607" s="3"/>
    </row>
    <row r="608" spans="7:11" ht="13.5" customHeight="1">
      <c r="G608" s="3"/>
      <c r="H608" s="3"/>
      <c r="I608" s="3"/>
      <c r="J608" s="3"/>
      <c r="K608" s="3"/>
    </row>
    <row r="609" spans="7:11" ht="13.5" customHeight="1">
      <c r="G609" s="3"/>
      <c r="H609" s="3"/>
      <c r="I609" s="3"/>
      <c r="J609" s="3"/>
      <c r="K609" s="3"/>
    </row>
    <row r="610" spans="7:11" ht="13.5" customHeight="1">
      <c r="G610" s="3"/>
      <c r="H610" s="3"/>
      <c r="I610" s="3"/>
      <c r="J610" s="3"/>
      <c r="K610" s="3"/>
    </row>
    <row r="611" spans="7:11" ht="13.5" customHeight="1">
      <c r="G611" s="3"/>
      <c r="H611" s="3"/>
      <c r="I611" s="3"/>
      <c r="J611" s="3"/>
      <c r="K611" s="3"/>
    </row>
    <row r="612" spans="7:11" ht="13.5" customHeight="1">
      <c r="G612" s="3"/>
      <c r="H612" s="3"/>
      <c r="I612" s="3"/>
      <c r="J612" s="3"/>
      <c r="K612" s="3"/>
    </row>
    <row r="613" spans="7:11" ht="13.5" customHeight="1">
      <c r="G613" s="3"/>
      <c r="H613" s="3"/>
      <c r="I613" s="3"/>
      <c r="J613" s="3"/>
      <c r="K613" s="3"/>
    </row>
    <row r="614" spans="7:11" ht="13.5" customHeight="1">
      <c r="G614" s="3"/>
      <c r="H614" s="3"/>
      <c r="I614" s="3"/>
      <c r="J614" s="3"/>
      <c r="K614" s="3"/>
    </row>
    <row r="615" spans="7:11" ht="13.5" customHeight="1">
      <c r="G615" s="3"/>
      <c r="H615" s="3"/>
      <c r="I615" s="3"/>
      <c r="J615" s="3"/>
      <c r="K615" s="3"/>
    </row>
    <row r="616" spans="7:11" ht="13.5" customHeight="1">
      <c r="G616" s="3"/>
      <c r="H616" s="3"/>
      <c r="I616" s="3"/>
      <c r="J616" s="3"/>
      <c r="K616" s="3"/>
    </row>
    <row r="617" spans="7:11" ht="13.5" customHeight="1">
      <c r="G617" s="3"/>
      <c r="H617" s="3"/>
      <c r="I617" s="3"/>
      <c r="J617" s="3"/>
      <c r="K617" s="3"/>
    </row>
    <row r="618" spans="7:11" ht="13.5" customHeight="1">
      <c r="G618" s="3"/>
      <c r="H618" s="3"/>
      <c r="I618" s="3"/>
      <c r="J618" s="3"/>
      <c r="K618" s="3"/>
    </row>
    <row r="619" spans="7:11" ht="13.5" customHeight="1">
      <c r="G619" s="3"/>
      <c r="H619" s="3"/>
      <c r="I619" s="3"/>
      <c r="J619" s="3"/>
      <c r="K619" s="3"/>
    </row>
    <row r="620" spans="7:11" ht="13.5" customHeight="1">
      <c r="G620" s="3"/>
      <c r="H620" s="3"/>
      <c r="I620" s="3"/>
      <c r="J620" s="3"/>
      <c r="K620" s="3"/>
    </row>
    <row r="621" spans="7:11" ht="13.5" customHeight="1">
      <c r="G621" s="3"/>
      <c r="H621" s="3"/>
      <c r="I621" s="3"/>
      <c r="J621" s="3"/>
      <c r="K621" s="3"/>
    </row>
    <row r="622" spans="7:11" ht="13.5" customHeight="1">
      <c r="G622" s="3"/>
      <c r="H622" s="3"/>
      <c r="I622" s="3"/>
      <c r="J622" s="3"/>
      <c r="K622" s="3"/>
    </row>
    <row r="623" spans="7:11" ht="13.5" customHeight="1">
      <c r="G623" s="3"/>
      <c r="H623" s="3"/>
      <c r="I623" s="3"/>
      <c r="J623" s="3"/>
      <c r="K623" s="3"/>
    </row>
    <row r="624" spans="7:11" ht="13.5" customHeight="1">
      <c r="G624" s="3"/>
      <c r="H624" s="3"/>
      <c r="I624" s="3"/>
      <c r="J624" s="3"/>
      <c r="K624" s="3"/>
    </row>
    <row r="625" spans="7:11" ht="13.5" customHeight="1">
      <c r="G625" s="3"/>
      <c r="H625" s="3"/>
      <c r="I625" s="3"/>
      <c r="J625" s="3"/>
      <c r="K625" s="3"/>
    </row>
    <row r="626" spans="7:11" ht="13.5" customHeight="1">
      <c r="G626" s="3"/>
      <c r="H626" s="3"/>
      <c r="I626" s="3"/>
      <c r="J626" s="3"/>
      <c r="K626" s="3"/>
    </row>
    <row r="627" spans="7:11" ht="13.5" customHeight="1">
      <c r="G627" s="3"/>
      <c r="H627" s="3"/>
      <c r="I627" s="3"/>
      <c r="J627" s="3"/>
      <c r="K627" s="3"/>
    </row>
    <row r="628" spans="7:11" ht="13.5" customHeight="1">
      <c r="G628" s="3"/>
      <c r="H628" s="3"/>
      <c r="I628" s="3"/>
      <c r="J628" s="3"/>
      <c r="K628" s="3"/>
    </row>
    <row r="629" spans="7:11" ht="13.5" customHeight="1">
      <c r="G629" s="3"/>
      <c r="H629" s="3"/>
      <c r="I629" s="3"/>
      <c r="J629" s="3"/>
      <c r="K629" s="3"/>
    </row>
    <row r="630" spans="7:11" ht="13.5" customHeight="1">
      <c r="G630" s="3"/>
      <c r="H630" s="3"/>
      <c r="I630" s="3"/>
      <c r="J630" s="3"/>
      <c r="K630" s="3"/>
    </row>
    <row r="631" spans="7:11" ht="13.5" customHeight="1">
      <c r="G631" s="3"/>
      <c r="H631" s="3"/>
      <c r="I631" s="3"/>
      <c r="J631" s="3"/>
      <c r="K631" s="3"/>
    </row>
    <row r="632" spans="7:11" ht="13.5" customHeight="1">
      <c r="G632" s="3"/>
      <c r="H632" s="3"/>
      <c r="I632" s="3"/>
      <c r="J632" s="3"/>
      <c r="K632" s="3"/>
    </row>
    <row r="633" spans="7:11" ht="13.5" customHeight="1">
      <c r="G633" s="3"/>
      <c r="H633" s="3"/>
      <c r="I633" s="3"/>
      <c r="J633" s="3"/>
      <c r="K633" s="3"/>
    </row>
    <row r="634" spans="7:11" ht="13.5" customHeight="1">
      <c r="G634" s="3"/>
      <c r="H634" s="3"/>
      <c r="I634" s="3"/>
      <c r="J634" s="3"/>
      <c r="K634" s="3"/>
    </row>
    <row r="635" spans="7:11" ht="13.5" customHeight="1">
      <c r="G635" s="3"/>
      <c r="H635" s="3"/>
      <c r="I635" s="3"/>
      <c r="J635" s="3"/>
      <c r="K635" s="3"/>
    </row>
    <row r="636" spans="7:11" ht="13.5" customHeight="1">
      <c r="G636" s="3"/>
      <c r="H636" s="3"/>
      <c r="I636" s="3"/>
      <c r="J636" s="3"/>
      <c r="K636" s="3"/>
    </row>
    <row r="637" spans="7:11" ht="13.5" customHeight="1">
      <c r="G637" s="3"/>
      <c r="H637" s="3"/>
      <c r="I637" s="3"/>
      <c r="J637" s="3"/>
      <c r="K637" s="3"/>
    </row>
    <row r="638" spans="7:11" ht="13.5" customHeight="1">
      <c r="G638" s="3"/>
      <c r="H638" s="3"/>
      <c r="I638" s="3"/>
      <c r="J638" s="3"/>
      <c r="K638" s="3"/>
    </row>
    <row r="639" spans="7:11" ht="13.5" customHeight="1">
      <c r="G639" s="3"/>
      <c r="H639" s="3"/>
      <c r="I639" s="3"/>
      <c r="J639" s="3"/>
      <c r="K639" s="3"/>
    </row>
    <row r="640" spans="7:11" ht="13.5" customHeight="1">
      <c r="G640" s="3"/>
      <c r="H640" s="3"/>
      <c r="I640" s="3"/>
      <c r="J640" s="3"/>
      <c r="K640" s="3"/>
    </row>
    <row r="641" spans="7:11" ht="13.5" customHeight="1">
      <c r="G641" s="3"/>
      <c r="H641" s="3"/>
      <c r="I641" s="3"/>
      <c r="J641" s="3"/>
      <c r="K641" s="3"/>
    </row>
    <row r="642" spans="7:11" ht="13.5" customHeight="1">
      <c r="G642" s="3"/>
      <c r="H642" s="3"/>
      <c r="I642" s="3"/>
      <c r="J642" s="3"/>
      <c r="K642" s="3"/>
    </row>
    <row r="643" spans="7:11" ht="13.5" customHeight="1">
      <c r="G643" s="3"/>
      <c r="H643" s="3"/>
      <c r="I643" s="3"/>
      <c r="J643" s="3"/>
      <c r="K643" s="3"/>
    </row>
    <row r="644" spans="7:11" ht="13.5" customHeight="1">
      <c r="G644" s="3"/>
      <c r="H644" s="3"/>
      <c r="I644" s="3"/>
      <c r="J644" s="3"/>
      <c r="K644" s="3"/>
    </row>
    <row r="645" spans="7:11" ht="13.5" customHeight="1">
      <c r="G645" s="3"/>
      <c r="H645" s="3"/>
      <c r="I645" s="3"/>
      <c r="J645" s="3"/>
      <c r="K645" s="3"/>
    </row>
    <row r="646" spans="7:11" ht="13.5" customHeight="1">
      <c r="G646" s="3"/>
      <c r="H646" s="3"/>
      <c r="I646" s="3"/>
      <c r="J646" s="3"/>
      <c r="K646" s="3"/>
    </row>
    <row r="647" spans="7:11" ht="13.5" customHeight="1">
      <c r="G647" s="3"/>
      <c r="H647" s="3"/>
      <c r="I647" s="3"/>
      <c r="J647" s="3"/>
      <c r="K647" s="3"/>
    </row>
    <row r="648" spans="7:11" ht="13.5" customHeight="1">
      <c r="G648" s="3"/>
      <c r="H648" s="3"/>
      <c r="I648" s="3"/>
      <c r="J648" s="3"/>
      <c r="K648" s="3"/>
    </row>
    <row r="649" spans="7:11" ht="13.5" customHeight="1">
      <c r="G649" s="3"/>
      <c r="H649" s="3"/>
      <c r="I649" s="3"/>
      <c r="J649" s="3"/>
      <c r="K649" s="3"/>
    </row>
    <row r="650" spans="7:11" ht="13.5" customHeight="1">
      <c r="G650" s="3"/>
      <c r="H650" s="3"/>
      <c r="I650" s="3"/>
      <c r="J650" s="3"/>
      <c r="K650" s="3"/>
    </row>
    <row r="651" spans="7:11" ht="13.5" customHeight="1">
      <c r="G651" s="3"/>
      <c r="H651" s="3"/>
      <c r="I651" s="3"/>
      <c r="J651" s="3"/>
      <c r="K651" s="3"/>
    </row>
    <row r="652" spans="7:11" ht="13.5" customHeight="1">
      <c r="G652" s="3"/>
      <c r="H652" s="3"/>
      <c r="I652" s="3"/>
      <c r="J652" s="3"/>
      <c r="K652" s="3"/>
    </row>
    <row r="653" spans="7:11" ht="13.5" customHeight="1">
      <c r="G653" s="3"/>
      <c r="H653" s="3"/>
      <c r="I653" s="3"/>
      <c r="J653" s="3"/>
      <c r="K653" s="3"/>
    </row>
    <row r="654" spans="7:11" ht="13.5" customHeight="1">
      <c r="G654" s="3"/>
      <c r="H654" s="3"/>
      <c r="I654" s="3"/>
      <c r="J654" s="3"/>
      <c r="K654" s="3"/>
    </row>
    <row r="655" spans="7:11" ht="13.5" customHeight="1">
      <c r="G655" s="3"/>
      <c r="H655" s="3"/>
      <c r="I655" s="3"/>
      <c r="J655" s="3"/>
      <c r="K655" s="3"/>
    </row>
    <row r="656" spans="7:11" ht="13.5" customHeight="1">
      <c r="G656" s="3"/>
      <c r="H656" s="3"/>
      <c r="I656" s="3"/>
      <c r="J656" s="3"/>
      <c r="K656" s="3"/>
    </row>
    <row r="657" spans="7:11" ht="13.5" customHeight="1">
      <c r="G657" s="3"/>
      <c r="H657" s="3"/>
      <c r="I657" s="3"/>
      <c r="J657" s="3"/>
      <c r="K657" s="3"/>
    </row>
    <row r="658" spans="7:11" ht="13.5" customHeight="1">
      <c r="G658" s="3"/>
      <c r="H658" s="3"/>
      <c r="I658" s="3"/>
      <c r="J658" s="3"/>
      <c r="K658" s="3"/>
    </row>
    <row r="659" spans="7:11" ht="13.5" customHeight="1">
      <c r="G659" s="3"/>
      <c r="H659" s="3"/>
      <c r="I659" s="3"/>
      <c r="J659" s="3"/>
      <c r="K659" s="3"/>
    </row>
    <row r="660" spans="7:11" ht="13.5" customHeight="1">
      <c r="G660" s="3"/>
      <c r="H660" s="3"/>
      <c r="I660" s="3"/>
      <c r="J660" s="3"/>
      <c r="K660" s="3"/>
    </row>
    <row r="661" spans="7:11" ht="13.5" customHeight="1">
      <c r="G661" s="3"/>
      <c r="H661" s="3"/>
      <c r="I661" s="3"/>
      <c r="J661" s="3"/>
      <c r="K661" s="3"/>
    </row>
    <row r="662" spans="7:11" ht="13.5" customHeight="1">
      <c r="G662" s="3"/>
      <c r="H662" s="3"/>
      <c r="I662" s="3"/>
      <c r="J662" s="3"/>
      <c r="K662" s="3"/>
    </row>
    <row r="663" spans="7:11" ht="13.5" customHeight="1">
      <c r="G663" s="3"/>
      <c r="H663" s="3"/>
      <c r="I663" s="3"/>
      <c r="J663" s="3"/>
      <c r="K663" s="3"/>
    </row>
    <row r="664" spans="7:11" ht="13.5" customHeight="1">
      <c r="G664" s="3"/>
      <c r="H664" s="3"/>
      <c r="I664" s="3"/>
      <c r="J664" s="3"/>
      <c r="K664" s="3"/>
    </row>
    <row r="665" spans="7:11" ht="13.5" customHeight="1">
      <c r="G665" s="3"/>
      <c r="H665" s="3"/>
      <c r="I665" s="3"/>
      <c r="J665" s="3"/>
      <c r="K665" s="3"/>
    </row>
    <row r="666" spans="7:11" ht="13.5" customHeight="1">
      <c r="G666" s="3"/>
      <c r="H666" s="3"/>
      <c r="I666" s="3"/>
      <c r="J666" s="3"/>
      <c r="K666" s="3"/>
    </row>
    <row r="667" spans="7:11" ht="13.5" customHeight="1">
      <c r="G667" s="3"/>
      <c r="H667" s="3"/>
      <c r="I667" s="3"/>
      <c r="J667" s="3"/>
      <c r="K667" s="3"/>
    </row>
    <row r="668" spans="7:11" ht="13.5" customHeight="1">
      <c r="G668" s="3"/>
      <c r="H668" s="3"/>
      <c r="I668" s="3"/>
      <c r="J668" s="3"/>
      <c r="K668" s="3"/>
    </row>
    <row r="669" spans="7:11" ht="13.5" customHeight="1">
      <c r="G669" s="3"/>
      <c r="H669" s="3"/>
      <c r="I669" s="3"/>
      <c r="J669" s="3"/>
      <c r="K669" s="3"/>
    </row>
    <row r="670" spans="7:11" ht="13.5" customHeight="1">
      <c r="G670" s="3"/>
      <c r="H670" s="3"/>
      <c r="I670" s="3"/>
      <c r="J670" s="3"/>
      <c r="K670" s="3"/>
    </row>
    <row r="671" spans="7:11" ht="13.5" customHeight="1">
      <c r="G671" s="3"/>
      <c r="H671" s="3"/>
      <c r="I671" s="3"/>
      <c r="J671" s="3"/>
      <c r="K671" s="3"/>
    </row>
    <row r="672" spans="7:11" ht="13.5" customHeight="1">
      <c r="G672" s="3"/>
      <c r="H672" s="3"/>
      <c r="I672" s="3"/>
      <c r="J672" s="3"/>
      <c r="K672" s="3"/>
    </row>
    <row r="673" spans="7:11" ht="13.5" customHeight="1">
      <c r="G673" s="3"/>
      <c r="H673" s="3"/>
      <c r="I673" s="3"/>
      <c r="J673" s="3"/>
      <c r="K673" s="3"/>
    </row>
    <row r="674" spans="7:11" ht="13.5" customHeight="1">
      <c r="G674" s="3"/>
      <c r="H674" s="3"/>
      <c r="I674" s="3"/>
      <c r="J674" s="3"/>
      <c r="K674" s="3"/>
    </row>
    <row r="675" spans="7:11" ht="13.5" customHeight="1">
      <c r="G675" s="3"/>
      <c r="H675" s="3"/>
      <c r="I675" s="3"/>
      <c r="J675" s="3"/>
      <c r="K675" s="3"/>
    </row>
    <row r="676" spans="7:11" ht="13.5" customHeight="1">
      <c r="G676" s="3"/>
      <c r="H676" s="3"/>
      <c r="I676" s="3"/>
      <c r="J676" s="3"/>
      <c r="K676" s="3"/>
    </row>
    <row r="677" spans="7:11" ht="13.5" customHeight="1">
      <c r="G677" s="3"/>
      <c r="H677" s="3"/>
      <c r="I677" s="3"/>
      <c r="J677" s="3"/>
      <c r="K677" s="3"/>
    </row>
    <row r="678" spans="7:11" ht="13.5" customHeight="1">
      <c r="G678" s="3"/>
      <c r="H678" s="3"/>
      <c r="I678" s="3"/>
      <c r="J678" s="3"/>
      <c r="K678" s="3"/>
    </row>
    <row r="679" spans="7:11" ht="13.5" customHeight="1">
      <c r="G679" s="3"/>
      <c r="H679" s="3"/>
      <c r="I679" s="3"/>
      <c r="J679" s="3"/>
      <c r="K679" s="3"/>
    </row>
    <row r="680" spans="7:11" ht="13.5" customHeight="1">
      <c r="G680" s="3"/>
      <c r="H680" s="3"/>
      <c r="I680" s="3"/>
      <c r="J680" s="3"/>
      <c r="K680" s="3"/>
    </row>
    <row r="681" spans="7:11" ht="13.5" customHeight="1">
      <c r="G681" s="3"/>
      <c r="H681" s="3"/>
      <c r="I681" s="3"/>
      <c r="J681" s="3"/>
      <c r="K681" s="3"/>
    </row>
    <row r="682" spans="7:11" ht="13.5" customHeight="1">
      <c r="G682" s="3"/>
      <c r="H682" s="3"/>
      <c r="I682" s="3"/>
      <c r="J682" s="3"/>
      <c r="K682" s="3"/>
    </row>
    <row r="683" spans="7:11" ht="13.5" customHeight="1">
      <c r="G683" s="3"/>
      <c r="H683" s="3"/>
      <c r="I683" s="3"/>
      <c r="J683" s="3"/>
      <c r="K683" s="3"/>
    </row>
    <row r="684" spans="7:11" ht="13.5" customHeight="1">
      <c r="G684" s="3"/>
      <c r="H684" s="3"/>
      <c r="I684" s="3"/>
      <c r="J684" s="3"/>
      <c r="K684" s="3"/>
    </row>
    <row r="685" spans="7:11" ht="13.5" customHeight="1">
      <c r="G685" s="3"/>
      <c r="H685" s="3"/>
      <c r="I685" s="3"/>
      <c r="J685" s="3"/>
      <c r="K685" s="3"/>
    </row>
    <row r="686" spans="7:11" ht="13.5" customHeight="1">
      <c r="G686" s="3"/>
      <c r="H686" s="3"/>
      <c r="I686" s="3"/>
      <c r="J686" s="3"/>
      <c r="K686" s="3"/>
    </row>
    <row r="687" spans="7:11" ht="13.5" customHeight="1">
      <c r="G687" s="3"/>
      <c r="H687" s="3"/>
      <c r="I687" s="3"/>
      <c r="J687" s="3"/>
      <c r="K687" s="3"/>
    </row>
    <row r="688" spans="7:11" ht="13.5" customHeight="1">
      <c r="G688" s="3"/>
      <c r="H688" s="3"/>
      <c r="I688" s="3"/>
      <c r="J688" s="3"/>
      <c r="K688" s="3"/>
    </row>
    <row r="689" spans="7:11" ht="13.5" customHeight="1">
      <c r="G689" s="3"/>
      <c r="H689" s="3"/>
      <c r="I689" s="3"/>
      <c r="J689" s="3"/>
      <c r="K689" s="3"/>
    </row>
    <row r="690" spans="7:11" ht="13.5" customHeight="1">
      <c r="G690" s="3"/>
      <c r="H690" s="3"/>
      <c r="I690" s="3"/>
      <c r="J690" s="3"/>
      <c r="K690" s="3"/>
    </row>
    <row r="691" spans="7:11" ht="13.5" customHeight="1">
      <c r="G691" s="3"/>
      <c r="H691" s="3"/>
      <c r="I691" s="3"/>
      <c r="J691" s="3"/>
      <c r="K691" s="3"/>
    </row>
    <row r="692" spans="7:11" ht="13.5" customHeight="1">
      <c r="G692" s="3"/>
      <c r="H692" s="3"/>
      <c r="I692" s="3"/>
      <c r="J692" s="3"/>
      <c r="K692" s="3"/>
    </row>
    <row r="693" spans="7:11" ht="13.5" customHeight="1">
      <c r="G693" s="3"/>
      <c r="H693" s="3"/>
      <c r="I693" s="3"/>
      <c r="J693" s="3"/>
      <c r="K693" s="3"/>
    </row>
    <row r="694" spans="7:11" ht="13.5" customHeight="1">
      <c r="G694" s="3"/>
      <c r="H694" s="3"/>
      <c r="I694" s="3"/>
      <c r="J694" s="3"/>
      <c r="K694" s="3"/>
    </row>
    <row r="695" spans="7:11" ht="13.5" customHeight="1">
      <c r="G695" s="3"/>
      <c r="H695" s="3"/>
      <c r="I695" s="3"/>
      <c r="J695" s="3"/>
      <c r="K695" s="3"/>
    </row>
    <row r="696" spans="7:11" ht="13.5" customHeight="1">
      <c r="G696" s="3"/>
      <c r="H696" s="3"/>
      <c r="I696" s="3"/>
      <c r="J696" s="3"/>
      <c r="K696" s="3"/>
    </row>
    <row r="697" spans="7:11" ht="13.5" customHeight="1">
      <c r="G697" s="3"/>
      <c r="H697" s="3"/>
      <c r="I697" s="3"/>
      <c r="J697" s="3"/>
      <c r="K697" s="3"/>
    </row>
    <row r="698" spans="7:11" ht="13.5" customHeight="1">
      <c r="G698" s="3"/>
      <c r="H698" s="3"/>
      <c r="I698" s="3"/>
      <c r="J698" s="3"/>
      <c r="K698" s="3"/>
    </row>
    <row r="699" spans="7:11" ht="13.5" customHeight="1">
      <c r="G699" s="3"/>
      <c r="H699" s="3"/>
      <c r="I699" s="3"/>
      <c r="J699" s="3"/>
      <c r="K699" s="3"/>
    </row>
    <row r="700" spans="7:11" ht="13.5" customHeight="1">
      <c r="G700" s="3"/>
      <c r="H700" s="3"/>
      <c r="I700" s="3"/>
      <c r="J700" s="3"/>
      <c r="K700" s="3"/>
    </row>
    <row r="701" spans="7:11" ht="13.5" customHeight="1">
      <c r="G701" s="3"/>
      <c r="H701" s="3"/>
      <c r="I701" s="3"/>
      <c r="J701" s="3"/>
      <c r="K701" s="3"/>
    </row>
    <row r="702" spans="7:11" ht="13.5" customHeight="1">
      <c r="G702" s="3"/>
      <c r="H702" s="3"/>
      <c r="I702" s="3"/>
      <c r="J702" s="3"/>
      <c r="K702" s="3"/>
    </row>
    <row r="703" spans="7:11" ht="13.5" customHeight="1">
      <c r="G703" s="3"/>
      <c r="H703" s="3"/>
      <c r="I703" s="3"/>
      <c r="J703" s="3"/>
      <c r="K703" s="3"/>
    </row>
    <row r="704" spans="7:11" ht="13.5" customHeight="1">
      <c r="G704" s="3"/>
      <c r="H704" s="3"/>
      <c r="I704" s="3"/>
      <c r="J704" s="3"/>
      <c r="K704" s="3"/>
    </row>
    <row r="705" spans="7:11" ht="13.5" customHeight="1">
      <c r="G705" s="3"/>
      <c r="H705" s="3"/>
      <c r="I705" s="3"/>
      <c r="J705" s="3"/>
      <c r="K705" s="3"/>
    </row>
    <row r="706" spans="7:11" ht="13.5" customHeight="1">
      <c r="G706" s="3"/>
      <c r="H706" s="3"/>
      <c r="I706" s="3"/>
      <c r="J706" s="3"/>
      <c r="K706" s="3"/>
    </row>
    <row r="707" spans="7:11" ht="13.5" customHeight="1">
      <c r="G707" s="3"/>
      <c r="H707" s="3"/>
      <c r="I707" s="3"/>
      <c r="J707" s="3"/>
      <c r="K707" s="3"/>
    </row>
    <row r="708" spans="7:11" ht="13.5" customHeight="1">
      <c r="G708" s="3"/>
      <c r="H708" s="3"/>
      <c r="I708" s="3"/>
      <c r="J708" s="3"/>
      <c r="K708" s="3"/>
    </row>
    <row r="709" spans="7:11" ht="13.5" customHeight="1">
      <c r="G709" s="3"/>
      <c r="H709" s="3"/>
      <c r="I709" s="3"/>
      <c r="J709" s="3"/>
      <c r="K709" s="3"/>
    </row>
    <row r="710" spans="7:11" ht="13.5" customHeight="1">
      <c r="G710" s="3"/>
      <c r="H710" s="3"/>
      <c r="I710" s="3"/>
      <c r="J710" s="3"/>
      <c r="K710" s="3"/>
    </row>
    <row r="711" spans="7:11" ht="13.5" customHeight="1">
      <c r="G711" s="3"/>
      <c r="H711" s="3"/>
      <c r="I711" s="3"/>
      <c r="J711" s="3"/>
      <c r="K711" s="3"/>
    </row>
    <row r="712" spans="7:11" ht="13.5" customHeight="1">
      <c r="G712" s="3"/>
      <c r="H712" s="3"/>
      <c r="I712" s="3"/>
      <c r="J712" s="3"/>
      <c r="K712" s="3"/>
    </row>
    <row r="713" spans="7:11" ht="13.5" customHeight="1">
      <c r="G713" s="3"/>
      <c r="H713" s="3"/>
      <c r="I713" s="3"/>
      <c r="J713" s="3"/>
      <c r="K713" s="3"/>
    </row>
    <row r="714" spans="7:11" ht="13.5" customHeight="1">
      <c r="G714" s="3"/>
      <c r="H714" s="3"/>
      <c r="I714" s="3"/>
      <c r="J714" s="3"/>
      <c r="K714" s="3"/>
    </row>
    <row r="715" spans="7:11" ht="13.5" customHeight="1">
      <c r="G715" s="3"/>
      <c r="H715" s="3"/>
      <c r="I715" s="3"/>
      <c r="J715" s="3"/>
      <c r="K715" s="3"/>
    </row>
    <row r="716" spans="7:11" ht="13.5" customHeight="1">
      <c r="G716" s="3"/>
      <c r="H716" s="3"/>
      <c r="I716" s="3"/>
      <c r="J716" s="3"/>
      <c r="K716" s="3"/>
    </row>
    <row r="717" spans="7:11" ht="13.5" customHeight="1">
      <c r="G717" s="3"/>
      <c r="H717" s="3"/>
      <c r="I717" s="3"/>
      <c r="J717" s="3"/>
      <c r="K717" s="3"/>
    </row>
    <row r="718" spans="7:11" ht="13.5" customHeight="1">
      <c r="G718" s="3"/>
      <c r="H718" s="3"/>
      <c r="I718" s="3"/>
      <c r="J718" s="3"/>
      <c r="K718" s="3"/>
    </row>
    <row r="719" spans="7:11" ht="13.5" customHeight="1">
      <c r="G719" s="3"/>
      <c r="H719" s="3"/>
      <c r="I719" s="3"/>
      <c r="J719" s="3"/>
      <c r="K719" s="3"/>
    </row>
    <row r="720" spans="7:11" ht="13.5" customHeight="1">
      <c r="G720" s="3"/>
      <c r="H720" s="3"/>
      <c r="I720" s="3"/>
      <c r="J720" s="3"/>
      <c r="K720" s="3"/>
    </row>
    <row r="721" spans="7:11" ht="13.5" customHeight="1">
      <c r="G721" s="3"/>
      <c r="H721" s="3"/>
      <c r="I721" s="3"/>
      <c r="J721" s="3"/>
      <c r="K721" s="3"/>
    </row>
    <row r="722" spans="7:11" ht="13.5" customHeight="1">
      <c r="G722" s="3"/>
      <c r="H722" s="3"/>
      <c r="I722" s="3"/>
      <c r="J722" s="3"/>
      <c r="K722" s="3"/>
    </row>
    <row r="723" spans="7:11" ht="13.5" customHeight="1">
      <c r="G723" s="3"/>
      <c r="H723" s="3"/>
      <c r="I723" s="3"/>
      <c r="J723" s="3"/>
      <c r="K723" s="3"/>
    </row>
    <row r="724" spans="7:11" ht="13.5" customHeight="1">
      <c r="G724" s="3"/>
      <c r="H724" s="3"/>
      <c r="I724" s="3"/>
      <c r="J724" s="3"/>
      <c r="K724" s="3"/>
    </row>
    <row r="725" spans="7:11" ht="13.5" customHeight="1">
      <c r="G725" s="3"/>
      <c r="H725" s="3"/>
      <c r="I725" s="3"/>
      <c r="J725" s="3"/>
      <c r="K725" s="3"/>
    </row>
    <row r="726" spans="7:11" ht="13.5" customHeight="1">
      <c r="G726" s="3"/>
      <c r="H726" s="3"/>
      <c r="I726" s="3"/>
      <c r="J726" s="3"/>
      <c r="K726" s="3"/>
    </row>
    <row r="727" spans="7:11" ht="13.5" customHeight="1">
      <c r="G727" s="3"/>
      <c r="H727" s="3"/>
      <c r="I727" s="3"/>
      <c r="J727" s="3"/>
      <c r="K727" s="3"/>
    </row>
    <row r="728" spans="7:11" ht="13.5" customHeight="1">
      <c r="G728" s="3"/>
      <c r="H728" s="3"/>
      <c r="I728" s="3"/>
      <c r="J728" s="3"/>
      <c r="K728" s="3"/>
    </row>
    <row r="729" spans="7:11" ht="13.5" customHeight="1">
      <c r="G729" s="3"/>
      <c r="H729" s="3"/>
      <c r="I729" s="3"/>
      <c r="J729" s="3"/>
      <c r="K729" s="3"/>
    </row>
    <row r="730" spans="7:11" ht="13.5" customHeight="1">
      <c r="G730" s="3"/>
      <c r="H730" s="3"/>
      <c r="I730" s="3"/>
      <c r="J730" s="3"/>
      <c r="K730" s="3"/>
    </row>
    <row r="731" spans="7:11" ht="13.5" customHeight="1">
      <c r="G731" s="3"/>
      <c r="H731" s="3"/>
      <c r="I731" s="3"/>
      <c r="J731" s="3"/>
      <c r="K731" s="3"/>
    </row>
    <row r="732" spans="7:11" ht="13.5" customHeight="1">
      <c r="G732" s="3"/>
      <c r="H732" s="3"/>
      <c r="I732" s="3"/>
      <c r="J732" s="3"/>
      <c r="K732" s="3"/>
    </row>
    <row r="733" spans="7:11" ht="13.5" customHeight="1">
      <c r="G733" s="3"/>
      <c r="H733" s="3"/>
      <c r="I733" s="3"/>
      <c r="J733" s="3"/>
      <c r="K733" s="3"/>
    </row>
    <row r="734" spans="7:11" ht="13.5" customHeight="1">
      <c r="G734" s="3"/>
      <c r="H734" s="3"/>
      <c r="I734" s="3"/>
      <c r="J734" s="3"/>
      <c r="K734" s="3"/>
    </row>
    <row r="735" spans="7:11" ht="13.5" customHeight="1">
      <c r="G735" s="3"/>
      <c r="H735" s="3"/>
      <c r="I735" s="3"/>
      <c r="J735" s="3"/>
      <c r="K735" s="3"/>
    </row>
    <row r="736" spans="7:11" ht="13.5" customHeight="1">
      <c r="G736" s="3"/>
      <c r="H736" s="3"/>
      <c r="I736" s="3"/>
      <c r="J736" s="3"/>
      <c r="K736" s="3"/>
    </row>
    <row r="737" spans="7:11" ht="13.5" customHeight="1">
      <c r="G737" s="3"/>
      <c r="H737" s="3"/>
      <c r="I737" s="3"/>
      <c r="J737" s="3"/>
      <c r="K737" s="3"/>
    </row>
    <row r="738" spans="7:11" ht="13.5" customHeight="1">
      <c r="G738" s="3"/>
      <c r="H738" s="3"/>
      <c r="I738" s="3"/>
      <c r="J738" s="3"/>
      <c r="K738" s="3"/>
    </row>
    <row r="739" spans="7:11" ht="13.5" customHeight="1">
      <c r="G739" s="3"/>
      <c r="H739" s="3"/>
      <c r="I739" s="3"/>
      <c r="J739" s="3"/>
      <c r="K739" s="3"/>
    </row>
    <row r="740" spans="7:11" ht="13.5" customHeight="1">
      <c r="G740" s="3"/>
      <c r="H740" s="3"/>
      <c r="I740" s="3"/>
      <c r="J740" s="3"/>
      <c r="K740" s="3"/>
    </row>
    <row r="741" spans="7:11" ht="13.5" customHeight="1">
      <c r="G741" s="3"/>
      <c r="H741" s="3"/>
      <c r="I741" s="3"/>
      <c r="J741" s="3"/>
      <c r="K741" s="3"/>
    </row>
    <row r="742" spans="7:11" ht="13.5" customHeight="1">
      <c r="G742" s="3"/>
      <c r="H742" s="3"/>
      <c r="I742" s="3"/>
      <c r="J742" s="3"/>
      <c r="K742" s="3"/>
    </row>
    <row r="743" spans="7:11" ht="13.5" customHeight="1">
      <c r="G743" s="3"/>
      <c r="H743" s="3"/>
      <c r="I743" s="3"/>
      <c r="J743" s="3"/>
      <c r="K743" s="3"/>
    </row>
    <row r="744" spans="7:11" ht="13.5" customHeight="1">
      <c r="G744" s="3"/>
      <c r="H744" s="3"/>
      <c r="I744" s="3"/>
      <c r="J744" s="3"/>
      <c r="K744" s="3"/>
    </row>
    <row r="745" spans="7:11" ht="13.5" customHeight="1">
      <c r="G745" s="3"/>
      <c r="H745" s="3"/>
      <c r="I745" s="3"/>
      <c r="J745" s="3"/>
      <c r="K745" s="3"/>
    </row>
    <row r="746" spans="7:11" ht="13.5" customHeight="1">
      <c r="G746" s="3"/>
      <c r="H746" s="3"/>
      <c r="I746" s="3"/>
      <c r="J746" s="3"/>
      <c r="K746" s="3"/>
    </row>
    <row r="747" spans="7:11" ht="13.5" customHeight="1">
      <c r="G747" s="3"/>
      <c r="H747" s="3"/>
      <c r="I747" s="3"/>
      <c r="J747" s="3"/>
      <c r="K747" s="3"/>
    </row>
    <row r="748" spans="7:11" ht="13.5" customHeight="1">
      <c r="G748" s="3"/>
      <c r="H748" s="3"/>
      <c r="I748" s="3"/>
      <c r="J748" s="3"/>
      <c r="K748" s="3"/>
    </row>
    <row r="749" spans="7:11" ht="13.5" customHeight="1">
      <c r="G749" s="3"/>
      <c r="H749" s="3"/>
      <c r="I749" s="3"/>
      <c r="J749" s="3"/>
      <c r="K749" s="3"/>
    </row>
    <row r="750" spans="7:11" ht="13.5" customHeight="1">
      <c r="G750" s="3"/>
      <c r="H750" s="3"/>
      <c r="I750" s="3"/>
      <c r="J750" s="3"/>
      <c r="K750" s="3"/>
    </row>
    <row r="751" spans="7:11" ht="13.5" customHeight="1">
      <c r="G751" s="3"/>
      <c r="H751" s="3"/>
      <c r="I751" s="3"/>
      <c r="J751" s="3"/>
      <c r="K751" s="3"/>
    </row>
    <row r="752" spans="7:11" ht="13.5" customHeight="1">
      <c r="G752" s="3"/>
      <c r="H752" s="3"/>
      <c r="I752" s="3"/>
      <c r="J752" s="3"/>
      <c r="K752" s="3"/>
    </row>
    <row r="753" spans="7:11" ht="13.5" customHeight="1">
      <c r="G753" s="3"/>
      <c r="H753" s="3"/>
      <c r="I753" s="3"/>
      <c r="J753" s="3"/>
      <c r="K753" s="3"/>
    </row>
    <row r="754" spans="7:11" ht="13.5" customHeight="1">
      <c r="G754" s="3"/>
      <c r="H754" s="3"/>
      <c r="I754" s="3"/>
      <c r="J754" s="3"/>
      <c r="K754" s="3"/>
    </row>
    <row r="755" spans="7:11" ht="13.5" customHeight="1">
      <c r="G755" s="3"/>
      <c r="H755" s="3"/>
      <c r="I755" s="3"/>
      <c r="J755" s="3"/>
      <c r="K755" s="3"/>
    </row>
    <row r="756" spans="7:11" ht="13.5" customHeight="1">
      <c r="G756" s="3"/>
      <c r="H756" s="3"/>
      <c r="I756" s="3"/>
      <c r="J756" s="3"/>
      <c r="K756" s="3"/>
    </row>
    <row r="757" spans="7:11" ht="13.5" customHeight="1">
      <c r="G757" s="3"/>
      <c r="H757" s="3"/>
      <c r="I757" s="3"/>
      <c r="J757" s="3"/>
      <c r="K757" s="3"/>
    </row>
    <row r="758" spans="7:11" ht="13.5" customHeight="1">
      <c r="G758" s="3"/>
      <c r="H758" s="3"/>
      <c r="I758" s="3"/>
      <c r="J758" s="3"/>
      <c r="K758" s="3"/>
    </row>
    <row r="759" spans="7:11" ht="13.5" customHeight="1">
      <c r="G759" s="3"/>
      <c r="H759" s="3"/>
      <c r="I759" s="3"/>
      <c r="J759" s="3"/>
      <c r="K759" s="3"/>
    </row>
    <row r="760" spans="7:11" ht="13.5" customHeight="1">
      <c r="G760" s="3"/>
      <c r="H760" s="3"/>
      <c r="I760" s="3"/>
      <c r="J760" s="3"/>
      <c r="K760" s="3"/>
    </row>
    <row r="761" spans="7:11" ht="13.5" customHeight="1">
      <c r="G761" s="3"/>
      <c r="H761" s="3"/>
      <c r="I761" s="3"/>
      <c r="J761" s="3"/>
      <c r="K761" s="3"/>
    </row>
    <row r="762" spans="7:11" ht="13.5" customHeight="1">
      <c r="G762" s="3"/>
      <c r="H762" s="3"/>
      <c r="I762" s="3"/>
      <c r="J762" s="3"/>
      <c r="K762" s="3"/>
    </row>
    <row r="763" spans="7:11" ht="13.5" customHeight="1">
      <c r="G763" s="3"/>
      <c r="H763" s="3"/>
      <c r="I763" s="3"/>
      <c r="J763" s="3"/>
      <c r="K763" s="3"/>
    </row>
    <row r="764" spans="7:11" ht="13.5" customHeight="1">
      <c r="G764" s="3"/>
      <c r="H764" s="3"/>
      <c r="I764" s="3"/>
      <c r="J764" s="3"/>
      <c r="K764" s="3"/>
    </row>
    <row r="765" spans="7:11" ht="13.5" customHeight="1">
      <c r="G765" s="3"/>
      <c r="H765" s="3"/>
      <c r="I765" s="3"/>
      <c r="J765" s="3"/>
      <c r="K765" s="3"/>
    </row>
    <row r="766" spans="7:11" ht="13.5" customHeight="1">
      <c r="G766" s="3"/>
      <c r="H766" s="3"/>
      <c r="I766" s="3"/>
      <c r="J766" s="3"/>
      <c r="K766" s="3"/>
    </row>
    <row r="767" spans="7:11" ht="13.5" customHeight="1">
      <c r="G767" s="3"/>
      <c r="H767" s="3"/>
      <c r="I767" s="3"/>
      <c r="J767" s="3"/>
      <c r="K767" s="3"/>
    </row>
    <row r="768" spans="7:11" ht="13.5" customHeight="1">
      <c r="G768" s="3"/>
      <c r="H768" s="3"/>
      <c r="I768" s="3"/>
      <c r="J768" s="3"/>
      <c r="K768" s="3"/>
    </row>
    <row r="769" spans="7:11" ht="13.5" customHeight="1">
      <c r="G769" s="3"/>
      <c r="H769" s="3"/>
      <c r="I769" s="3"/>
      <c r="J769" s="3"/>
      <c r="K769" s="3"/>
    </row>
    <row r="770" spans="7:11" ht="13.5" customHeight="1">
      <c r="G770" s="3"/>
      <c r="H770" s="3"/>
      <c r="I770" s="3"/>
      <c r="J770" s="3"/>
      <c r="K770" s="3"/>
    </row>
    <row r="771" spans="7:11" ht="13.5" customHeight="1">
      <c r="G771" s="3"/>
      <c r="H771" s="3"/>
      <c r="I771" s="3"/>
      <c r="J771" s="3"/>
      <c r="K771" s="3"/>
    </row>
    <row r="772" spans="7:11" ht="13.5" customHeight="1">
      <c r="G772" s="3"/>
      <c r="H772" s="3"/>
      <c r="I772" s="3"/>
      <c r="J772" s="3"/>
      <c r="K772" s="3"/>
    </row>
    <row r="773" spans="7:11" ht="13.5" customHeight="1">
      <c r="G773" s="3"/>
      <c r="H773" s="3"/>
      <c r="I773" s="3"/>
      <c r="J773" s="3"/>
      <c r="K773" s="3"/>
    </row>
    <row r="774" spans="7:11" ht="13.5" customHeight="1">
      <c r="G774" s="3"/>
      <c r="H774" s="3"/>
      <c r="I774" s="3"/>
      <c r="J774" s="3"/>
      <c r="K774" s="3"/>
    </row>
    <row r="775" spans="7:11" ht="13.5" customHeight="1">
      <c r="G775" s="3"/>
      <c r="H775" s="3"/>
      <c r="I775" s="3"/>
      <c r="J775" s="3"/>
      <c r="K775" s="3"/>
    </row>
    <row r="776" spans="7:11" ht="13.5" customHeight="1">
      <c r="G776" s="3"/>
      <c r="H776" s="3"/>
      <c r="I776" s="3"/>
      <c r="J776" s="3"/>
      <c r="K776" s="3"/>
    </row>
    <row r="777" spans="7:11" ht="13.5" customHeight="1">
      <c r="G777" s="3"/>
      <c r="H777" s="3"/>
      <c r="I777" s="3"/>
      <c r="J777" s="3"/>
      <c r="K777" s="3"/>
    </row>
    <row r="778" spans="7:11" ht="13.5" customHeight="1">
      <c r="G778" s="3"/>
      <c r="H778" s="3"/>
      <c r="I778" s="3"/>
      <c r="J778" s="3"/>
      <c r="K778" s="3"/>
    </row>
    <row r="779" spans="7:11" ht="13.5" customHeight="1">
      <c r="G779" s="3"/>
      <c r="H779" s="3"/>
      <c r="I779" s="3"/>
      <c r="J779" s="3"/>
      <c r="K779" s="3"/>
    </row>
    <row r="780" spans="7:11" ht="13.5" customHeight="1">
      <c r="G780" s="3"/>
      <c r="H780" s="3"/>
      <c r="I780" s="3"/>
      <c r="J780" s="3"/>
      <c r="K780" s="3"/>
    </row>
    <row r="781" spans="7:11" ht="13.5" customHeight="1">
      <c r="G781" s="3"/>
      <c r="H781" s="3"/>
      <c r="I781" s="3"/>
      <c r="J781" s="3"/>
      <c r="K781" s="3"/>
    </row>
    <row r="782" spans="7:11" ht="13.5" customHeight="1">
      <c r="G782" s="3"/>
      <c r="H782" s="3"/>
      <c r="I782" s="3"/>
      <c r="J782" s="3"/>
      <c r="K782" s="3"/>
    </row>
    <row r="783" spans="7:11" ht="13.5" customHeight="1">
      <c r="G783" s="3"/>
      <c r="H783" s="3"/>
      <c r="I783" s="3"/>
      <c r="J783" s="3"/>
      <c r="K783" s="3"/>
    </row>
    <row r="784" spans="7:11" ht="13.5" customHeight="1">
      <c r="G784" s="3"/>
      <c r="H784" s="3"/>
      <c r="I784" s="3"/>
      <c r="J784" s="3"/>
      <c r="K784" s="3"/>
    </row>
    <row r="785" spans="7:11" ht="13.5" customHeight="1">
      <c r="G785" s="3"/>
      <c r="H785" s="3"/>
      <c r="I785" s="3"/>
      <c r="J785" s="3"/>
      <c r="K785" s="3"/>
    </row>
    <row r="786" spans="7:11" ht="13.5" customHeight="1">
      <c r="G786" s="3"/>
      <c r="H786" s="3"/>
      <c r="I786" s="3"/>
      <c r="J786" s="3"/>
      <c r="K786" s="3"/>
    </row>
    <row r="787" spans="7:11" ht="13.5" customHeight="1">
      <c r="G787" s="3"/>
      <c r="H787" s="3"/>
      <c r="I787" s="3"/>
      <c r="J787" s="3"/>
      <c r="K787" s="3"/>
    </row>
    <row r="788" spans="7:11" ht="13.5" customHeight="1">
      <c r="G788" s="3"/>
      <c r="H788" s="3"/>
      <c r="I788" s="3"/>
      <c r="J788" s="3"/>
      <c r="K788" s="3"/>
    </row>
    <row r="789" spans="7:11" ht="13.5" customHeight="1">
      <c r="G789" s="3"/>
      <c r="H789" s="3"/>
      <c r="I789" s="3"/>
      <c r="J789" s="3"/>
      <c r="K789" s="3"/>
    </row>
    <row r="790" spans="7:11" ht="13.5" customHeight="1">
      <c r="G790" s="3"/>
      <c r="H790" s="3"/>
      <c r="I790" s="3"/>
      <c r="J790" s="3"/>
      <c r="K790" s="3"/>
    </row>
    <row r="791" spans="7:11" ht="13.5" customHeight="1">
      <c r="G791" s="3"/>
      <c r="H791" s="3"/>
      <c r="I791" s="3"/>
      <c r="J791" s="3"/>
      <c r="K791" s="3"/>
    </row>
    <row r="792" spans="7:11" ht="13.5" customHeight="1">
      <c r="G792" s="3"/>
      <c r="H792" s="3"/>
      <c r="I792" s="3"/>
      <c r="J792" s="3"/>
      <c r="K792" s="3"/>
    </row>
    <row r="793" spans="7:11" ht="13.5" customHeight="1">
      <c r="G793" s="3"/>
      <c r="H793" s="3"/>
      <c r="I793" s="3"/>
      <c r="J793" s="3"/>
      <c r="K793" s="3"/>
    </row>
    <row r="794" spans="7:11" ht="13.5" customHeight="1">
      <c r="G794" s="3"/>
      <c r="H794" s="3"/>
      <c r="I794" s="3"/>
      <c r="J794" s="3"/>
      <c r="K794" s="3"/>
    </row>
    <row r="795" spans="7:11" ht="13.5" customHeight="1">
      <c r="G795" s="3"/>
      <c r="H795" s="3"/>
      <c r="I795" s="3"/>
      <c r="J795" s="3"/>
      <c r="K795" s="3"/>
    </row>
    <row r="796" spans="7:11" ht="13.5" customHeight="1">
      <c r="G796" s="3"/>
      <c r="H796" s="3"/>
      <c r="I796" s="3"/>
      <c r="J796" s="3"/>
      <c r="K796" s="3"/>
    </row>
    <row r="797" spans="7:11" ht="13.5" customHeight="1">
      <c r="G797" s="3"/>
      <c r="H797" s="3"/>
      <c r="I797" s="3"/>
      <c r="J797" s="3"/>
      <c r="K797" s="3"/>
    </row>
    <row r="798" spans="7:11" ht="13.5" customHeight="1">
      <c r="G798" s="3"/>
      <c r="H798" s="3"/>
      <c r="I798" s="3"/>
      <c r="J798" s="3"/>
      <c r="K798" s="3"/>
    </row>
    <row r="799" spans="7:11" ht="13.5" customHeight="1">
      <c r="G799" s="3"/>
      <c r="H799" s="3"/>
      <c r="I799" s="3"/>
      <c r="J799" s="3"/>
      <c r="K799" s="3"/>
    </row>
    <row r="800" spans="7:11" ht="13.5" customHeight="1">
      <c r="G800" s="3"/>
      <c r="H800" s="3"/>
      <c r="I800" s="3"/>
      <c r="J800" s="3"/>
      <c r="K800" s="3"/>
    </row>
    <row r="801" spans="7:11" ht="13.5" customHeight="1">
      <c r="G801" s="3"/>
      <c r="H801" s="3"/>
      <c r="I801" s="3"/>
      <c r="J801" s="3"/>
      <c r="K801" s="3"/>
    </row>
    <row r="802" spans="7:11" ht="13.5" customHeight="1">
      <c r="G802" s="3"/>
      <c r="H802" s="3"/>
      <c r="I802" s="3"/>
      <c r="J802" s="3"/>
      <c r="K802" s="3"/>
    </row>
    <row r="803" spans="7:11" ht="13.5" customHeight="1">
      <c r="G803" s="3"/>
      <c r="H803" s="3"/>
      <c r="I803" s="3"/>
      <c r="J803" s="3"/>
      <c r="K803" s="3"/>
    </row>
    <row r="804" spans="7:11" ht="13.5" customHeight="1">
      <c r="G804" s="3"/>
      <c r="H804" s="3"/>
      <c r="I804" s="3"/>
      <c r="J804" s="3"/>
      <c r="K804" s="3"/>
    </row>
    <row r="805" spans="7:11" ht="13.5" customHeight="1">
      <c r="G805" s="3"/>
      <c r="H805" s="3"/>
      <c r="I805" s="3"/>
      <c r="J805" s="3"/>
      <c r="K805" s="3"/>
    </row>
    <row r="806" spans="7:11" ht="13.5" customHeight="1">
      <c r="G806" s="3"/>
      <c r="H806" s="3"/>
      <c r="I806" s="3"/>
      <c r="J806" s="3"/>
      <c r="K806" s="3"/>
    </row>
    <row r="807" spans="7:11" ht="13.5" customHeight="1">
      <c r="G807" s="3"/>
      <c r="H807" s="3"/>
      <c r="I807" s="3"/>
      <c r="J807" s="3"/>
      <c r="K807" s="3"/>
    </row>
    <row r="808" spans="7:11" ht="13.5" customHeight="1">
      <c r="G808" s="3"/>
      <c r="H808" s="3"/>
      <c r="I808" s="3"/>
      <c r="J808" s="3"/>
      <c r="K808" s="3"/>
    </row>
    <row r="809" spans="7:11" ht="13.5" customHeight="1">
      <c r="G809" s="3"/>
      <c r="H809" s="3"/>
      <c r="I809" s="3"/>
      <c r="J809" s="3"/>
      <c r="K809" s="3"/>
    </row>
    <row r="810" spans="7:11" ht="13.5" customHeight="1">
      <c r="G810" s="3"/>
      <c r="H810" s="3"/>
      <c r="I810" s="3"/>
      <c r="J810" s="3"/>
      <c r="K810" s="3"/>
    </row>
    <row r="811" spans="7:11" ht="13.5" customHeight="1">
      <c r="G811" s="3"/>
      <c r="H811" s="3"/>
      <c r="I811" s="3"/>
      <c r="J811" s="3"/>
      <c r="K811" s="3"/>
    </row>
    <row r="812" spans="7:11" ht="13.5" customHeight="1">
      <c r="G812" s="3"/>
      <c r="H812" s="3"/>
      <c r="I812" s="3"/>
      <c r="J812" s="3"/>
      <c r="K812" s="3"/>
    </row>
    <row r="813" spans="7:11" ht="13.5" customHeight="1">
      <c r="G813" s="3"/>
      <c r="H813" s="3"/>
      <c r="I813" s="3"/>
      <c r="J813" s="3"/>
      <c r="K813" s="3"/>
    </row>
    <row r="814" spans="7:11" ht="13.5" customHeight="1">
      <c r="G814" s="3"/>
      <c r="H814" s="3"/>
      <c r="I814" s="3"/>
      <c r="J814" s="3"/>
      <c r="K814" s="3"/>
    </row>
    <row r="815" spans="7:11" ht="13.5" customHeight="1">
      <c r="G815" s="3"/>
      <c r="H815" s="3"/>
      <c r="I815" s="3"/>
      <c r="J815" s="3"/>
      <c r="K815" s="3"/>
    </row>
    <row r="816" spans="7:11" ht="13.5" customHeight="1">
      <c r="G816" s="3"/>
      <c r="H816" s="3"/>
      <c r="I816" s="3"/>
      <c r="J816" s="3"/>
      <c r="K816" s="3"/>
    </row>
    <row r="817" spans="7:11" ht="13.5" customHeight="1">
      <c r="G817" s="3"/>
      <c r="H817" s="3"/>
      <c r="I817" s="3"/>
      <c r="J817" s="3"/>
      <c r="K817" s="3"/>
    </row>
    <row r="818" spans="7:11" ht="13.5" customHeight="1">
      <c r="G818" s="3"/>
      <c r="H818" s="3"/>
      <c r="I818" s="3"/>
      <c r="J818" s="3"/>
      <c r="K818" s="3"/>
    </row>
    <row r="819" spans="7:11" ht="13.5" customHeight="1">
      <c r="G819" s="3"/>
      <c r="H819" s="3"/>
      <c r="I819" s="3"/>
      <c r="J819" s="3"/>
      <c r="K819" s="3"/>
    </row>
    <row r="820" spans="7:11" ht="13.5" customHeight="1">
      <c r="G820" s="3"/>
      <c r="H820" s="3"/>
      <c r="I820" s="3"/>
      <c r="J820" s="3"/>
      <c r="K820" s="3"/>
    </row>
    <row r="821" spans="7:11" ht="13.5" customHeight="1">
      <c r="G821" s="3"/>
      <c r="H821" s="3"/>
      <c r="I821" s="3"/>
      <c r="J821" s="3"/>
      <c r="K821" s="3"/>
    </row>
    <row r="822" spans="7:11" ht="13.5" customHeight="1">
      <c r="G822" s="3"/>
      <c r="H822" s="3"/>
      <c r="I822" s="3"/>
      <c r="J822" s="3"/>
      <c r="K822" s="3"/>
    </row>
    <row r="823" spans="7:11" ht="13.5" customHeight="1">
      <c r="G823" s="3"/>
      <c r="H823" s="3"/>
      <c r="I823" s="3"/>
      <c r="J823" s="3"/>
      <c r="K823" s="3"/>
    </row>
    <row r="824" spans="7:11" ht="13.5" customHeight="1">
      <c r="G824" s="3"/>
      <c r="H824" s="3"/>
      <c r="I824" s="3"/>
      <c r="J824" s="3"/>
      <c r="K824" s="3"/>
    </row>
    <row r="825" spans="7:11" ht="13.5" customHeight="1">
      <c r="G825" s="3"/>
      <c r="H825" s="3"/>
      <c r="I825" s="3"/>
      <c r="J825" s="3"/>
      <c r="K825" s="3"/>
    </row>
    <row r="826" spans="7:11" ht="13.5" customHeight="1">
      <c r="G826" s="3"/>
      <c r="H826" s="3"/>
      <c r="I826" s="3"/>
      <c r="J826" s="3"/>
      <c r="K826" s="3"/>
    </row>
    <row r="827" spans="7:11" ht="13.5" customHeight="1">
      <c r="G827" s="3"/>
      <c r="H827" s="3"/>
      <c r="I827" s="3"/>
      <c r="J827" s="3"/>
      <c r="K827" s="3"/>
    </row>
    <row r="828" spans="7:11" ht="13.5" customHeight="1">
      <c r="G828" s="3"/>
      <c r="H828" s="3"/>
      <c r="I828" s="3"/>
      <c r="J828" s="3"/>
      <c r="K828" s="3"/>
    </row>
    <row r="829" spans="7:11" ht="13.5" customHeight="1">
      <c r="G829" s="3"/>
      <c r="H829" s="3"/>
      <c r="I829" s="3"/>
      <c r="J829" s="3"/>
      <c r="K829" s="3"/>
    </row>
    <row r="830" spans="7:11" ht="13.5" customHeight="1">
      <c r="G830" s="3"/>
      <c r="H830" s="3"/>
      <c r="I830" s="3"/>
      <c r="J830" s="3"/>
      <c r="K830" s="3"/>
    </row>
    <row r="831" spans="7:11" ht="13.5" customHeight="1">
      <c r="G831" s="3"/>
      <c r="H831" s="3"/>
      <c r="I831" s="3"/>
      <c r="J831" s="3"/>
      <c r="K831" s="3"/>
    </row>
    <row r="832" spans="7:11" ht="13.5" customHeight="1">
      <c r="G832" s="3"/>
      <c r="H832" s="3"/>
      <c r="I832" s="3"/>
      <c r="J832" s="3"/>
      <c r="K832" s="3"/>
    </row>
    <row r="833" spans="7:11" ht="13.5" customHeight="1">
      <c r="G833" s="3"/>
      <c r="H833" s="3"/>
      <c r="I833" s="3"/>
      <c r="J833" s="3"/>
      <c r="K833" s="3"/>
    </row>
    <row r="834" spans="7:11" ht="13.5" customHeight="1">
      <c r="G834" s="3"/>
      <c r="H834" s="3"/>
      <c r="I834" s="3"/>
      <c r="J834" s="3"/>
      <c r="K834" s="3"/>
    </row>
    <row r="835" spans="7:11" ht="13.5" customHeight="1">
      <c r="G835" s="3"/>
      <c r="H835" s="3"/>
      <c r="I835" s="3"/>
      <c r="J835" s="3"/>
      <c r="K835" s="3"/>
    </row>
    <row r="836" spans="7:11" ht="13.5" customHeight="1">
      <c r="G836" s="3"/>
      <c r="H836" s="3"/>
      <c r="I836" s="3"/>
      <c r="J836" s="3"/>
      <c r="K836" s="3"/>
    </row>
    <row r="837" spans="7:11" ht="13.5" customHeight="1">
      <c r="G837" s="3"/>
      <c r="H837" s="3"/>
      <c r="I837" s="3"/>
      <c r="J837" s="3"/>
      <c r="K837" s="3"/>
    </row>
    <row r="838" spans="7:11" ht="13.5" customHeight="1">
      <c r="G838" s="3"/>
      <c r="H838" s="3"/>
      <c r="I838" s="3"/>
      <c r="J838" s="3"/>
      <c r="K838" s="3"/>
    </row>
    <row r="839" spans="7:11" ht="13.5" customHeight="1">
      <c r="G839" s="3"/>
      <c r="H839" s="3"/>
      <c r="I839" s="3"/>
      <c r="J839" s="3"/>
      <c r="K839" s="3"/>
    </row>
    <row r="840" spans="7:11" ht="13.5" customHeight="1">
      <c r="G840" s="3"/>
      <c r="H840" s="3"/>
      <c r="I840" s="3"/>
      <c r="J840" s="3"/>
      <c r="K840" s="3"/>
    </row>
    <row r="841" spans="7:11" ht="13.5" customHeight="1">
      <c r="G841" s="3"/>
      <c r="H841" s="3"/>
      <c r="I841" s="3"/>
      <c r="J841" s="3"/>
      <c r="K841" s="3"/>
    </row>
    <row r="842" spans="7:11" ht="13.5" customHeight="1">
      <c r="G842" s="3"/>
      <c r="H842" s="3"/>
      <c r="I842" s="3"/>
      <c r="J842" s="3"/>
      <c r="K842" s="3"/>
    </row>
    <row r="843" spans="7:11" ht="13.5" customHeight="1">
      <c r="G843" s="3"/>
      <c r="H843" s="3"/>
      <c r="I843" s="3"/>
      <c r="J843" s="3"/>
      <c r="K843" s="3"/>
    </row>
    <row r="844" spans="7:11" ht="13.5" customHeight="1">
      <c r="G844" s="3"/>
      <c r="H844" s="3"/>
      <c r="I844" s="3"/>
      <c r="J844" s="3"/>
      <c r="K844" s="3"/>
    </row>
    <row r="845" spans="7:11" ht="13.5" customHeight="1">
      <c r="G845" s="3"/>
      <c r="H845" s="3"/>
      <c r="I845" s="3"/>
      <c r="J845" s="3"/>
      <c r="K845" s="3"/>
    </row>
    <row r="846" spans="7:11" ht="13.5" customHeight="1">
      <c r="G846" s="3"/>
      <c r="H846" s="3"/>
      <c r="I846" s="3"/>
      <c r="J846" s="3"/>
      <c r="K846" s="3"/>
    </row>
    <row r="847" spans="7:11" ht="13.5" customHeight="1">
      <c r="G847" s="3"/>
      <c r="H847" s="3"/>
      <c r="I847" s="3"/>
      <c r="J847" s="3"/>
      <c r="K847" s="3"/>
    </row>
    <row r="848" spans="7:11" ht="13.5" customHeight="1">
      <c r="G848" s="3"/>
      <c r="H848" s="3"/>
      <c r="I848" s="3"/>
      <c r="J848" s="3"/>
      <c r="K848" s="3"/>
    </row>
    <row r="849" spans="7:11" ht="13.5" customHeight="1">
      <c r="G849" s="3"/>
      <c r="H849" s="3"/>
      <c r="I849" s="3"/>
      <c r="J849" s="3"/>
      <c r="K849" s="3"/>
    </row>
    <row r="850" spans="7:11" ht="13.5" customHeight="1">
      <c r="G850" s="3"/>
      <c r="H850" s="3"/>
      <c r="I850" s="3"/>
      <c r="J850" s="3"/>
      <c r="K850" s="3"/>
    </row>
    <row r="851" spans="7:11" ht="13.5" customHeight="1">
      <c r="G851" s="3"/>
      <c r="H851" s="3"/>
      <c r="I851" s="3"/>
      <c r="J851" s="3"/>
      <c r="K851" s="3"/>
    </row>
    <row r="852" spans="7:11" ht="13.5" customHeight="1">
      <c r="G852" s="3"/>
      <c r="H852" s="3"/>
      <c r="I852" s="3"/>
      <c r="J852" s="3"/>
      <c r="K852" s="3"/>
    </row>
    <row r="853" spans="7:11" ht="13.5" customHeight="1">
      <c r="G853" s="3"/>
      <c r="H853" s="3"/>
      <c r="I853" s="3"/>
      <c r="J853" s="3"/>
      <c r="K853" s="3"/>
    </row>
    <row r="854" spans="7:11" ht="13.5" customHeight="1">
      <c r="G854" s="3"/>
      <c r="H854" s="3"/>
      <c r="I854" s="3"/>
      <c r="J854" s="3"/>
      <c r="K854" s="3"/>
    </row>
    <row r="855" spans="7:11" ht="13.5" customHeight="1">
      <c r="G855" s="3"/>
      <c r="H855" s="3"/>
      <c r="I855" s="3"/>
      <c r="J855" s="3"/>
      <c r="K855" s="3"/>
    </row>
    <row r="856" spans="7:11" ht="13.5" customHeight="1">
      <c r="G856" s="3"/>
      <c r="H856" s="3"/>
      <c r="I856" s="3"/>
      <c r="J856" s="3"/>
      <c r="K856" s="3"/>
    </row>
    <row r="857" spans="7:11" ht="13.5" customHeight="1">
      <c r="G857" s="3"/>
      <c r="H857" s="3"/>
      <c r="I857" s="3"/>
      <c r="J857" s="3"/>
      <c r="K857" s="3"/>
    </row>
    <row r="858" spans="7:11" ht="13.5" customHeight="1">
      <c r="G858" s="3"/>
      <c r="H858" s="3"/>
      <c r="I858" s="3"/>
      <c r="J858" s="3"/>
      <c r="K858" s="3"/>
    </row>
    <row r="859" spans="7:11" ht="13.5" customHeight="1">
      <c r="G859" s="3"/>
      <c r="H859" s="3"/>
      <c r="I859" s="3"/>
      <c r="J859" s="3"/>
      <c r="K859" s="3"/>
    </row>
    <row r="860" spans="7:11" ht="13.5" customHeight="1">
      <c r="G860" s="3"/>
      <c r="H860" s="3"/>
      <c r="I860" s="3"/>
      <c r="J860" s="3"/>
      <c r="K860" s="3"/>
    </row>
    <row r="861" spans="7:11" ht="13.5" customHeight="1">
      <c r="G861" s="3"/>
      <c r="H861" s="3"/>
      <c r="I861" s="3"/>
      <c r="J861" s="3"/>
      <c r="K861" s="3"/>
    </row>
    <row r="862" spans="7:11" ht="13.5" customHeight="1">
      <c r="G862" s="3"/>
      <c r="H862" s="3"/>
      <c r="I862" s="3"/>
      <c r="J862" s="3"/>
      <c r="K862" s="3"/>
    </row>
    <row r="863" spans="7:11" ht="13.5" customHeight="1">
      <c r="G863" s="3"/>
      <c r="H863" s="3"/>
      <c r="I863" s="3"/>
      <c r="J863" s="3"/>
      <c r="K863" s="3"/>
    </row>
    <row r="864" spans="7:11" ht="13.5" customHeight="1">
      <c r="G864" s="3"/>
      <c r="H864" s="3"/>
      <c r="I864" s="3"/>
      <c r="J864" s="3"/>
      <c r="K864" s="3"/>
    </row>
    <row r="865" spans="7:11" ht="13.5" customHeight="1">
      <c r="G865" s="3"/>
      <c r="H865" s="3"/>
      <c r="I865" s="3"/>
      <c r="J865" s="3"/>
      <c r="K865" s="3"/>
    </row>
    <row r="866" spans="7:11" ht="13.5" customHeight="1">
      <c r="G866" s="3"/>
      <c r="H866" s="3"/>
      <c r="I866" s="3"/>
      <c r="J866" s="3"/>
      <c r="K866" s="3"/>
    </row>
    <row r="867" spans="7:11" ht="13.5" customHeight="1">
      <c r="G867" s="3"/>
      <c r="H867" s="3"/>
      <c r="I867" s="3"/>
      <c r="J867" s="3"/>
      <c r="K867" s="3"/>
    </row>
    <row r="868" spans="7:11" ht="13.5" customHeight="1">
      <c r="G868" s="3"/>
      <c r="H868" s="3"/>
      <c r="I868" s="3"/>
      <c r="J868" s="3"/>
      <c r="K868" s="3"/>
    </row>
    <row r="869" spans="7:11" ht="13.5" customHeight="1">
      <c r="G869" s="3"/>
      <c r="H869" s="3"/>
      <c r="I869" s="3"/>
      <c r="J869" s="3"/>
      <c r="K869" s="3"/>
    </row>
    <row r="870" spans="7:11" ht="13.5" customHeight="1">
      <c r="G870" s="3"/>
      <c r="H870" s="3"/>
      <c r="I870" s="3"/>
      <c r="J870" s="3"/>
      <c r="K870" s="3"/>
    </row>
    <row r="871" spans="7:11" ht="13.5" customHeight="1">
      <c r="G871" s="3"/>
      <c r="H871" s="3"/>
      <c r="I871" s="3"/>
      <c r="J871" s="3"/>
      <c r="K871" s="3"/>
    </row>
    <row r="872" spans="7:11" ht="13.5" customHeight="1">
      <c r="G872" s="3"/>
      <c r="H872" s="3"/>
      <c r="I872" s="3"/>
      <c r="J872" s="3"/>
      <c r="K872" s="3"/>
    </row>
    <row r="873" spans="7:11" ht="13.5" customHeight="1">
      <c r="G873" s="3"/>
      <c r="H873" s="3"/>
      <c r="I873" s="3"/>
      <c r="J873" s="3"/>
      <c r="K873" s="3"/>
    </row>
    <row r="874" spans="7:11" ht="13.5" customHeight="1">
      <c r="G874" s="3"/>
      <c r="H874" s="3"/>
      <c r="I874" s="3"/>
      <c r="J874" s="3"/>
      <c r="K874" s="3"/>
    </row>
    <row r="875" spans="7:11" ht="13.5" customHeight="1">
      <c r="G875" s="3"/>
      <c r="H875" s="3"/>
      <c r="I875" s="3"/>
      <c r="J875" s="3"/>
      <c r="K875" s="3"/>
    </row>
    <row r="876" spans="7:11" ht="13.5" customHeight="1">
      <c r="G876" s="3"/>
      <c r="H876" s="3"/>
      <c r="I876" s="3"/>
      <c r="J876" s="3"/>
      <c r="K876" s="3"/>
    </row>
    <row r="877" spans="7:11" ht="13.5" customHeight="1">
      <c r="G877" s="3"/>
      <c r="H877" s="3"/>
      <c r="I877" s="3"/>
      <c r="J877" s="3"/>
      <c r="K877" s="3"/>
    </row>
    <row r="878" spans="7:11" ht="13.5" customHeight="1">
      <c r="G878" s="3"/>
      <c r="H878" s="3"/>
      <c r="I878" s="3"/>
      <c r="J878" s="3"/>
      <c r="K878" s="3"/>
    </row>
    <row r="879" spans="7:11" ht="13.5" customHeight="1">
      <c r="G879" s="3"/>
      <c r="H879" s="3"/>
      <c r="I879" s="3"/>
      <c r="J879" s="3"/>
      <c r="K879" s="3"/>
    </row>
    <row r="880" spans="7:11" ht="13.5" customHeight="1">
      <c r="G880" s="3"/>
      <c r="H880" s="3"/>
      <c r="I880" s="3"/>
      <c r="J880" s="3"/>
      <c r="K880" s="3"/>
    </row>
    <row r="881" spans="7:11" ht="13.5" customHeight="1">
      <c r="G881" s="3"/>
      <c r="H881" s="3"/>
      <c r="I881" s="3"/>
      <c r="J881" s="3"/>
      <c r="K881" s="3"/>
    </row>
    <row r="882" spans="7:11" ht="13.5" customHeight="1">
      <c r="G882" s="3"/>
      <c r="H882" s="3"/>
      <c r="I882" s="3"/>
      <c r="J882" s="3"/>
      <c r="K882" s="3"/>
    </row>
    <row r="883" spans="7:11" ht="13.5" customHeight="1">
      <c r="G883" s="3"/>
      <c r="H883" s="3"/>
      <c r="I883" s="3"/>
      <c r="J883" s="3"/>
      <c r="K883" s="3"/>
    </row>
    <row r="884" spans="7:11" ht="13.5" customHeight="1">
      <c r="G884" s="3"/>
      <c r="H884" s="3"/>
      <c r="I884" s="3"/>
      <c r="J884" s="3"/>
      <c r="K884" s="3"/>
    </row>
    <row r="885" spans="7:11" ht="13.5" customHeight="1">
      <c r="G885" s="3"/>
      <c r="H885" s="3"/>
      <c r="I885" s="3"/>
      <c r="J885" s="3"/>
      <c r="K885" s="3"/>
    </row>
    <row r="886" spans="7:11" ht="13.5" customHeight="1">
      <c r="G886" s="3"/>
      <c r="H886" s="3"/>
      <c r="I886" s="3"/>
      <c r="J886" s="3"/>
      <c r="K886" s="3"/>
    </row>
    <row r="887" spans="7:11" ht="13.5" customHeight="1">
      <c r="G887" s="3"/>
      <c r="H887" s="3"/>
      <c r="I887" s="3"/>
      <c r="J887" s="3"/>
      <c r="K887" s="3"/>
    </row>
    <row r="888" spans="7:11" ht="13.5" customHeight="1">
      <c r="G888" s="3"/>
      <c r="H888" s="3"/>
      <c r="I888" s="3"/>
      <c r="J888" s="3"/>
      <c r="K888" s="3"/>
    </row>
    <row r="889" spans="7:11" ht="13.5" customHeight="1">
      <c r="G889" s="3"/>
      <c r="H889" s="3"/>
      <c r="I889" s="3"/>
      <c r="J889" s="3"/>
      <c r="K889" s="3"/>
    </row>
    <row r="890" spans="7:11" ht="13.5" customHeight="1">
      <c r="G890" s="3"/>
      <c r="H890" s="3"/>
      <c r="I890" s="3"/>
      <c r="J890" s="3"/>
      <c r="K890" s="3"/>
    </row>
    <row r="891" spans="7:11" ht="13.5" customHeight="1">
      <c r="G891" s="3"/>
      <c r="H891" s="3"/>
      <c r="I891" s="3"/>
      <c r="J891" s="3"/>
      <c r="K891" s="3"/>
    </row>
    <row r="892" spans="7:11" ht="13.5" customHeight="1">
      <c r="G892" s="3"/>
      <c r="H892" s="3"/>
      <c r="I892" s="3"/>
      <c r="J892" s="3"/>
      <c r="K892" s="3"/>
    </row>
    <row r="893" spans="7:11" ht="13.5" customHeight="1">
      <c r="G893" s="3"/>
      <c r="H893" s="3"/>
      <c r="I893" s="3"/>
      <c r="J893" s="3"/>
      <c r="K893" s="3"/>
    </row>
    <row r="894" spans="7:11" ht="13.5" customHeight="1">
      <c r="G894" s="3"/>
      <c r="H894" s="3"/>
      <c r="I894" s="3"/>
      <c r="J894" s="3"/>
      <c r="K894" s="3"/>
    </row>
    <row r="895" spans="7:11" ht="13.5" customHeight="1">
      <c r="G895" s="3"/>
      <c r="H895" s="3"/>
      <c r="I895" s="3"/>
      <c r="J895" s="3"/>
      <c r="K895" s="3"/>
    </row>
    <row r="896" spans="7:11" ht="13.5" customHeight="1">
      <c r="G896" s="3"/>
      <c r="H896" s="3"/>
      <c r="I896" s="3"/>
      <c r="J896" s="3"/>
      <c r="K896" s="3"/>
    </row>
    <row r="897" spans="7:11" ht="13.5" customHeight="1">
      <c r="G897" s="3"/>
      <c r="H897" s="3"/>
      <c r="I897" s="3"/>
      <c r="J897" s="3"/>
      <c r="K897" s="3"/>
    </row>
    <row r="898" spans="7:11" ht="13.5" customHeight="1">
      <c r="G898" s="3"/>
      <c r="H898" s="3"/>
      <c r="I898" s="3"/>
      <c r="J898" s="3"/>
      <c r="K898" s="3"/>
    </row>
    <row r="899" spans="7:11" ht="13.5" customHeight="1">
      <c r="G899" s="3"/>
      <c r="H899" s="3"/>
      <c r="I899" s="3"/>
      <c r="J899" s="3"/>
      <c r="K899" s="3"/>
    </row>
    <row r="900" spans="7:11" ht="13.5" customHeight="1">
      <c r="G900" s="3"/>
      <c r="H900" s="3"/>
      <c r="I900" s="3"/>
      <c r="J900" s="3"/>
      <c r="K900" s="3"/>
    </row>
    <row r="901" spans="7:11" ht="13.5" customHeight="1">
      <c r="G901" s="3"/>
      <c r="H901" s="3"/>
      <c r="I901" s="3"/>
      <c r="J901" s="3"/>
      <c r="K901" s="3"/>
    </row>
    <row r="902" spans="7:11" ht="13.5" customHeight="1">
      <c r="G902" s="3"/>
      <c r="H902" s="3"/>
      <c r="I902" s="3"/>
      <c r="J902" s="3"/>
      <c r="K902" s="3"/>
    </row>
    <row r="903" spans="7:11" ht="13.5" customHeight="1">
      <c r="G903" s="3"/>
      <c r="H903" s="3"/>
      <c r="I903" s="3"/>
      <c r="J903" s="3"/>
      <c r="K903" s="3"/>
    </row>
    <row r="904" spans="7:11" ht="13.5" customHeight="1">
      <c r="G904" s="3"/>
      <c r="H904" s="3"/>
      <c r="I904" s="3"/>
      <c r="J904" s="3"/>
      <c r="K904" s="3"/>
    </row>
    <row r="905" spans="7:11" ht="13.5" customHeight="1">
      <c r="G905" s="3"/>
      <c r="H905" s="3"/>
      <c r="I905" s="3"/>
      <c r="J905" s="3"/>
      <c r="K905" s="3"/>
    </row>
    <row r="906" spans="7:11" ht="13.5" customHeight="1">
      <c r="G906" s="3"/>
      <c r="H906" s="3"/>
      <c r="I906" s="3"/>
      <c r="J906" s="3"/>
      <c r="K906" s="3"/>
    </row>
    <row r="907" spans="7:11" ht="13.5" customHeight="1">
      <c r="G907" s="3"/>
      <c r="H907" s="3"/>
      <c r="I907" s="3"/>
      <c r="J907" s="3"/>
      <c r="K907" s="3"/>
    </row>
    <row r="908" spans="7:11" ht="13.5" customHeight="1">
      <c r="G908" s="3"/>
      <c r="H908" s="3"/>
      <c r="I908" s="3"/>
      <c r="J908" s="3"/>
      <c r="K908" s="3"/>
    </row>
    <row r="909" spans="7:11" ht="13.5" customHeight="1">
      <c r="G909" s="3"/>
      <c r="H909" s="3"/>
      <c r="I909" s="3"/>
      <c r="J909" s="3"/>
      <c r="K909" s="3"/>
    </row>
    <row r="910" spans="7:11" ht="13.5" customHeight="1">
      <c r="G910" s="3"/>
      <c r="H910" s="3"/>
      <c r="I910" s="3"/>
      <c r="J910" s="3"/>
      <c r="K910" s="3"/>
    </row>
    <row r="911" spans="7:11" ht="13.5" customHeight="1">
      <c r="G911" s="3"/>
      <c r="H911" s="3"/>
      <c r="I911" s="3"/>
      <c r="J911" s="3"/>
      <c r="K911" s="3"/>
    </row>
    <row r="912" spans="7:11" ht="13.5" customHeight="1">
      <c r="G912" s="3"/>
      <c r="H912" s="3"/>
      <c r="I912" s="3"/>
      <c r="J912" s="3"/>
      <c r="K912" s="3"/>
    </row>
    <row r="913" spans="7:11" ht="13.5" customHeight="1">
      <c r="G913" s="3"/>
      <c r="H913" s="3"/>
      <c r="I913" s="3"/>
      <c r="J913" s="3"/>
      <c r="K913" s="3"/>
    </row>
    <row r="914" spans="7:11" ht="13.5" customHeight="1">
      <c r="G914" s="3"/>
      <c r="H914" s="3"/>
      <c r="I914" s="3"/>
      <c r="J914" s="3"/>
      <c r="K914" s="3"/>
    </row>
    <row r="915" spans="7:11" ht="13.5" customHeight="1">
      <c r="G915" s="3"/>
      <c r="H915" s="3"/>
      <c r="I915" s="3"/>
      <c r="J915" s="3"/>
      <c r="K915" s="3"/>
    </row>
    <row r="916" spans="7:11" ht="13.5" customHeight="1">
      <c r="G916" s="3"/>
      <c r="H916" s="3"/>
      <c r="I916" s="3"/>
      <c r="J916" s="3"/>
      <c r="K916" s="3"/>
    </row>
    <row r="917" spans="7:11" ht="13.5" customHeight="1">
      <c r="G917" s="3"/>
      <c r="H917" s="3"/>
      <c r="I917" s="3"/>
      <c r="J917" s="3"/>
      <c r="K917" s="3"/>
    </row>
    <row r="918" spans="7:11" ht="13.5" customHeight="1">
      <c r="G918" s="3"/>
      <c r="H918" s="3"/>
      <c r="I918" s="3"/>
      <c r="J918" s="3"/>
      <c r="K918" s="3"/>
    </row>
    <row r="919" spans="7:11" ht="13.5" customHeight="1">
      <c r="G919" s="3"/>
      <c r="H919" s="3"/>
      <c r="I919" s="3"/>
      <c r="J919" s="3"/>
      <c r="K919" s="3"/>
    </row>
    <row r="920" spans="7:11" ht="13.5" customHeight="1">
      <c r="G920" s="3"/>
      <c r="H920" s="3"/>
      <c r="I920" s="3"/>
      <c r="J920" s="3"/>
      <c r="K920" s="3"/>
    </row>
    <row r="921" spans="7:11" ht="13.5" customHeight="1">
      <c r="G921" s="3"/>
      <c r="H921" s="3"/>
      <c r="I921" s="3"/>
      <c r="J921" s="3"/>
      <c r="K921" s="3"/>
    </row>
    <row r="922" spans="7:11" ht="13.5" customHeight="1">
      <c r="G922" s="3"/>
      <c r="H922" s="3"/>
      <c r="I922" s="3"/>
      <c r="J922" s="3"/>
      <c r="K922" s="3"/>
    </row>
    <row r="923" spans="7:11" ht="13.5" customHeight="1">
      <c r="G923" s="3"/>
      <c r="H923" s="3"/>
      <c r="I923" s="3"/>
      <c r="J923" s="3"/>
      <c r="K923" s="3"/>
    </row>
    <row r="924" spans="7:11" ht="13.5" customHeight="1">
      <c r="G924" s="3"/>
      <c r="H924" s="3"/>
      <c r="I924" s="3"/>
      <c r="J924" s="3"/>
      <c r="K924" s="3"/>
    </row>
    <row r="925" spans="7:11" ht="13.5" customHeight="1">
      <c r="G925" s="3"/>
      <c r="H925" s="3"/>
      <c r="I925" s="3"/>
      <c r="J925" s="3"/>
      <c r="K925" s="3"/>
    </row>
    <row r="926" spans="7:11" ht="13.5" customHeight="1">
      <c r="G926" s="3"/>
      <c r="H926" s="3"/>
      <c r="I926" s="3"/>
      <c r="J926" s="3"/>
      <c r="K926" s="3"/>
    </row>
    <row r="927" spans="7:11" ht="13.5" customHeight="1">
      <c r="G927" s="3"/>
      <c r="H927" s="3"/>
      <c r="I927" s="3"/>
      <c r="J927" s="3"/>
      <c r="K927" s="3"/>
    </row>
    <row r="928" spans="7:11" ht="13.5" customHeight="1">
      <c r="G928" s="3"/>
      <c r="H928" s="3"/>
      <c r="I928" s="3"/>
      <c r="J928" s="3"/>
      <c r="K928" s="3"/>
    </row>
    <row r="929" spans="7:11" ht="13.5" customHeight="1">
      <c r="G929" s="3"/>
      <c r="H929" s="3"/>
      <c r="I929" s="3"/>
      <c r="J929" s="3"/>
      <c r="K929" s="3"/>
    </row>
    <row r="930" spans="7:11" ht="13.5" customHeight="1">
      <c r="G930" s="3"/>
      <c r="H930" s="3"/>
      <c r="I930" s="3"/>
      <c r="J930" s="3"/>
      <c r="K930" s="3"/>
    </row>
    <row r="931" spans="7:11" ht="13.5" customHeight="1">
      <c r="G931" s="3"/>
      <c r="H931" s="3"/>
      <c r="I931" s="3"/>
      <c r="J931" s="3"/>
      <c r="K931" s="3"/>
    </row>
    <row r="932" spans="7:11" ht="13.5" customHeight="1">
      <c r="G932" s="3"/>
      <c r="H932" s="3"/>
      <c r="I932" s="3"/>
      <c r="J932" s="3"/>
      <c r="K932" s="3"/>
    </row>
    <row r="933" spans="7:11" ht="13.5" customHeight="1">
      <c r="G933" s="3"/>
      <c r="H933" s="3"/>
      <c r="I933" s="3"/>
      <c r="J933" s="3"/>
      <c r="K933" s="3"/>
    </row>
    <row r="934" spans="7:11" ht="13.5" customHeight="1">
      <c r="G934" s="3"/>
      <c r="H934" s="3"/>
      <c r="I934" s="3"/>
      <c r="J934" s="3"/>
      <c r="K934" s="3"/>
    </row>
    <row r="935" spans="7:11" ht="13.5" customHeight="1">
      <c r="G935" s="3"/>
      <c r="H935" s="3"/>
      <c r="I935" s="3"/>
      <c r="J935" s="3"/>
      <c r="K935" s="3"/>
    </row>
    <row r="936" spans="7:11" ht="13.5" customHeight="1">
      <c r="G936" s="3"/>
      <c r="H936" s="3"/>
      <c r="I936" s="3"/>
      <c r="J936" s="3"/>
      <c r="K936" s="3"/>
    </row>
    <row r="937" spans="7:11" ht="13.5" customHeight="1">
      <c r="G937" s="3"/>
      <c r="H937" s="3"/>
      <c r="I937" s="3"/>
      <c r="J937" s="3"/>
      <c r="K937" s="3"/>
    </row>
    <row r="938" spans="7:11" ht="13.5" customHeight="1">
      <c r="G938" s="3"/>
      <c r="H938" s="3"/>
      <c r="I938" s="3"/>
      <c r="J938" s="3"/>
      <c r="K938" s="3"/>
    </row>
    <row r="939" spans="7:11" ht="13.5" customHeight="1">
      <c r="G939" s="3"/>
      <c r="H939" s="3"/>
      <c r="I939" s="3"/>
      <c r="J939" s="3"/>
      <c r="K939" s="3"/>
    </row>
    <row r="940" spans="7:11" ht="13.5" customHeight="1">
      <c r="G940" s="3"/>
      <c r="H940" s="3"/>
      <c r="I940" s="3"/>
      <c r="J940" s="3"/>
      <c r="K940" s="3"/>
    </row>
    <row r="941" spans="7:11" ht="13.5" customHeight="1">
      <c r="G941" s="3"/>
      <c r="H941" s="3"/>
      <c r="I941" s="3"/>
      <c r="J941" s="3"/>
      <c r="K941" s="3"/>
    </row>
    <row r="942" spans="7:11" ht="13.5" customHeight="1">
      <c r="G942" s="3"/>
      <c r="H942" s="3"/>
      <c r="I942" s="3"/>
      <c r="J942" s="3"/>
      <c r="K942" s="3"/>
    </row>
    <row r="943" spans="7:11" ht="13.5" customHeight="1">
      <c r="G943" s="3"/>
      <c r="H943" s="3"/>
      <c r="I943" s="3"/>
      <c r="J943" s="3"/>
      <c r="K943" s="3"/>
    </row>
    <row r="944" spans="7:11" ht="13.5" customHeight="1">
      <c r="G944" s="3"/>
      <c r="H944" s="3"/>
      <c r="I944" s="3"/>
      <c r="J944" s="3"/>
      <c r="K944" s="3"/>
    </row>
    <row r="945" spans="7:11" ht="13.5" customHeight="1">
      <c r="G945" s="3"/>
      <c r="H945" s="3"/>
      <c r="I945" s="3"/>
      <c r="J945" s="3"/>
      <c r="K945" s="3"/>
    </row>
    <row r="946" spans="7:11" ht="13.5" customHeight="1">
      <c r="G946" s="3"/>
      <c r="H946" s="3"/>
      <c r="I946" s="3"/>
      <c r="J946" s="3"/>
      <c r="K946" s="3"/>
    </row>
    <row r="947" spans="7:11" ht="13.5" customHeight="1">
      <c r="G947" s="3"/>
      <c r="H947" s="3"/>
      <c r="I947" s="3"/>
      <c r="J947" s="3"/>
      <c r="K947" s="3"/>
    </row>
    <row r="948" spans="7:11" ht="13.5" customHeight="1">
      <c r="G948" s="3"/>
      <c r="H948" s="3"/>
      <c r="I948" s="3"/>
      <c r="J948" s="3"/>
      <c r="K948" s="3"/>
    </row>
    <row r="949" spans="7:11" ht="13.5" customHeight="1">
      <c r="G949" s="3"/>
      <c r="H949" s="3"/>
      <c r="I949" s="3"/>
      <c r="J949" s="3"/>
      <c r="K949" s="3"/>
    </row>
    <row r="950" spans="7:11" ht="13.5" customHeight="1">
      <c r="G950" s="3"/>
      <c r="H950" s="3"/>
      <c r="I950" s="3"/>
      <c r="J950" s="3"/>
      <c r="K950" s="3"/>
    </row>
    <row r="951" spans="7:11" ht="13.5" customHeight="1">
      <c r="G951" s="3"/>
      <c r="H951" s="3"/>
      <c r="I951" s="3"/>
      <c r="J951" s="3"/>
      <c r="K951" s="3"/>
    </row>
    <row r="952" spans="7:11" ht="13.5" customHeight="1">
      <c r="G952" s="3"/>
      <c r="H952" s="3"/>
      <c r="I952" s="3"/>
      <c r="J952" s="3"/>
      <c r="K952" s="3"/>
    </row>
    <row r="953" spans="7:11" ht="13.5" customHeight="1">
      <c r="G953" s="3"/>
      <c r="H953" s="3"/>
      <c r="I953" s="3"/>
      <c r="J953" s="3"/>
      <c r="K953" s="3"/>
    </row>
    <row r="954" spans="7:11" ht="13.5" customHeight="1">
      <c r="G954" s="3"/>
      <c r="H954" s="3"/>
      <c r="I954" s="3"/>
      <c r="J954" s="3"/>
      <c r="K954" s="3"/>
    </row>
    <row r="955" spans="7:11" ht="13.5" customHeight="1">
      <c r="G955" s="3"/>
      <c r="H955" s="3"/>
      <c r="I955" s="3"/>
      <c r="J955" s="3"/>
      <c r="K955" s="3"/>
    </row>
    <row r="956" spans="7:11" ht="13.5" customHeight="1">
      <c r="G956" s="3"/>
      <c r="H956" s="3"/>
      <c r="I956" s="3"/>
      <c r="J956" s="3"/>
      <c r="K956" s="3"/>
    </row>
    <row r="957" spans="7:11" ht="13.5" customHeight="1">
      <c r="G957" s="3"/>
      <c r="H957" s="3"/>
      <c r="I957" s="3"/>
      <c r="J957" s="3"/>
      <c r="K957" s="3"/>
    </row>
    <row r="958" spans="7:11" ht="13.5" customHeight="1">
      <c r="G958" s="3"/>
      <c r="H958" s="3"/>
      <c r="I958" s="3"/>
      <c r="J958" s="3"/>
      <c r="K958" s="3"/>
    </row>
    <row r="959" spans="7:11" ht="13.5" customHeight="1">
      <c r="G959" s="3"/>
      <c r="H959" s="3"/>
      <c r="I959" s="3"/>
      <c r="J959" s="3"/>
      <c r="K959" s="3"/>
    </row>
    <row r="960" spans="7:11" ht="13.5" customHeight="1">
      <c r="G960" s="3"/>
      <c r="H960" s="3"/>
      <c r="I960" s="3"/>
      <c r="J960" s="3"/>
      <c r="K960" s="3"/>
    </row>
    <row r="961" spans="7:11" ht="13.5" customHeight="1">
      <c r="G961" s="3"/>
      <c r="H961" s="3"/>
      <c r="I961" s="3"/>
      <c r="J961" s="3"/>
      <c r="K961" s="3"/>
    </row>
    <row r="962" spans="7:11" ht="13.5" customHeight="1">
      <c r="G962" s="3"/>
      <c r="H962" s="3"/>
      <c r="I962" s="3"/>
      <c r="J962" s="3"/>
      <c r="K962" s="3"/>
    </row>
    <row r="963" spans="7:11" ht="13.5" customHeight="1">
      <c r="G963" s="3"/>
      <c r="H963" s="3"/>
      <c r="I963" s="3"/>
      <c r="J963" s="3"/>
      <c r="K963" s="3"/>
    </row>
    <row r="964" spans="7:11" ht="13.5" customHeight="1">
      <c r="G964" s="3"/>
      <c r="H964" s="3"/>
      <c r="I964" s="3"/>
      <c r="J964" s="3"/>
      <c r="K964" s="3"/>
    </row>
    <row r="965" spans="7:11" ht="13.5" customHeight="1">
      <c r="G965" s="3"/>
      <c r="H965" s="3"/>
      <c r="I965" s="3"/>
      <c r="J965" s="3"/>
      <c r="K965" s="3"/>
    </row>
    <row r="966" spans="7:11" ht="13.5" customHeight="1">
      <c r="G966" s="3"/>
      <c r="H966" s="3"/>
      <c r="I966" s="3"/>
      <c r="J966" s="3"/>
      <c r="K966" s="3"/>
    </row>
    <row r="967" spans="7:11" ht="13.5" customHeight="1">
      <c r="G967" s="3"/>
      <c r="H967" s="3"/>
      <c r="I967" s="3"/>
      <c r="J967" s="3"/>
      <c r="K967" s="3"/>
    </row>
    <row r="968" spans="7:11" ht="13.5" customHeight="1">
      <c r="G968" s="3"/>
      <c r="H968" s="3"/>
      <c r="I968" s="3"/>
      <c r="J968" s="3"/>
      <c r="K968" s="3"/>
    </row>
    <row r="969" spans="7:11" ht="13.5" customHeight="1">
      <c r="G969" s="3"/>
      <c r="H969" s="3"/>
      <c r="I969" s="3"/>
      <c r="J969" s="3"/>
      <c r="K969" s="3"/>
    </row>
    <row r="970" spans="7:11" ht="13.5" customHeight="1">
      <c r="G970" s="3"/>
      <c r="H970" s="3"/>
      <c r="I970" s="3"/>
      <c r="J970" s="3"/>
      <c r="K970" s="3"/>
    </row>
    <row r="971" spans="7:11" ht="13.5" customHeight="1">
      <c r="G971" s="3"/>
      <c r="H971" s="3"/>
      <c r="I971" s="3"/>
      <c r="J971" s="3"/>
      <c r="K971" s="3"/>
    </row>
    <row r="972" spans="7:11" ht="13.5" customHeight="1">
      <c r="G972" s="3"/>
      <c r="H972" s="3"/>
      <c r="I972" s="3"/>
      <c r="J972" s="3"/>
      <c r="K972" s="3"/>
    </row>
    <row r="973" spans="7:11" ht="13.5" customHeight="1">
      <c r="G973" s="3"/>
      <c r="H973" s="3"/>
      <c r="I973" s="3"/>
      <c r="J973" s="3"/>
      <c r="K973" s="3"/>
    </row>
    <row r="974" spans="7:11" ht="13.5" customHeight="1">
      <c r="G974" s="3"/>
      <c r="H974" s="3"/>
      <c r="I974" s="3"/>
      <c r="J974" s="3"/>
      <c r="K974" s="3"/>
    </row>
    <row r="975" spans="7:11" ht="13.5" customHeight="1">
      <c r="G975" s="3"/>
      <c r="H975" s="3"/>
      <c r="I975" s="3"/>
      <c r="J975" s="3"/>
      <c r="K975" s="3"/>
    </row>
    <row r="976" spans="7:11" ht="13.5" customHeight="1">
      <c r="G976" s="3"/>
      <c r="H976" s="3"/>
      <c r="I976" s="3"/>
      <c r="J976" s="3"/>
      <c r="K976" s="3"/>
    </row>
    <row r="977" spans="7:11" ht="13.5" customHeight="1">
      <c r="G977" s="3"/>
      <c r="H977" s="3"/>
      <c r="I977" s="3"/>
      <c r="J977" s="3"/>
      <c r="K977" s="3"/>
    </row>
    <row r="978" spans="7:11" ht="13.5" customHeight="1">
      <c r="G978" s="3"/>
      <c r="H978" s="3"/>
      <c r="I978" s="3"/>
      <c r="J978" s="3"/>
      <c r="K978" s="3"/>
    </row>
    <row r="979" spans="7:11" ht="13.5" customHeight="1">
      <c r="G979" s="3"/>
      <c r="H979" s="3"/>
      <c r="I979" s="3"/>
      <c r="J979" s="3"/>
      <c r="K979" s="3"/>
    </row>
    <row r="980" spans="7:11" ht="13.5" customHeight="1">
      <c r="G980" s="3"/>
      <c r="H980" s="3"/>
      <c r="I980" s="3"/>
      <c r="J980" s="3"/>
      <c r="K980" s="3"/>
    </row>
    <row r="981" spans="7:11" ht="13.5" customHeight="1">
      <c r="G981" s="3"/>
      <c r="H981" s="3"/>
      <c r="I981" s="3"/>
      <c r="J981" s="3"/>
      <c r="K981" s="3"/>
    </row>
    <row r="982" spans="7:11" ht="13.5" customHeight="1">
      <c r="G982" s="3"/>
      <c r="H982" s="3"/>
      <c r="I982" s="3"/>
      <c r="J982" s="3"/>
      <c r="K982" s="3"/>
    </row>
    <row r="983" spans="7:11" ht="13.5" customHeight="1">
      <c r="G983" s="3"/>
      <c r="H983" s="3"/>
      <c r="I983" s="3"/>
      <c r="J983" s="3"/>
      <c r="K983" s="3"/>
    </row>
    <row r="984" spans="7:11" ht="13.5" customHeight="1">
      <c r="G984" s="3"/>
      <c r="H984" s="3"/>
      <c r="I984" s="3"/>
      <c r="J984" s="3"/>
      <c r="K984" s="3"/>
    </row>
    <row r="985" spans="7:11" ht="13.5" customHeight="1">
      <c r="G985" s="3"/>
      <c r="H985" s="3"/>
      <c r="I985" s="3"/>
      <c r="J985" s="3"/>
      <c r="K985" s="3"/>
    </row>
    <row r="986" spans="7:11" ht="13.5" customHeight="1">
      <c r="G986" s="3"/>
      <c r="H986" s="3"/>
      <c r="I986" s="3"/>
      <c r="J986" s="3"/>
      <c r="K986" s="3"/>
    </row>
    <row r="987" spans="7:11" ht="13.5" customHeight="1">
      <c r="G987" s="3"/>
      <c r="H987" s="3"/>
      <c r="I987" s="3"/>
      <c r="J987" s="3"/>
      <c r="K987" s="3"/>
    </row>
    <row r="988" spans="7:11" ht="13.5" customHeight="1">
      <c r="G988" s="3"/>
      <c r="H988" s="3"/>
      <c r="I988" s="3"/>
      <c r="J988" s="3"/>
      <c r="K988" s="3"/>
    </row>
    <row r="989" spans="7:11" ht="13.5" customHeight="1">
      <c r="G989" s="3"/>
      <c r="H989" s="3"/>
      <c r="I989" s="3"/>
      <c r="J989" s="3"/>
      <c r="K989" s="3"/>
    </row>
    <row r="990" spans="7:11" ht="13.5" customHeight="1">
      <c r="G990" s="3"/>
      <c r="H990" s="3"/>
      <c r="I990" s="3"/>
      <c r="J990" s="3"/>
      <c r="K990" s="3"/>
    </row>
    <row r="991" spans="7:11" ht="13.5" customHeight="1">
      <c r="G991" s="3"/>
      <c r="H991" s="3"/>
      <c r="I991" s="3"/>
      <c r="J991" s="3"/>
      <c r="K991" s="3"/>
    </row>
    <row r="992" spans="7:11" ht="13.5" customHeight="1">
      <c r="G992" s="3"/>
      <c r="H992" s="3"/>
      <c r="I992" s="3"/>
      <c r="J992" s="3"/>
      <c r="K992" s="3"/>
    </row>
    <row r="993" spans="7:11" ht="13.5" customHeight="1">
      <c r="G993" s="3"/>
      <c r="H993" s="3"/>
      <c r="I993" s="3"/>
      <c r="J993" s="3"/>
      <c r="K993" s="3"/>
    </row>
    <row r="994" spans="7:11" ht="13.5" customHeight="1">
      <c r="G994" s="3"/>
      <c r="H994" s="3"/>
      <c r="I994" s="3"/>
      <c r="J994" s="3"/>
      <c r="K994" s="3"/>
    </row>
    <row r="995" spans="7:11" ht="13.5" customHeight="1">
      <c r="G995" s="3"/>
      <c r="H995" s="3"/>
      <c r="I995" s="3"/>
      <c r="J995" s="3"/>
      <c r="K995" s="3"/>
    </row>
    <row r="996" spans="7:11" ht="13.5" customHeight="1">
      <c r="G996" s="3"/>
      <c r="H996" s="3"/>
      <c r="I996" s="3"/>
      <c r="J996" s="3"/>
      <c r="K996" s="3"/>
    </row>
    <row r="997" spans="7:11" ht="13.5" customHeight="1">
      <c r="G997" s="3"/>
      <c r="H997" s="3"/>
      <c r="I997" s="3"/>
      <c r="J997" s="3"/>
      <c r="K997" s="3"/>
    </row>
  </sheetData>
  <autoFilter ref="B1:AD50" xr:uid="{00000000-0009-0000-0000-000001000000}"/>
  <phoneticPr fontId="20"/>
  <conditionalFormatting sqref="AO1">
    <cfRule type="expression" dxfId="5" priority="1">
      <formula>TEXT(AO1,"aaa")="日"</formula>
    </cfRule>
  </conditionalFormatting>
  <conditionalFormatting sqref="AO1">
    <cfRule type="expression" dxfId="4" priority="2">
      <formula>TEXT(AO1,"aaa")="土"</formula>
    </cfRule>
  </conditionalFormatting>
  <conditionalFormatting sqref="B47:K50">
    <cfRule type="expression" dxfId="3" priority="3">
      <formula>$H47="未着手"</formula>
    </cfRule>
  </conditionalFormatting>
  <conditionalFormatting sqref="B47:K50">
    <cfRule type="expression" dxfId="2" priority="4">
      <formula>$H47="終了"</formula>
    </cfRule>
  </conditionalFormatting>
  <conditionalFormatting sqref="B47:K50">
    <cfRule type="expression" dxfId="1" priority="5">
      <formula>$H47="確認中"</formula>
    </cfRule>
  </conditionalFormatting>
  <conditionalFormatting sqref="B47:K50">
    <cfRule type="expression" dxfId="0" priority="6">
      <formula>$H47="作業中"</formula>
    </cfRule>
  </conditionalFormatting>
  <dataValidations count="2">
    <dataValidation type="list" allowBlank="1" showErrorMessage="1" sqref="H47:H50" xr:uid="{00000000-0002-0000-0100-000000000000}">
      <formula1>"未着手,作業中,確認中,終了"</formula1>
    </dataValidation>
    <dataValidation type="list" allowBlank="1" showErrorMessage="1" sqref="I47:K997" xr:uid="{00000000-0002-0000-0100-000001000000}">
      <formula1>"済"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1"/>
  <sheetViews>
    <sheetView tabSelected="1" workbookViewId="0">
      <selection activeCell="I4" sqref="I4"/>
    </sheetView>
  </sheetViews>
  <sheetFormatPr defaultColWidth="14.3984375" defaultRowHeight="15" customHeight="1"/>
  <cols>
    <col min="1" max="1" width="13.3984375" customWidth="1"/>
    <col min="2" max="2" width="7.296875" customWidth="1"/>
    <col min="3" max="3" width="7.5" bestFit="1" customWidth="1"/>
    <col min="4" max="5" width="7.296875" customWidth="1"/>
    <col min="6" max="8" width="7.5" bestFit="1" customWidth="1"/>
    <col min="9" max="9" width="6.296875" customWidth="1"/>
    <col min="10" max="12" width="7.09765625" customWidth="1"/>
    <col min="13" max="17" width="5.3984375" customWidth="1"/>
  </cols>
  <sheetData>
    <row r="1" spans="1:21" ht="15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1" ht="13">
      <c r="A2" s="47"/>
      <c r="B2" s="48" t="s">
        <v>14</v>
      </c>
      <c r="C2" s="49" t="s">
        <v>15</v>
      </c>
      <c r="D2" s="50" t="s">
        <v>16</v>
      </c>
      <c r="E2" s="51" t="s">
        <v>17</v>
      </c>
      <c r="F2" s="49" t="s">
        <v>18</v>
      </c>
      <c r="G2" s="49" t="s">
        <v>19</v>
      </c>
      <c r="H2" s="49" t="s">
        <v>20</v>
      </c>
      <c r="I2" s="49" t="s">
        <v>14</v>
      </c>
      <c r="J2" s="49" t="s">
        <v>15</v>
      </c>
      <c r="K2" s="50" t="s">
        <v>16</v>
      </c>
      <c r="L2" s="51" t="s">
        <v>17</v>
      </c>
      <c r="M2" s="49" t="s">
        <v>18</v>
      </c>
      <c r="N2" s="49" t="s">
        <v>19</v>
      </c>
      <c r="O2" s="49" t="s">
        <v>20</v>
      </c>
      <c r="P2" s="49" t="s">
        <v>14</v>
      </c>
      <c r="Q2" s="49" t="s">
        <v>15</v>
      </c>
      <c r="R2" s="47"/>
    </row>
    <row r="3" spans="1:21" ht="13">
      <c r="A3" s="52" t="s">
        <v>168</v>
      </c>
      <c r="B3" s="48">
        <v>15</v>
      </c>
      <c r="C3" s="53">
        <v>16</v>
      </c>
      <c r="D3" s="53">
        <v>17</v>
      </c>
      <c r="E3" s="53">
        <v>18</v>
      </c>
      <c r="F3" s="53">
        <v>19</v>
      </c>
      <c r="G3" s="53">
        <v>20</v>
      </c>
      <c r="H3" s="53">
        <v>21</v>
      </c>
      <c r="I3" s="53">
        <v>22</v>
      </c>
      <c r="J3" s="53">
        <v>23</v>
      </c>
      <c r="K3" s="53">
        <v>24</v>
      </c>
      <c r="L3" s="53">
        <v>25</v>
      </c>
      <c r="M3" s="53">
        <v>26</v>
      </c>
      <c r="N3" s="53">
        <v>27</v>
      </c>
      <c r="O3" s="53">
        <v>28</v>
      </c>
      <c r="P3" s="53">
        <v>29</v>
      </c>
      <c r="Q3" s="53">
        <v>30</v>
      </c>
      <c r="R3" s="47"/>
    </row>
    <row r="4" spans="1:21" ht="13">
      <c r="A4" s="52" t="s">
        <v>169</v>
      </c>
      <c r="B4" s="54">
        <v>0.42909999999999998</v>
      </c>
      <c r="C4" s="54">
        <v>0.53539999999999999</v>
      </c>
      <c r="D4" s="54">
        <v>0.53539999999999999</v>
      </c>
      <c r="E4" s="54">
        <v>0.53539999999999999</v>
      </c>
      <c r="F4" s="54">
        <v>0.60109999999999997</v>
      </c>
      <c r="G4" s="54">
        <v>0.70420000000000005</v>
      </c>
      <c r="H4" s="54">
        <v>0.81869999999999998</v>
      </c>
      <c r="I4" s="55">
        <v>0.84750000000000003</v>
      </c>
      <c r="J4" s="55"/>
      <c r="K4" s="55"/>
      <c r="L4" s="55"/>
      <c r="M4" s="55"/>
      <c r="N4" s="55"/>
      <c r="O4" s="55"/>
      <c r="P4" s="55"/>
      <c r="Q4" s="55"/>
      <c r="R4" s="47"/>
    </row>
    <row r="5" spans="1:21" ht="13">
      <c r="A5" s="56" t="s">
        <v>170</v>
      </c>
      <c r="B5" s="57">
        <v>0.4</v>
      </c>
      <c r="C5" s="57">
        <v>0.5</v>
      </c>
      <c r="D5" s="57">
        <v>0.5</v>
      </c>
      <c r="E5" s="57">
        <v>0.5</v>
      </c>
      <c r="F5" s="57">
        <v>0.6</v>
      </c>
      <c r="G5" s="57">
        <v>0.7</v>
      </c>
      <c r="H5" s="57">
        <v>0.8</v>
      </c>
      <c r="I5" s="57">
        <v>0.9</v>
      </c>
      <c r="J5" s="57">
        <v>1</v>
      </c>
      <c r="K5" s="57">
        <v>1</v>
      </c>
      <c r="L5" s="57">
        <v>1</v>
      </c>
      <c r="M5" s="57">
        <v>1</v>
      </c>
      <c r="N5" s="57">
        <v>1</v>
      </c>
      <c r="O5" s="57">
        <v>1</v>
      </c>
      <c r="P5" s="57">
        <v>1</v>
      </c>
      <c r="Q5" s="57">
        <v>1</v>
      </c>
      <c r="R5" s="47"/>
    </row>
    <row r="6" spans="1:21" ht="13">
      <c r="A6" s="58" t="s">
        <v>171</v>
      </c>
      <c r="B6" s="59">
        <v>127</v>
      </c>
      <c r="C6" s="59">
        <v>127</v>
      </c>
      <c r="D6" s="59">
        <v>127</v>
      </c>
      <c r="E6" s="59">
        <v>127</v>
      </c>
      <c r="F6" s="60">
        <v>131</v>
      </c>
      <c r="G6" s="60">
        <v>131</v>
      </c>
      <c r="H6" s="60">
        <v>131</v>
      </c>
      <c r="I6" s="60">
        <v>118</v>
      </c>
      <c r="J6" s="60">
        <f>全体進捗管理!$U$70</f>
        <v>131</v>
      </c>
      <c r="K6" s="60">
        <f>全体進捗管理!$U$70</f>
        <v>131</v>
      </c>
      <c r="L6" s="60">
        <f>全体進捗管理!$U$70</f>
        <v>131</v>
      </c>
      <c r="M6" s="60">
        <f>全体進捗管理!$U$70</f>
        <v>131</v>
      </c>
      <c r="N6" s="60">
        <f>全体進捗管理!$U$70</f>
        <v>131</v>
      </c>
      <c r="O6" s="60">
        <f>全体進捗管理!$U$70</f>
        <v>131</v>
      </c>
      <c r="P6" s="60">
        <f>全体進捗管理!$U$70</f>
        <v>131</v>
      </c>
      <c r="Q6" s="61">
        <f>全体進捗管理!$U$70</f>
        <v>131</v>
      </c>
      <c r="R6" s="62"/>
    </row>
    <row r="7" spans="1:21" ht="13">
      <c r="A7" s="58" t="s">
        <v>172</v>
      </c>
      <c r="B7" s="60">
        <v>10</v>
      </c>
      <c r="C7" s="59">
        <v>8</v>
      </c>
      <c r="D7" s="60"/>
      <c r="E7" s="60"/>
      <c r="F7" s="59">
        <v>15</v>
      </c>
      <c r="G7" s="59">
        <v>13</v>
      </c>
      <c r="H7" s="60"/>
      <c r="I7" s="60"/>
      <c r="J7" s="60"/>
      <c r="K7" s="63"/>
      <c r="L7" s="63"/>
      <c r="M7" s="63"/>
      <c r="N7" s="63"/>
      <c r="O7" s="63"/>
      <c r="P7" s="63"/>
      <c r="Q7" s="63"/>
      <c r="R7" s="47"/>
    </row>
    <row r="8" spans="1:21">
      <c r="A8" s="64" t="s">
        <v>173</v>
      </c>
      <c r="B8" s="65">
        <v>54.5</v>
      </c>
      <c r="C8" s="66">
        <v>68</v>
      </c>
      <c r="D8" s="65"/>
      <c r="E8" s="65"/>
      <c r="F8" s="67">
        <v>78.75</v>
      </c>
      <c r="G8" s="67">
        <v>92.25</v>
      </c>
      <c r="H8" s="68">
        <v>107.25</v>
      </c>
      <c r="I8" s="65"/>
      <c r="J8" s="65"/>
      <c r="K8" s="69"/>
      <c r="L8" s="69"/>
      <c r="M8" s="69"/>
      <c r="N8" s="69"/>
      <c r="O8" s="69"/>
      <c r="P8" s="69"/>
      <c r="Q8" s="69"/>
      <c r="R8" s="47"/>
    </row>
    <row r="9" spans="1:21" ht="13">
      <c r="A9" s="70"/>
      <c r="B9" s="71"/>
      <c r="C9" s="71"/>
      <c r="D9" s="71"/>
      <c r="E9" s="71"/>
      <c r="F9" s="71"/>
      <c r="G9" s="72"/>
      <c r="H9" s="73"/>
      <c r="I9" s="71"/>
      <c r="J9" s="71"/>
      <c r="K9" s="71"/>
      <c r="L9" s="71"/>
      <c r="M9" s="71"/>
      <c r="N9" s="71"/>
      <c r="O9" s="71"/>
      <c r="P9" s="71"/>
      <c r="Q9" s="71"/>
      <c r="R9" s="47"/>
    </row>
    <row r="10" spans="1:21" ht="13">
      <c r="A10" s="74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spans="1:21" ht="13">
      <c r="A11" s="74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</row>
    <row r="12" spans="1:21" ht="13">
      <c r="A12" s="74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1:21" ht="13">
      <c r="A13" s="74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</row>
    <row r="14" spans="1:21" ht="13">
      <c r="A14" s="7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21" ht="13">
      <c r="A15" s="74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</row>
    <row r="16" spans="1:21" ht="13">
      <c r="A16" s="74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19" ht="13">
      <c r="A17" s="74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 spans="1:19" ht="13">
      <c r="A18" s="74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ht="13">
      <c r="A19" s="74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</row>
    <row r="20" spans="1:19" ht="13">
      <c r="A20" s="74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spans="1:19" ht="13">
      <c r="A21" s="74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spans="1:19" ht="13">
      <c r="A22" s="74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 spans="1:19" ht="13">
      <c r="A23" s="74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</row>
    <row r="24" spans="1:19" ht="13">
      <c r="A24" s="74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</row>
    <row r="25" spans="1:19" ht="13">
      <c r="A25" s="74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</row>
    <row r="26" spans="1:19" ht="13">
      <c r="A26" s="74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</row>
    <row r="27" spans="1:19" ht="13">
      <c r="A27" s="74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</row>
    <row r="28" spans="1:19" ht="13">
      <c r="A28" s="74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spans="1:19" ht="13">
      <c r="A29" s="74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 spans="1:19" ht="13">
      <c r="A30" s="74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</row>
    <row r="31" spans="1:19" ht="1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</row>
  </sheetData>
  <phoneticPr fontId="2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全体進捗管理</vt:lpstr>
      <vt:lpstr>プログラミング進捗</vt:lpstr>
      <vt:lpstr>工数予実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2019-12-10T12:36:04Z</dcterms:created>
  <dcterms:modified xsi:type="dcterms:W3CDTF">2023-06-22T06:56:51Z</dcterms:modified>
</cp:coreProperties>
</file>