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9FC6AD99-6FBE-41A5-852B-63305CF992E2}" xr6:coauthVersionLast="46" xr6:coauthVersionMax="47" xr10:uidLastSave="{00000000-0000-0000-0000-000000000000}"/>
  <bookViews>
    <workbookView xWindow="380" yWindow="60" windowWidth="15210" windowHeight="10140" xr2:uid="{8AE99860-7ADF-4316-9590-B2AD2D1E8F62}"/>
  </bookViews>
  <sheets>
    <sheet name="全体図" sheetId="1" r:id="rId1"/>
    <sheet name="ログイン画面" sheetId="3" r:id="rId2"/>
    <sheet name="登録完了" sheetId="5" r:id="rId3"/>
    <sheet name="ID忘れた人用" sheetId="6" r:id="rId4"/>
    <sheet name="PW忘れた人用" sheetId="7" r:id="rId5"/>
    <sheet name="秘密の質問回答" sheetId="8" r:id="rId6"/>
    <sheet name="トップ" sheetId="9" r:id="rId7"/>
    <sheet name="通報" sheetId="10" r:id="rId8"/>
    <sheet name="通報の中身" sheetId="11" r:id="rId9"/>
    <sheet name="掲示板" sheetId="12" r:id="rId10"/>
    <sheet name="掲示板(新規)" sheetId="13" r:id="rId11"/>
    <sheet name="掲示板 (返信)" sheetId="14" r:id="rId12"/>
    <sheet name="設定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3" l="1"/>
  <c r="G24" i="3"/>
  <c r="H24" i="5"/>
  <c r="G24" i="5"/>
  <c r="H24" i="6"/>
  <c r="G24" i="6"/>
  <c r="H24" i="7"/>
  <c r="G24" i="7"/>
  <c r="H24" i="8"/>
  <c r="G24" i="8"/>
  <c r="H24" i="9"/>
  <c r="G24" i="9"/>
  <c r="H24" i="10"/>
  <c r="G24" i="10"/>
  <c r="H24" i="11"/>
  <c r="G24" i="11"/>
  <c r="H24" i="12"/>
  <c r="G24" i="12"/>
  <c r="H24" i="13"/>
  <c r="G24" i="13"/>
  <c r="H24" i="14"/>
  <c r="G24" i="14"/>
  <c r="H24" i="15"/>
  <c r="G24" i="1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H51" i="15"/>
  <c r="G51" i="15"/>
  <c r="H50" i="15"/>
  <c r="G50" i="15"/>
  <c r="H49" i="15"/>
  <c r="G49" i="15"/>
  <c r="H48" i="15"/>
  <c r="G48" i="15"/>
  <c r="H47" i="15"/>
  <c r="G47" i="15"/>
  <c r="H46" i="15"/>
  <c r="G46" i="15"/>
  <c r="H45" i="15"/>
  <c r="G45" i="15"/>
  <c r="H44" i="15"/>
  <c r="G44" i="15"/>
  <c r="H43" i="15"/>
  <c r="G43" i="15"/>
  <c r="H42" i="15"/>
  <c r="G42" i="15"/>
  <c r="H41" i="15"/>
  <c r="G41" i="15"/>
  <c r="H40" i="15"/>
  <c r="G40" i="15"/>
  <c r="H39" i="15"/>
  <c r="G39" i="15"/>
  <c r="H38" i="15"/>
  <c r="G38" i="15"/>
  <c r="H37" i="15"/>
  <c r="G37" i="15"/>
  <c r="H36" i="15"/>
  <c r="G36" i="15"/>
  <c r="H35" i="15"/>
  <c r="G35" i="15"/>
  <c r="H34" i="15"/>
  <c r="G34" i="15"/>
  <c r="H33" i="15"/>
  <c r="G33" i="15"/>
  <c r="H32" i="15"/>
  <c r="G32" i="15"/>
  <c r="H31" i="15"/>
  <c r="G31" i="15"/>
  <c r="H30" i="15"/>
  <c r="G30" i="15"/>
  <c r="H29" i="15"/>
  <c r="G29" i="15"/>
  <c r="H28" i="15"/>
  <c r="G28" i="15"/>
  <c r="H27" i="15"/>
  <c r="G27" i="15"/>
  <c r="H26" i="15"/>
  <c r="G26" i="15"/>
  <c r="H23" i="15"/>
  <c r="G23" i="15"/>
  <c r="H22" i="15"/>
  <c r="G22" i="15"/>
  <c r="H21" i="15"/>
  <c r="G21" i="15"/>
  <c r="H20" i="15"/>
  <c r="G20" i="15"/>
  <c r="H19" i="15"/>
  <c r="G19" i="15"/>
  <c r="H18" i="15"/>
  <c r="G18" i="15"/>
  <c r="H17" i="15"/>
  <c r="G17" i="15"/>
  <c r="H15" i="15"/>
  <c r="G15" i="15"/>
  <c r="H14" i="15"/>
  <c r="G14" i="15"/>
  <c r="H13" i="15"/>
  <c r="G13" i="15"/>
  <c r="H12" i="15"/>
  <c r="G12" i="15"/>
  <c r="H11" i="15"/>
  <c r="G11" i="15"/>
  <c r="H10" i="15"/>
  <c r="G10" i="15"/>
  <c r="H9" i="15"/>
  <c r="G9" i="15"/>
  <c r="H8" i="15"/>
  <c r="G8" i="15"/>
  <c r="H7" i="15"/>
  <c r="G7" i="15"/>
  <c r="H6" i="15"/>
  <c r="G6" i="15"/>
  <c r="H5" i="15"/>
  <c r="G5" i="15"/>
  <c r="H4" i="15"/>
  <c r="G4" i="15"/>
  <c r="H3" i="15"/>
  <c r="G3" i="15"/>
  <c r="H51" i="14"/>
  <c r="G51" i="14"/>
  <c r="H50" i="14"/>
  <c r="G50" i="14"/>
  <c r="H49" i="14"/>
  <c r="G49" i="14"/>
  <c r="H48" i="14"/>
  <c r="G48" i="14"/>
  <c r="H47" i="14"/>
  <c r="G47" i="14"/>
  <c r="H46" i="14"/>
  <c r="G46" i="14"/>
  <c r="H45" i="14"/>
  <c r="G45" i="14"/>
  <c r="H44" i="14"/>
  <c r="G44" i="14"/>
  <c r="H43" i="14"/>
  <c r="G43" i="14"/>
  <c r="H42" i="14"/>
  <c r="G42" i="14"/>
  <c r="H41" i="14"/>
  <c r="G41" i="14"/>
  <c r="H40" i="14"/>
  <c r="G40" i="14"/>
  <c r="H39" i="14"/>
  <c r="G39" i="14"/>
  <c r="H38" i="14"/>
  <c r="G38" i="14"/>
  <c r="H37" i="14"/>
  <c r="G37" i="14"/>
  <c r="H36" i="14"/>
  <c r="G36" i="14"/>
  <c r="H35" i="14"/>
  <c r="G35" i="14"/>
  <c r="H34" i="14"/>
  <c r="G34" i="14"/>
  <c r="H33" i="14"/>
  <c r="G33" i="14"/>
  <c r="H32" i="14"/>
  <c r="G32" i="14"/>
  <c r="H31" i="14"/>
  <c r="G31" i="14"/>
  <c r="H30" i="14"/>
  <c r="G30" i="14"/>
  <c r="H29" i="14"/>
  <c r="G29" i="14"/>
  <c r="H28" i="14"/>
  <c r="G28" i="14"/>
  <c r="H27" i="14"/>
  <c r="G27" i="14"/>
  <c r="H26" i="14"/>
  <c r="G26" i="14"/>
  <c r="H23" i="14"/>
  <c r="G23" i="14"/>
  <c r="H22" i="14"/>
  <c r="G22" i="14"/>
  <c r="H21" i="14"/>
  <c r="G21" i="14"/>
  <c r="H20" i="14"/>
  <c r="G20" i="14"/>
  <c r="H19" i="14"/>
  <c r="G19" i="14"/>
  <c r="H18" i="14"/>
  <c r="G18" i="14"/>
  <c r="H17" i="14"/>
  <c r="G17" i="14"/>
  <c r="H15" i="14"/>
  <c r="G15" i="14"/>
  <c r="H14" i="14"/>
  <c r="G14" i="14"/>
  <c r="H13" i="14"/>
  <c r="G13" i="14"/>
  <c r="H12" i="14"/>
  <c r="G12" i="14"/>
  <c r="H11" i="14"/>
  <c r="G11" i="14"/>
  <c r="H10" i="14"/>
  <c r="G10" i="14"/>
  <c r="H9" i="14"/>
  <c r="G9" i="14"/>
  <c r="H8" i="14"/>
  <c r="G8" i="14"/>
  <c r="H7" i="14"/>
  <c r="G7" i="14"/>
  <c r="H6" i="14"/>
  <c r="G6" i="14"/>
  <c r="H5" i="14"/>
  <c r="G5" i="14"/>
  <c r="H4" i="14"/>
  <c r="G4" i="14"/>
  <c r="H3" i="14"/>
  <c r="G3" i="14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51" i="10"/>
  <c r="G51" i="10"/>
  <c r="H50" i="10"/>
  <c r="G50" i="10"/>
  <c r="H49" i="10"/>
  <c r="G49" i="10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51" i="6"/>
  <c r="G51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4" i="3"/>
  <c r="H5" i="3"/>
  <c r="H6" i="3"/>
  <c r="H7" i="3"/>
  <c r="H8" i="3"/>
  <c r="H9" i="3"/>
  <c r="H10" i="3"/>
  <c r="H11" i="3"/>
  <c r="H12" i="3"/>
  <c r="H13" i="3"/>
  <c r="H14" i="3"/>
  <c r="H15" i="3"/>
  <c r="H17" i="3"/>
  <c r="H18" i="3"/>
  <c r="H19" i="3"/>
  <c r="H20" i="3"/>
  <c r="H21" i="3"/>
  <c r="H22" i="3"/>
  <c r="H23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7" i="3"/>
  <c r="G18" i="3"/>
  <c r="G19" i="3"/>
  <c r="G20" i="3"/>
  <c r="G21" i="3"/>
  <c r="G22" i="3"/>
  <c r="G23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3" i="3"/>
</calcChain>
</file>

<file path=xl/sharedStrings.xml><?xml version="1.0" encoding="utf-8"?>
<sst xmlns="http://schemas.openxmlformats.org/spreadsheetml/2006/main" count="2657" uniqueCount="117">
  <si>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</si>
  <si>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</si>
  <si>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</si>
  <si>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</si>
  <si>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</si>
  <si>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</si>
  <si>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</si>
  <si>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</si>
  <si>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</si>
  <si>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</si>
  <si>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</si>
  <si>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</si>
  <si>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</si>
  <si>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</si>
  <si>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</si>
  <si>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</si>
  <si>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</si>
  <si>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</si>
  <si>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</si>
  <si>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</si>
  <si>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</si>
  <si>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</si>
  <si>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</si>
  <si>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</si>
  <si>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list.css</t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</si>
  <si>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</si>
  <si>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IDServlet.java</t>
    <phoneticPr fontId="1"/>
  </si>
  <si>
    <t>PWServlet.java</t>
    <phoneticPr fontId="1"/>
  </si>
  <si>
    <t>ログイン画面用を呼び出す</t>
    <rPh sb="4" eb="6">
      <t>ガメン</t>
    </rPh>
    <rPh sb="6" eb="7">
      <t>ヨウ</t>
    </rPh>
    <rPh sb="8" eb="9">
      <t>ヨ</t>
    </rPh>
    <rPh sb="10" eb="11">
      <t>ダ</t>
    </rPh>
    <phoneticPr fontId="1"/>
  </si>
  <si>
    <t>ID忘れた人用画面を呼び出す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</si>
  <si>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PW忘れた人用画面を呼び出す</t>
    <rPh sb="2" eb="3">
      <t>ワス</t>
    </rPh>
    <rPh sb="5" eb="6">
      <t>ヒト</t>
    </rPh>
    <rPh sb="6" eb="7">
      <t>ヨウ</t>
    </rPh>
    <rPh sb="7" eb="9">
      <t>ガメン</t>
    </rPh>
    <phoneticPr fontId="1"/>
  </si>
  <si>
    <t>SQServlet.java</t>
    <phoneticPr fontId="1"/>
  </si>
  <si>
    <t>秘密の質問を答える画面を呼び出す</t>
    <rPh sb="0" eb="2">
      <t>ヒミツ</t>
    </rPh>
    <rPh sb="3" eb="5">
      <t>シツモン</t>
    </rPh>
    <rPh sb="6" eb="7">
      <t>コタ</t>
    </rPh>
    <rPh sb="9" eb="11">
      <t>ガメン</t>
    </rPh>
    <rPh sb="12" eb="13">
      <t>ヨ</t>
    </rPh>
    <rPh sb="14" eb="15">
      <t>ダ</t>
    </rPh>
    <phoneticPr fontId="1"/>
  </si>
  <si>
    <t>PWResetServlet.java</t>
    <phoneticPr fontId="1"/>
  </si>
  <si>
    <t>PW再設定画面を呼び出す</t>
    <rPh sb="2" eb="5">
      <t>サイセッテイ</t>
    </rPh>
    <rPh sb="5" eb="7">
      <t>ガメン</t>
    </rPh>
    <rPh sb="8" eb="9">
      <t>ヨ</t>
    </rPh>
    <rPh sb="10" eb="11">
      <t>ダ</t>
    </rPh>
    <phoneticPr fontId="1"/>
  </si>
  <si>
    <t>IDDisplayServlet.java</t>
    <phoneticPr fontId="1"/>
  </si>
  <si>
    <t>決定したIDを表示する画面を呼び出す</t>
    <rPh sb="0" eb="2">
      <t>ケッテイ</t>
    </rPh>
    <rPh sb="7" eb="9">
      <t>ヒョウジ</t>
    </rPh>
    <rPh sb="11" eb="13">
      <t>ガメン</t>
    </rPh>
    <rPh sb="14" eb="15">
      <t>ヨ</t>
    </rPh>
    <rPh sb="16" eb="17">
      <t>ダ</t>
    </rPh>
    <phoneticPr fontId="1"/>
  </si>
  <si>
    <t>決定した個人情報を表示する画面を呼び出す</t>
    <rPh sb="0" eb="2">
      <t>ケッテイ</t>
    </rPh>
    <rPh sb="4" eb="8">
      <t>コジンジョウホウ</t>
    </rPh>
    <rPh sb="9" eb="11">
      <t>ヒョウジ</t>
    </rPh>
    <rPh sb="13" eb="15">
      <t>ガメン</t>
    </rPh>
    <rPh sb="16" eb="17">
      <t>ヨ</t>
    </rPh>
    <rPh sb="18" eb="19">
      <t>ダ</t>
    </rPh>
    <phoneticPr fontId="1"/>
  </si>
  <si>
    <t>TopServlet.java</t>
    <phoneticPr fontId="1"/>
  </si>
  <si>
    <t>トップ画面を呼び出す</t>
    <rPh sb="3" eb="5">
      <t>ガメン</t>
    </rPh>
    <rPh sb="6" eb="7">
      <t>ヨ</t>
    </rPh>
    <rPh sb="8" eb="9">
      <t>ダ</t>
    </rPh>
    <phoneticPr fontId="1"/>
  </si>
  <si>
    <t>ReportServlet.java</t>
    <phoneticPr fontId="1"/>
  </si>
  <si>
    <t>通報画面を呼び出す</t>
    <rPh sb="0" eb="2">
      <t>ツウホウ</t>
    </rPh>
    <rPh sb="2" eb="4">
      <t>ガメン</t>
    </rPh>
    <rPh sb="5" eb="6">
      <t>ヨ</t>
    </rPh>
    <rPh sb="7" eb="8">
      <t>ダ</t>
    </rPh>
    <phoneticPr fontId="1"/>
  </si>
  <si>
    <t>PosterServlet.java</t>
    <phoneticPr fontId="1"/>
  </si>
  <si>
    <t>掲示板画面を呼び出す</t>
    <rPh sb="0" eb="3">
      <t>ケイジバン</t>
    </rPh>
    <rPh sb="3" eb="5">
      <t>ガメン</t>
    </rPh>
    <rPh sb="6" eb="7">
      <t>ヨ</t>
    </rPh>
    <rPh sb="8" eb="9">
      <t>ダ</t>
    </rPh>
    <phoneticPr fontId="1"/>
  </si>
  <si>
    <t>SettingServlet.java</t>
    <phoneticPr fontId="1"/>
  </si>
  <si>
    <t>設定画面を呼び出す</t>
    <rPh sb="0" eb="4">
      <t>セッテイガメン</t>
    </rPh>
    <rPh sb="5" eb="6">
      <t>ヨ</t>
    </rPh>
    <rPh sb="7" eb="8">
      <t>ダ</t>
    </rPh>
    <phoneticPr fontId="1"/>
  </si>
  <si>
    <t>LogoutServlet.java</t>
    <phoneticPr fontId="1"/>
  </si>
  <si>
    <t>POSTERDao.java</t>
    <phoneticPr fontId="1"/>
  </si>
  <si>
    <t>CATEGORYDao.java</t>
    <phoneticPr fontId="1"/>
  </si>
  <si>
    <t>HASHTAGSDao.java</t>
    <phoneticPr fontId="1"/>
  </si>
  <si>
    <t>REPLYDao.java</t>
    <phoneticPr fontId="1"/>
  </si>
  <si>
    <t>ANIMALDao.java</t>
    <phoneticPr fontId="1"/>
  </si>
  <si>
    <t>REPORTDao.java</t>
    <phoneticPr fontId="1"/>
  </si>
  <si>
    <t>ユーザ個人情報関連のデータアクセス用DAO</t>
    <rPh sb="3" eb="7">
      <t>コジンジョウホウ</t>
    </rPh>
    <rPh sb="7" eb="9">
      <t>カンレン</t>
    </rPh>
    <rPh sb="17" eb="18">
      <t>ヨウ</t>
    </rPh>
    <phoneticPr fontId="1"/>
  </si>
  <si>
    <t>掲示板関連のデータアクセス用DAO</t>
    <rPh sb="0" eb="3">
      <t>ケイジバン</t>
    </rPh>
    <rPh sb="3" eb="5">
      <t>カンレン</t>
    </rPh>
    <rPh sb="13" eb="14">
      <t>ヨウ</t>
    </rPh>
    <phoneticPr fontId="1"/>
  </si>
  <si>
    <t>カテゴリ関連のデータアクセス用DAO</t>
    <rPh sb="4" eb="6">
      <t>カンレン</t>
    </rPh>
    <rPh sb="14" eb="15">
      <t>ヨウ</t>
    </rPh>
    <phoneticPr fontId="1"/>
  </si>
  <si>
    <t>ハッシュタグ関連のデータアクセス用DAO</t>
    <rPh sb="6" eb="8">
      <t>カンレン</t>
    </rPh>
    <rPh sb="16" eb="17">
      <t>ヨウ</t>
    </rPh>
    <phoneticPr fontId="1"/>
  </si>
  <si>
    <t>返信関連のデータアクセス用DAO</t>
    <rPh sb="0" eb="2">
      <t>ヘンシン</t>
    </rPh>
    <rPh sb="2" eb="4">
      <t>カンレン</t>
    </rPh>
    <rPh sb="12" eb="13">
      <t>ヨウ</t>
    </rPh>
    <phoneticPr fontId="1"/>
  </si>
  <si>
    <t>匿名の動物名関連のデータアクセス用DAO</t>
    <rPh sb="0" eb="2">
      <t>トクメイ</t>
    </rPh>
    <rPh sb="3" eb="6">
      <t>ドウブツメイ</t>
    </rPh>
    <rPh sb="6" eb="8">
      <t>カンレン</t>
    </rPh>
    <rPh sb="16" eb="17">
      <t>ヨウ</t>
    </rPh>
    <phoneticPr fontId="1"/>
  </si>
  <si>
    <t>通報関連のデータアクセス用DAO</t>
    <rPh sb="0" eb="2">
      <t>ツウホウ</t>
    </rPh>
    <rPh sb="2" eb="4">
      <t>カンレン</t>
    </rPh>
    <rPh sb="12" eb="13">
      <t>ヨウ</t>
    </rPh>
    <phoneticPr fontId="1"/>
  </si>
  <si>
    <t>id.jsp</t>
    <phoneticPr fontId="1"/>
  </si>
  <si>
    <t>pw.jsp</t>
    <phoneticPr fontId="1"/>
  </si>
  <si>
    <t>sq.jsp</t>
    <phoneticPr fontId="1"/>
  </si>
  <si>
    <t>pwReset.jsp</t>
    <phoneticPr fontId="1"/>
  </si>
  <si>
    <t>top.jsp</t>
    <phoneticPr fontId="1"/>
  </si>
  <si>
    <t>report.jsp</t>
    <phoneticPr fontId="1"/>
  </si>
  <si>
    <t>poster.jsp</t>
    <phoneticPr fontId="1"/>
  </si>
  <si>
    <t>setting.jsp</t>
    <phoneticPr fontId="1"/>
  </si>
  <si>
    <t>ID忘れ画面jsp</t>
    <rPh sb="2" eb="3">
      <t>ワス</t>
    </rPh>
    <rPh sb="4" eb="6">
      <t>ガメン</t>
    </rPh>
    <phoneticPr fontId="1"/>
  </si>
  <si>
    <t>秘密の質問画面jsp</t>
    <rPh sb="0" eb="2">
      <t>ヒミツ</t>
    </rPh>
    <rPh sb="3" eb="5">
      <t>シツモン</t>
    </rPh>
    <rPh sb="5" eb="7">
      <t>ガメン</t>
    </rPh>
    <phoneticPr fontId="1"/>
  </si>
  <si>
    <t>PW再設定画面jsp</t>
    <rPh sb="2" eb="5">
      <t>サイセッテイ</t>
    </rPh>
    <rPh sb="5" eb="7">
      <t>ガメン</t>
    </rPh>
    <phoneticPr fontId="1"/>
  </si>
  <si>
    <t>決定した個人情報表示画面jsp</t>
    <rPh sb="0" eb="2">
      <t>ケッテイ</t>
    </rPh>
    <rPh sb="4" eb="8">
      <t>コジンジョウホウ</t>
    </rPh>
    <rPh sb="8" eb="10">
      <t>ヒョウジ</t>
    </rPh>
    <rPh sb="10" eb="12">
      <t>ガメン</t>
    </rPh>
    <phoneticPr fontId="1"/>
  </si>
  <si>
    <t>トップページ画面jsp</t>
    <rPh sb="6" eb="8">
      <t>ガメン</t>
    </rPh>
    <phoneticPr fontId="1"/>
  </si>
  <si>
    <t>通報画面jsp</t>
    <rPh sb="0" eb="2">
      <t>ツウホウ</t>
    </rPh>
    <rPh sb="2" eb="4">
      <t>ガメン</t>
    </rPh>
    <phoneticPr fontId="1"/>
  </si>
  <si>
    <t>設定画面jsp</t>
    <rPh sb="0" eb="2">
      <t>セッテイ</t>
    </rPh>
    <rPh sb="2" eb="4">
      <t>ガメン</t>
    </rPh>
    <phoneticPr fontId="1"/>
  </si>
  <si>
    <t>INFODisplayServlet.java</t>
  </si>
  <si>
    <t>USER_INFODao.java</t>
  </si>
  <si>
    <t>INFODisplay.jsp</t>
  </si>
  <si>
    <t>REPORT.java</t>
  </si>
  <si>
    <t>LOGIN_USER.java</t>
    <phoneticPr fontId="1"/>
  </si>
  <si>
    <t>ログインしているユーザのID保持　　セッションスコープ用</t>
    <rPh sb="14" eb="16">
      <t>ホジ</t>
    </rPh>
    <rPh sb="27" eb="28">
      <t>ヨウ</t>
    </rPh>
    <phoneticPr fontId="1"/>
  </si>
  <si>
    <t>通報テーブル1行分のデータを持つ、エンティティモデル</t>
    <rPh sb="0" eb="2">
      <t>ツウホウ</t>
    </rPh>
    <rPh sb="7" eb="8">
      <t>ギョウ</t>
    </rPh>
    <rPh sb="8" eb="9">
      <t>ブン</t>
    </rPh>
    <rPh sb="14" eb="15">
      <t>モ</t>
    </rPh>
    <phoneticPr fontId="1"/>
  </si>
  <si>
    <t>USER_INFO.java</t>
    <phoneticPr fontId="1"/>
  </si>
  <si>
    <t>USER_INFOテーブル1行分のデータを持つ、エンティティモデル</t>
    <rPh sb="14" eb="15">
      <t>ギョウ</t>
    </rPh>
    <rPh sb="15" eb="16">
      <t>ブン</t>
    </rPh>
    <rPh sb="21" eb="22">
      <t>モ</t>
    </rPh>
    <phoneticPr fontId="1"/>
  </si>
  <si>
    <t>POSTER.java</t>
    <phoneticPr fontId="1"/>
  </si>
  <si>
    <t>CATEGORY.java</t>
    <phoneticPr fontId="1"/>
  </si>
  <si>
    <t>HASHTAGS.java</t>
    <phoneticPr fontId="1"/>
  </si>
  <si>
    <t>REPLY.java</t>
    <phoneticPr fontId="1"/>
  </si>
  <si>
    <t>ANIMAL.java</t>
    <phoneticPr fontId="1"/>
  </si>
  <si>
    <t>CATEGORYテーブル1行分のデータを持つ、エンティティモデル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</si>
  <si>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POSTERテーブル1行分のデータを持つ、エンティティモデル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</si>
  <si>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HASHTAGSテーブル1行分のデータを持つ、エンティティモデル</t>
    <rPh sb="13" eb="14">
      <t>ギョウ</t>
    </rPh>
    <rPh sb="14" eb="15">
      <t>ブン</t>
    </rPh>
    <rPh sb="20" eb="21">
      <t>モ</t>
    </rPh>
    <phoneticPr fontId="1"/>
  </si>
  <si>
    <t>REPLYテーブル1行分のデータを持つ、エンティティモデル</t>
    <rPh sb="10" eb="11">
      <t>ギョウ</t>
    </rPh>
    <rPh sb="11" eb="12">
      <t>ブン</t>
    </rPh>
    <rPh sb="17" eb="18">
      <t>モ</t>
    </rPh>
    <phoneticPr fontId="1"/>
  </si>
  <si>
    <t>ANIMALテーブル1行分のデータを持つ、エンティティモデル</t>
    <rPh sb="11" eb="12">
      <t>ギョウ</t>
    </rPh>
    <rPh sb="12" eb="13">
      <t>ブン</t>
    </rPh>
    <rPh sb="18" eb="19">
      <t>モ</t>
    </rPh>
    <phoneticPr fontId="1"/>
  </si>
  <si>
    <t>ログイン画面用css
ログイン前の入力ボックスの大きさ、配置など</t>
    <rPh sb="4" eb="7">
      <t>ガメンヨウ</t>
    </rPh>
    <rPh sb="15" eb="16">
      <t>マエ</t>
    </rPh>
    <rPh sb="17" eb="19">
      <t>ニュウリョク</t>
    </rPh>
    <rPh sb="24" eb="25">
      <t>オオ</t>
    </rPh>
    <rPh sb="28" eb="30">
      <t>ハイチ</t>
    </rPh>
    <phoneticPr fontId="1"/>
  </si>
  <si>
    <t>poster.css</t>
    <phoneticPr fontId="1"/>
  </si>
  <si>
    <t>board.css</t>
    <phoneticPr fontId="1"/>
  </si>
  <si>
    <t>setting.css</t>
    <phoneticPr fontId="1"/>
  </si>
  <si>
    <t>新規投稿、返信、通報のひな型用css</t>
    <rPh sb="0" eb="4">
      <t>シンキトウコウ</t>
    </rPh>
    <rPh sb="5" eb="7">
      <t>ヘンシン</t>
    </rPh>
    <rPh sb="8" eb="10">
      <t>ツウホウ</t>
    </rPh>
    <rPh sb="13" eb="14">
      <t>ガタ</t>
    </rPh>
    <rPh sb="14" eb="15">
      <t>ヨウ</t>
    </rPh>
    <phoneticPr fontId="1"/>
  </si>
  <si>
    <t>掲示板のタイトルと通報のタイトルが並ぶ画面のcss</t>
    <rPh sb="0" eb="3">
      <t>ケイジバン</t>
    </rPh>
    <rPh sb="9" eb="11">
      <t>ツウホウ</t>
    </rPh>
    <rPh sb="17" eb="18">
      <t>ナラ</t>
    </rPh>
    <rPh sb="19" eb="21">
      <t>ガメン</t>
    </rPh>
    <phoneticPr fontId="1"/>
  </si>
  <si>
    <t>設定画面のcss</t>
    <rPh sb="0" eb="2">
      <t>セッテイ</t>
    </rPh>
    <rPh sb="2" eb="4">
      <t>ガメン</t>
    </rPh>
    <phoneticPr fontId="1"/>
  </si>
  <si>
    <t>beforeLogin.js</t>
    <phoneticPr fontId="1"/>
  </si>
  <si>
    <t>afterLogin.js</t>
    <phoneticPr fontId="1"/>
  </si>
  <si>
    <t>ログインする前の画面用js全般</t>
    <rPh sb="6" eb="7">
      <t>マエ</t>
    </rPh>
    <rPh sb="8" eb="11">
      <t>ガメンヨウ</t>
    </rPh>
    <rPh sb="13" eb="15">
      <t>ゼンパン</t>
    </rPh>
    <phoneticPr fontId="1"/>
  </si>
  <si>
    <t>ログインした後の画面用js全般</t>
    <rPh sb="6" eb="7">
      <t>アト</t>
    </rPh>
    <rPh sb="8" eb="11">
      <t>ガメンヨウ</t>
    </rPh>
    <rPh sb="13" eb="15">
      <t>ゼンパン</t>
    </rPh>
    <phoneticPr fontId="1"/>
  </si>
  <si>
    <t>石戸</t>
    <rPh sb="0" eb="2">
      <t>イシド</t>
    </rPh>
    <phoneticPr fontId="1"/>
  </si>
  <si>
    <t>PW忘れ画面jsp</t>
    <rPh sb="2" eb="3">
      <t>ワス</t>
    </rPh>
    <phoneticPr fontId="1"/>
  </si>
  <si>
    <t>秘密の質問テーブル1行分のデータを持つ、エンティティモデル</t>
    <rPh sb="0" eb="2">
      <t>ヒミツ</t>
    </rPh>
    <rPh sb="3" eb="5">
      <t>シツモン</t>
    </rPh>
    <rPh sb="10" eb="11">
      <t>ギョウ</t>
    </rPh>
    <rPh sb="11" eb="12">
      <t>ブン</t>
    </rPh>
    <rPh sb="17" eb="18">
      <t>モ</t>
    </rPh>
    <phoneticPr fontId="1"/>
  </si>
  <si>
    <t>USER_SQ.java</t>
    <phoneticPr fontId="1"/>
  </si>
  <si>
    <t>掲示板画面jsp</t>
    <rPh sb="0" eb="3">
      <t>ケイジバン</t>
    </rPh>
    <rPh sb="3" eb="5">
      <t>ガメン</t>
    </rPh>
    <phoneticPr fontId="1"/>
  </si>
  <si>
    <t>上野</t>
    <rPh sb="0" eb="2">
      <t>ウエノ</t>
    </rPh>
    <phoneticPr fontId="1"/>
  </si>
  <si>
    <t>目崎</t>
    <rPh sb="0" eb="2">
      <t>メザキ</t>
    </rPh>
    <phoneticPr fontId="1"/>
  </si>
  <si>
    <t>今日やること</t>
    <rPh sb="0" eb="2">
      <t>キョウ</t>
    </rPh>
    <phoneticPr fontId="1"/>
  </si>
  <si>
    <t>〇</t>
    <phoneticPr fontId="1"/>
  </si>
  <si>
    <t>USER_SQDao.java</t>
    <phoneticPr fontId="1"/>
  </si>
  <si>
    <t>秘密の質問関連のデータアクセス用DAO</t>
    <rPh sb="0" eb="2">
      <t>ヒミツ</t>
    </rPh>
    <rPh sb="3" eb="5">
      <t>シツモン</t>
    </rPh>
    <rPh sb="5" eb="7">
      <t>カンレン</t>
    </rPh>
    <rPh sb="15" eb="16">
      <t>ヨウ</t>
    </rPh>
    <phoneticPr fontId="1"/>
  </si>
  <si>
    <t>USER_SQテーブル1行分のデータを持つ、エンティティモデル</t>
    <rPh sb="12" eb="13">
      <t>ギョウ</t>
    </rPh>
    <rPh sb="13" eb="14">
      <t>ブン</t>
    </rPh>
    <rPh sb="19" eb="20">
      <t>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</si>
</sst>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\-0;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0" fillId="4" borderId="0" xfId="0" applyNumberFormat="1" applyFill="1" applyAlignment="1">
      <alignment horizontal="center" vertical="center"/>
    </xf>
  </cellXfs>
  <cellStyles count="1">
    <cellStyle name="標準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51"/>
  <sheetViews>
    <sheetView tabSelected="1" zoomScale="70" zoomScaleNormal="70" workbookViewId="0">
      <selection activeCell="A2" sqref="A2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9" customWidth="1"/>
    <col min="8" max="8" width="13.6640625" style="9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5" t="s">
        <v>5</v>
      </c>
      <c r="H2" s="5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7" t="s">
        <v>110</v>
      </c>
      <c r="H3" s="6" t="s">
        <v>113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7"/>
      <c r="H4" s="6"/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7"/>
      <c r="H5" s="6"/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7"/>
      <c r="H6" s="6"/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7"/>
      <c r="H7" s="6"/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7"/>
      <c r="H8" s="6"/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7"/>
      <c r="H9" s="6"/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7" t="s">
        <v>110</v>
      </c>
      <c r="H10" s="6" t="s">
        <v>113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7"/>
      <c r="H11" s="6"/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7" t="s">
        <v>111</v>
      </c>
      <c r="H12" s="6" t="s">
        <v>113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7"/>
      <c r="H13" s="6"/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7"/>
      <c r="H14" s="6"/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7" t="s">
        <v>105</v>
      </c>
      <c r="H15" s="6" t="s">
        <v>113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7"/>
      <c r="H16" s="6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7"/>
      <c r="H17" s="6"/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7"/>
      <c r="H18" s="6"/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7"/>
      <c r="H19" s="6"/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7"/>
      <c r="H20" s="6"/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7"/>
      <c r="H21" s="6"/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7"/>
      <c r="H22" s="6"/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7" t="s">
        <v>105</v>
      </c>
      <c r="H23" s="6" t="s">
        <v>113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7" t="s">
        <v>105</v>
      </c>
      <c r="H24" s="6" t="s">
        <v>113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7"/>
      <c r="H25" s="6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7"/>
      <c r="H26" s="6"/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7"/>
      <c r="H27" s="6"/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7"/>
      <c r="H28" s="6"/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7"/>
      <c r="H29" s="6"/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7"/>
      <c r="H30" s="6"/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7"/>
      <c r="H31" s="6"/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7"/>
      <c r="H32" s="6"/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7" t="s">
        <v>111</v>
      </c>
      <c r="H33" s="6" t="s">
        <v>113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7"/>
      <c r="H34" s="6"/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7"/>
      <c r="H35" s="6"/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7"/>
      <c r="H36" s="6"/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7"/>
      <c r="H37" s="6"/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7"/>
      <c r="H38" s="6"/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7" t="s">
        <v>110</v>
      </c>
      <c r="H39" s="6" t="s">
        <v>113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7"/>
      <c r="H40" s="6"/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7"/>
      <c r="H41" s="6"/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7" t="s">
        <v>111</v>
      </c>
      <c r="H42" s="6" t="s">
        <v>113</v>
      </c>
    </row>
    <row r="43" spans="2:8" x14ac:dyDescent="0.55000000000000004">
      <c r="B43" s="4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8"/>
      <c r="H43" s="8"/>
    </row>
    <row r="44" spans="2:8" x14ac:dyDescent="0.55000000000000004">
      <c r="B44" s="4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8"/>
      <c r="H44" s="8"/>
    </row>
    <row r="45" spans="2:8" x14ac:dyDescent="0.55000000000000004">
      <c r="B45" s="4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8"/>
      <c r="H45" s="8"/>
    </row>
    <row r="46" spans="2:8" x14ac:dyDescent="0.55000000000000004">
      <c r="B46" s="4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8"/>
      <c r="H46" s="8"/>
    </row>
    <row r="47" spans="2:8" ht="37.5" customHeight="1" x14ac:dyDescent="0.55000000000000004">
      <c r="B47" s="4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8"/>
      <c r="H47" s="8"/>
    </row>
    <row r="48" spans="2:8" ht="37.5" customHeight="1" x14ac:dyDescent="0.55000000000000004">
      <c r="B48" s="4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8"/>
      <c r="H48" s="8"/>
    </row>
    <row r="49" spans="2:8" ht="37.5" customHeight="1" x14ac:dyDescent="0.55000000000000004">
      <c r="B49" s="4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8"/>
      <c r="H49" s="8"/>
    </row>
    <row r="50" spans="2:8" ht="37.5" customHeight="1" x14ac:dyDescent="0.55000000000000004">
      <c r="B50" s="4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8"/>
      <c r="H50" s="8"/>
    </row>
    <row r="51" spans="2:8" x14ac:dyDescent="0.55000000000000004">
      <c r="B51" s="4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8"/>
      <c r="H51" s="8"/>
    </row>
  </sheetData>
  <phoneticPr fontId="1"/>
  <conditionalFormatting sqref="H1:H15 H17:H23 H25:H1048576">
    <cfRule type="containsText" dxfId="38" priority="3" operator="containsText" text="〇">
      <formula>NOT(ISERROR(SEARCH("〇",H1)))</formula>
    </cfRule>
  </conditionalFormatting>
  <conditionalFormatting sqref="H16">
    <cfRule type="containsText" dxfId="37" priority="2" operator="containsText" text="〇">
      <formula>NOT(ISERROR(SEARCH("〇",H16)))</formula>
    </cfRule>
  </conditionalFormatting>
  <conditionalFormatting sqref="H24">
    <cfRule type="containsText" dxfId="36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4048-E1AD-4D45-9AB7-851F5C565D03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1" priority="3" operator="containsText" text="〇">
      <formula>NOT(ISERROR(SEARCH("〇",H1)))</formula>
    </cfRule>
  </conditionalFormatting>
  <conditionalFormatting sqref="H16">
    <cfRule type="containsText" dxfId="10" priority="2" operator="containsText" text="〇">
      <formula>NOT(ISERROR(SEARCH("〇",H16)))</formula>
    </cfRule>
  </conditionalFormatting>
  <conditionalFormatting sqref="H24">
    <cfRule type="containsText" dxfId="9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29C9-1429-4ADB-9396-65D99D42B784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8" priority="3" operator="containsText" text="〇">
      <formula>NOT(ISERROR(SEARCH("〇",H1)))</formula>
    </cfRule>
  </conditionalFormatting>
  <conditionalFormatting sqref="H16">
    <cfRule type="containsText" dxfId="7" priority="2" operator="containsText" text="〇">
      <formula>NOT(ISERROR(SEARCH("〇",H16)))</formula>
    </cfRule>
  </conditionalFormatting>
  <conditionalFormatting sqref="H24">
    <cfRule type="containsText" dxfId="6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F0817-3206-463E-8147-94C3D4B8394F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5" priority="3" operator="containsText" text="〇">
      <formula>NOT(ISERROR(SEARCH("〇",H1)))</formula>
    </cfRule>
  </conditionalFormatting>
  <conditionalFormatting sqref="H16">
    <cfRule type="containsText" dxfId="4" priority="2" operator="containsText" text="〇">
      <formula>NOT(ISERROR(SEARCH("〇",H16)))</formula>
    </cfRule>
  </conditionalFormatting>
  <conditionalFormatting sqref="H24">
    <cfRule type="containsText" dxfId="3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B82E9-39F8-470A-8355-F61C60AD3CA1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2" priority="3" operator="containsText" text="〇">
      <formula>NOT(ISERROR(SEARCH("〇",H1)))</formula>
    </cfRule>
  </conditionalFormatting>
  <conditionalFormatting sqref="H16">
    <cfRule type="containsText" dxfId="1" priority="2" operator="containsText" text="〇">
      <formula>NOT(ISERROR(SEARCH("〇",H16)))</formula>
    </cfRule>
  </conditionalFormatting>
  <conditionalFormatting sqref="H24">
    <cfRule type="containsText" dxfId="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503B-A78F-4A54-B62C-10E2468C8C6D}">
  <dimension ref="A2:K52"/>
  <sheetViews>
    <sheetView zoomScaleNormal="100" workbookViewId="0"/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1" width="8.6640625" style="17"/>
  </cols>
  <sheetData>
    <row r="2" spans="1:11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1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1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  <c r="I4" s="17"/>
      <c r="J4" s="17"/>
      <c r="K4" s="17"/>
    </row>
    <row r="5" spans="1:11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  <c r="I5" s="17"/>
      <c r="J5" s="17"/>
      <c r="K5" s="17"/>
    </row>
    <row r="6" spans="1:11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  <c r="I6" s="17"/>
      <c r="J6" s="17"/>
      <c r="K6" s="17"/>
    </row>
    <row r="7" spans="1:11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  <c r="I7" s="17"/>
      <c r="J7" s="17"/>
      <c r="K7" s="17"/>
    </row>
    <row r="8" spans="1:11" s="16" customFormat="1" x14ac:dyDescent="0.55000000000000004">
      <c r="A8" s="17"/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  <c r="I8" s="17"/>
      <c r="J8" s="17"/>
      <c r="K8" s="17"/>
    </row>
    <row r="9" spans="1:11" s="16" customFormat="1" x14ac:dyDescent="0.55000000000000004">
      <c r="A9" s="17"/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  <c r="I9" s="17"/>
      <c r="J9" s="17"/>
      <c r="K9" s="17"/>
    </row>
    <row r="10" spans="1:11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</row>
    <row r="11" spans="1:11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</row>
    <row r="12" spans="1:11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  <c r="I12" s="17"/>
      <c r="J12" s="17"/>
      <c r="K12" s="17"/>
    </row>
    <row r="13" spans="1:11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</row>
    <row r="14" spans="1:11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</row>
    <row r="15" spans="1:11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1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1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  <c r="I17" s="17"/>
      <c r="J17" s="17"/>
      <c r="K17" s="17"/>
    </row>
    <row r="18" spans="1:11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  <c r="I18" s="17"/>
      <c r="J18" s="17"/>
      <c r="K18" s="17"/>
    </row>
    <row r="19" spans="1:11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  <c r="I19" s="17"/>
      <c r="J19" s="17"/>
      <c r="K19" s="17"/>
    </row>
    <row r="20" spans="1:11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  <c r="I20" s="17"/>
      <c r="J20" s="17"/>
      <c r="K20" s="17"/>
    </row>
    <row r="21" spans="1:11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</row>
    <row r="22" spans="1:11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</row>
    <row r="23" spans="1:11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</row>
    <row r="24" spans="1:11" s="16" customFormat="1" x14ac:dyDescent="0.55000000000000004">
      <c r="A24" s="17"/>
      <c r="B24" s="2">
        <v>22</v>
      </c>
      <c r="C24" s="2" t="s">
        <v>6</v>
      </c>
      <c r="D24" s="2" t="s">
        <v>10</v>
      </c>
      <c r="E24" s="2" t="s">
        <v>82</v>
      </c>
      <c r="F24" s="4" t="s">
        <v>83</v>
      </c>
      <c r="G24" s="15" t="str">
        <f>全体図!G24</f>
        <v>石戸</v>
      </c>
      <c r="H24" s="15" t="str">
        <f>全体図!H24</f>
        <v>〇</v>
      </c>
      <c r="I24" s="17"/>
      <c r="J24" s="17"/>
      <c r="K24" s="17"/>
    </row>
    <row r="25" spans="1:11" s="17" customFormat="1" x14ac:dyDescent="0.55000000000000004">
      <c r="B25" s="4">
        <v>23</v>
      </c>
      <c r="C25" s="4" t="s">
        <v>6</v>
      </c>
      <c r="D25" s="4" t="s">
        <v>10</v>
      </c>
      <c r="E25" s="2" t="s">
        <v>108</v>
      </c>
      <c r="F25" s="4" t="s">
        <v>116</v>
      </c>
      <c r="G25" s="12"/>
      <c r="H25" s="12"/>
    </row>
    <row r="26" spans="1:11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  <c r="I26" s="17"/>
      <c r="J26" s="17"/>
      <c r="K26" s="17"/>
    </row>
    <row r="27" spans="1:11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</row>
    <row r="28" spans="1:11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</row>
    <row r="29" spans="1:11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</row>
    <row r="30" spans="1:11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</row>
    <row r="31" spans="1:11" s="16" customFormat="1" x14ac:dyDescent="0.55000000000000004">
      <c r="A31" s="17"/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  <c r="I31" s="17"/>
      <c r="J31" s="17"/>
      <c r="K31" s="17"/>
    </row>
    <row r="32" spans="1:11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</row>
    <row r="33" spans="1:11" s="17" customFormat="1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2" t="str">
        <f>全体図!H33</f>
        <v>〇</v>
      </c>
    </row>
    <row r="34" spans="1:11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  <c r="I34" s="17"/>
      <c r="J34" s="17"/>
      <c r="K34" s="17"/>
    </row>
    <row r="35" spans="1:11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  <c r="I35" s="17"/>
      <c r="J35" s="17"/>
      <c r="K35" s="17"/>
    </row>
    <row r="36" spans="1:11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  <c r="I36" s="17"/>
      <c r="J36" s="17"/>
      <c r="K36" s="17"/>
    </row>
    <row r="37" spans="1:11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</row>
    <row r="38" spans="1:11" s="16" customFormat="1" x14ac:dyDescent="0.55000000000000004">
      <c r="A38" s="17"/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  <c r="I38" s="17"/>
      <c r="J38" s="17"/>
      <c r="K38" s="17"/>
    </row>
    <row r="39" spans="1:11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</row>
    <row r="40" spans="1:11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</row>
    <row r="41" spans="1:11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</row>
    <row r="42" spans="1:11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  <c r="I42" s="17"/>
      <c r="J42" s="17"/>
      <c r="K42" s="17"/>
    </row>
    <row r="43" spans="1:11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1" s="17" customFormat="1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2">
        <f>全体図!H44</f>
        <v>0</v>
      </c>
    </row>
    <row r="45" spans="1:11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</row>
    <row r="46" spans="1:11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1" s="17" customFormat="1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2">
        <f>全体図!H47</f>
        <v>0</v>
      </c>
    </row>
    <row r="48" spans="1:11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</row>
    <row r="49" spans="1:11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</row>
    <row r="50" spans="1:11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</row>
    <row r="51" spans="1:11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</row>
    <row r="52" spans="1:11" s="17" customFormat="1" x14ac:dyDescent="0.55000000000000004">
      <c r="G52" s="18"/>
      <c r="H52" s="18"/>
    </row>
  </sheetData>
  <phoneticPr fontId="1"/>
  <conditionalFormatting sqref="H1:H15 H17:H23 H25:H1048576">
    <cfRule type="containsText" dxfId="35" priority="3" operator="containsText" text="〇">
      <formula>NOT(ISERROR(SEARCH("〇",H1)))</formula>
    </cfRule>
  </conditionalFormatting>
  <conditionalFormatting sqref="H16">
    <cfRule type="containsText" dxfId="34" priority="2" operator="containsText" text="〇">
      <formula>NOT(ISERROR(SEARCH("〇",H16)))</formula>
    </cfRule>
  </conditionalFormatting>
  <conditionalFormatting sqref="H24">
    <cfRule type="containsText" dxfId="33" priority="1" operator="containsText" text="〇">
      <formula>NOT(ISERROR(SEARCH("〇",H24)))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D289-89BB-43CD-BE39-542667FE732B}">
  <dimension ref="A2:P52"/>
  <sheetViews>
    <sheetView zoomScale="70" zoomScaleNormal="70" workbookViewId="0"/>
  </sheetViews>
  <sheetFormatPr defaultRowHeight="18" x14ac:dyDescent="0.55000000000000004"/>
  <cols>
    <col min="1" max="1" width="8.6640625" style="17"/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  <col min="9" max="16" width="8.6640625" style="17"/>
  </cols>
  <sheetData>
    <row r="2" spans="1:16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1:16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1:16" s="16" customFormat="1" x14ac:dyDescent="0.55000000000000004">
      <c r="A4" s="17"/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  <c r="I4" s="17"/>
      <c r="J4" s="17"/>
      <c r="K4" s="17"/>
      <c r="L4" s="17"/>
      <c r="M4" s="17"/>
      <c r="N4" s="17"/>
      <c r="O4" s="17"/>
      <c r="P4" s="17"/>
    </row>
    <row r="5" spans="1:16" s="16" customFormat="1" x14ac:dyDescent="0.55000000000000004">
      <c r="A5" s="17"/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  <c r="I5" s="17"/>
      <c r="J5" s="17"/>
      <c r="K5" s="17"/>
      <c r="L5" s="17"/>
      <c r="M5" s="17"/>
      <c r="N5" s="17"/>
      <c r="O5" s="17"/>
      <c r="P5" s="17"/>
    </row>
    <row r="6" spans="1:16" s="16" customFormat="1" x14ac:dyDescent="0.55000000000000004">
      <c r="A6" s="17"/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  <c r="I6" s="17"/>
      <c r="J6" s="17"/>
      <c r="K6" s="17"/>
      <c r="L6" s="17"/>
      <c r="M6" s="17"/>
      <c r="N6" s="17"/>
      <c r="O6" s="17"/>
      <c r="P6" s="17"/>
    </row>
    <row r="7" spans="1:16" s="16" customFormat="1" x14ac:dyDescent="0.55000000000000004">
      <c r="A7" s="17"/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  <c r="I7" s="17"/>
      <c r="J7" s="17"/>
      <c r="K7" s="17"/>
      <c r="L7" s="17"/>
      <c r="M7" s="17"/>
      <c r="N7" s="17"/>
      <c r="O7" s="17"/>
      <c r="P7" s="17"/>
    </row>
    <row r="8" spans="1:16" s="17" customFormat="1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2">
        <f>全体図!H8</f>
        <v>0</v>
      </c>
    </row>
    <row r="9" spans="1:16" s="17" customFormat="1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2">
        <f>全体図!H9</f>
        <v>0</v>
      </c>
    </row>
    <row r="10" spans="1:16" s="16" customFormat="1" x14ac:dyDescent="0.55000000000000004">
      <c r="A10" s="17"/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  <c r="I10" s="17"/>
      <c r="J10" s="17"/>
      <c r="K10" s="17"/>
      <c r="L10" s="17"/>
      <c r="M10" s="17"/>
      <c r="N10" s="17"/>
      <c r="O10" s="17"/>
      <c r="P10" s="17"/>
    </row>
    <row r="11" spans="1:16" s="16" customFormat="1" x14ac:dyDescent="0.55000000000000004">
      <c r="A11" s="17"/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  <c r="I11" s="17"/>
      <c r="J11" s="17"/>
      <c r="K11" s="17"/>
      <c r="L11" s="17"/>
      <c r="M11" s="17"/>
      <c r="N11" s="17"/>
      <c r="O11" s="17"/>
      <c r="P11" s="17"/>
    </row>
    <row r="12" spans="1:16" s="16" customFormat="1" x14ac:dyDescent="0.55000000000000004">
      <c r="A12" s="17"/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  <c r="I12" s="17"/>
      <c r="J12" s="17"/>
      <c r="K12" s="17"/>
      <c r="L12" s="17"/>
      <c r="M12" s="17"/>
      <c r="N12" s="17"/>
      <c r="O12" s="17"/>
      <c r="P12" s="17"/>
    </row>
    <row r="13" spans="1:16" s="16" customFormat="1" x14ac:dyDescent="0.55000000000000004">
      <c r="A13" s="17"/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  <c r="I13" s="17"/>
      <c r="J13" s="17"/>
      <c r="K13" s="17"/>
      <c r="L13" s="17"/>
      <c r="M13" s="17"/>
      <c r="N13" s="17"/>
      <c r="O13" s="17"/>
      <c r="P13" s="17"/>
    </row>
    <row r="14" spans="1:16" s="16" customFormat="1" x14ac:dyDescent="0.55000000000000004">
      <c r="A14" s="17"/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  <c r="I14" s="17"/>
      <c r="J14" s="17"/>
      <c r="K14" s="17"/>
      <c r="L14" s="17"/>
      <c r="M14" s="17"/>
      <c r="N14" s="17"/>
      <c r="O14" s="17"/>
      <c r="P14" s="17"/>
    </row>
    <row r="15" spans="1:16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1:16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1:16" s="16" customFormat="1" x14ac:dyDescent="0.55000000000000004">
      <c r="A17" s="17"/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  <c r="I17" s="17"/>
      <c r="J17" s="17"/>
      <c r="K17" s="17"/>
      <c r="L17" s="17"/>
      <c r="M17" s="17"/>
      <c r="N17" s="17"/>
      <c r="O17" s="17"/>
      <c r="P17" s="17"/>
    </row>
    <row r="18" spans="1:16" s="16" customFormat="1" x14ac:dyDescent="0.55000000000000004">
      <c r="A18" s="17"/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  <c r="I18" s="17"/>
      <c r="J18" s="17"/>
      <c r="K18" s="17"/>
      <c r="L18" s="17"/>
      <c r="M18" s="17"/>
      <c r="N18" s="17"/>
      <c r="O18" s="17"/>
      <c r="P18" s="17"/>
    </row>
    <row r="19" spans="1:16" s="16" customFormat="1" x14ac:dyDescent="0.55000000000000004">
      <c r="A19" s="17"/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  <c r="I19" s="17"/>
      <c r="J19" s="17"/>
      <c r="K19" s="17"/>
      <c r="L19" s="17"/>
      <c r="M19" s="17"/>
      <c r="N19" s="17"/>
      <c r="O19" s="17"/>
      <c r="P19" s="17"/>
    </row>
    <row r="20" spans="1:16" s="16" customFormat="1" x14ac:dyDescent="0.55000000000000004">
      <c r="A20" s="17"/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  <c r="I20" s="17"/>
      <c r="J20" s="17"/>
      <c r="K20" s="17"/>
      <c r="L20" s="17"/>
      <c r="M20" s="17"/>
      <c r="N20" s="17"/>
      <c r="O20" s="17"/>
      <c r="P20" s="17"/>
    </row>
    <row r="21" spans="1:16" s="16" customFormat="1" x14ac:dyDescent="0.55000000000000004">
      <c r="A21" s="17"/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  <c r="I21" s="17"/>
      <c r="J21" s="17"/>
      <c r="K21" s="17"/>
      <c r="L21" s="17"/>
      <c r="M21" s="17"/>
      <c r="N21" s="17"/>
      <c r="O21" s="17"/>
      <c r="P21" s="17"/>
    </row>
    <row r="22" spans="1:16" s="16" customFormat="1" x14ac:dyDescent="0.55000000000000004">
      <c r="A22" s="17"/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  <c r="I22" s="17"/>
      <c r="J22" s="17"/>
      <c r="K22" s="17"/>
      <c r="L22" s="17"/>
      <c r="M22" s="17"/>
      <c r="N22" s="17"/>
      <c r="O22" s="17"/>
      <c r="P22" s="17"/>
    </row>
    <row r="23" spans="1:16" s="16" customFormat="1" x14ac:dyDescent="0.55000000000000004">
      <c r="A23" s="17"/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  <c r="I23" s="17"/>
      <c r="J23" s="17"/>
      <c r="K23" s="17"/>
      <c r="L23" s="17"/>
      <c r="M23" s="17"/>
      <c r="N23" s="17"/>
      <c r="O23" s="17"/>
      <c r="P23" s="17"/>
    </row>
    <row r="24" spans="1:16" s="16" customFormat="1" x14ac:dyDescent="0.55000000000000004">
      <c r="A24" s="17"/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2" t="str">
        <f>全体図!H24</f>
        <v>〇</v>
      </c>
      <c r="I24" s="17"/>
      <c r="J24" s="17"/>
      <c r="K24" s="17"/>
      <c r="L24" s="17"/>
      <c r="M24" s="17"/>
      <c r="N24" s="17"/>
      <c r="O24" s="17"/>
      <c r="P24" s="17"/>
    </row>
    <row r="25" spans="1:16" s="17" customFormat="1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1:16" s="16" customFormat="1" x14ac:dyDescent="0.55000000000000004">
      <c r="A26" s="17"/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  <c r="I26" s="17"/>
      <c r="J26" s="17"/>
      <c r="K26" s="17"/>
      <c r="L26" s="17"/>
      <c r="M26" s="17"/>
      <c r="N26" s="17"/>
      <c r="O26" s="17"/>
      <c r="P26" s="17"/>
    </row>
    <row r="27" spans="1:16" s="16" customFormat="1" x14ac:dyDescent="0.55000000000000004">
      <c r="A27" s="17"/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  <c r="I27" s="17"/>
      <c r="J27" s="17"/>
      <c r="K27" s="17"/>
      <c r="L27" s="17"/>
      <c r="M27" s="17"/>
      <c r="N27" s="17"/>
      <c r="O27" s="17"/>
      <c r="P27" s="17"/>
    </row>
    <row r="28" spans="1:16" s="16" customFormat="1" x14ac:dyDescent="0.55000000000000004">
      <c r="A28" s="17"/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  <c r="I28" s="17"/>
      <c r="J28" s="17"/>
      <c r="K28" s="17"/>
      <c r="L28" s="17"/>
      <c r="M28" s="17"/>
      <c r="N28" s="17"/>
      <c r="O28" s="17"/>
      <c r="P28" s="17"/>
    </row>
    <row r="29" spans="1:16" s="16" customFormat="1" x14ac:dyDescent="0.55000000000000004">
      <c r="A29" s="17"/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  <c r="I29" s="17"/>
      <c r="J29" s="17"/>
      <c r="K29" s="17"/>
      <c r="L29" s="17"/>
      <c r="M29" s="17"/>
      <c r="N29" s="17"/>
      <c r="O29" s="17"/>
      <c r="P29" s="17"/>
    </row>
    <row r="30" spans="1:16" s="16" customFormat="1" x14ac:dyDescent="0.55000000000000004">
      <c r="A30" s="17"/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  <c r="I30" s="17"/>
      <c r="J30" s="17"/>
      <c r="K30" s="17"/>
      <c r="L30" s="17"/>
      <c r="M30" s="17"/>
      <c r="N30" s="17"/>
      <c r="O30" s="17"/>
      <c r="P30" s="17"/>
    </row>
    <row r="31" spans="1:16" s="17" customFormat="1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2">
        <f>全体図!H31</f>
        <v>0</v>
      </c>
    </row>
    <row r="32" spans="1:16" s="16" customFormat="1" x14ac:dyDescent="0.55000000000000004">
      <c r="A32" s="17"/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  <c r="I32" s="17"/>
      <c r="J32" s="17"/>
      <c r="K32" s="17"/>
      <c r="L32" s="17"/>
      <c r="M32" s="17"/>
      <c r="N32" s="17"/>
      <c r="O32" s="17"/>
      <c r="P32" s="17"/>
    </row>
    <row r="33" spans="1:16" s="16" customFormat="1" x14ac:dyDescent="0.55000000000000004">
      <c r="A33" s="17"/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  <c r="I33" s="17"/>
      <c r="J33" s="17"/>
      <c r="K33" s="17"/>
      <c r="L33" s="17"/>
      <c r="M33" s="17"/>
      <c r="N33" s="17"/>
      <c r="O33" s="17"/>
      <c r="P33" s="17"/>
    </row>
    <row r="34" spans="1:16" s="16" customFormat="1" x14ac:dyDescent="0.55000000000000004">
      <c r="A34" s="17"/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  <c r="I34" s="17"/>
      <c r="J34" s="17"/>
      <c r="K34" s="17"/>
      <c r="L34" s="17"/>
      <c r="M34" s="17"/>
      <c r="N34" s="17"/>
      <c r="O34" s="17"/>
      <c r="P34" s="17"/>
    </row>
    <row r="35" spans="1:16" s="16" customFormat="1" x14ac:dyDescent="0.55000000000000004">
      <c r="A35" s="17"/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  <c r="I35" s="17"/>
      <c r="J35" s="17"/>
      <c r="K35" s="17"/>
      <c r="L35" s="17"/>
      <c r="M35" s="17"/>
      <c r="N35" s="17"/>
      <c r="O35" s="17"/>
      <c r="P35" s="17"/>
    </row>
    <row r="36" spans="1:16" s="16" customFormat="1" x14ac:dyDescent="0.55000000000000004">
      <c r="A36" s="17"/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  <c r="I36" s="17"/>
      <c r="J36" s="17"/>
      <c r="K36" s="17"/>
      <c r="L36" s="17"/>
      <c r="M36" s="17"/>
      <c r="N36" s="17"/>
      <c r="O36" s="17"/>
      <c r="P36" s="17"/>
    </row>
    <row r="37" spans="1:16" s="16" customFormat="1" x14ac:dyDescent="0.55000000000000004">
      <c r="A37" s="17"/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  <c r="I37" s="17"/>
      <c r="J37" s="17"/>
      <c r="K37" s="17"/>
      <c r="L37" s="17"/>
      <c r="M37" s="17"/>
      <c r="N37" s="17"/>
      <c r="O37" s="17"/>
      <c r="P37" s="17"/>
    </row>
    <row r="38" spans="1:16" s="17" customFormat="1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2">
        <f>全体図!H38</f>
        <v>0</v>
      </c>
    </row>
    <row r="39" spans="1:16" s="16" customFormat="1" x14ac:dyDescent="0.55000000000000004">
      <c r="A39" s="17"/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  <c r="I39" s="17"/>
      <c r="J39" s="17"/>
      <c r="K39" s="17"/>
      <c r="L39" s="17"/>
      <c r="M39" s="17"/>
      <c r="N39" s="17"/>
      <c r="O39" s="17"/>
      <c r="P39" s="17"/>
    </row>
    <row r="40" spans="1:16" s="16" customFormat="1" x14ac:dyDescent="0.55000000000000004">
      <c r="A40" s="17"/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  <c r="I40" s="17"/>
      <c r="J40" s="17"/>
      <c r="K40" s="17"/>
      <c r="L40" s="17"/>
      <c r="M40" s="17"/>
      <c r="N40" s="17"/>
      <c r="O40" s="17"/>
      <c r="P40" s="17"/>
    </row>
    <row r="41" spans="1:16" s="16" customFormat="1" x14ac:dyDescent="0.55000000000000004">
      <c r="A41" s="17"/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  <c r="I41" s="17"/>
      <c r="J41" s="17"/>
      <c r="K41" s="17"/>
      <c r="L41" s="17"/>
      <c r="M41" s="17"/>
      <c r="N41" s="17"/>
      <c r="O41" s="17"/>
      <c r="P41" s="17"/>
    </row>
    <row r="42" spans="1:16" s="16" customFormat="1" x14ac:dyDescent="0.55000000000000004">
      <c r="A42" s="17"/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  <c r="I42" s="17"/>
      <c r="J42" s="17"/>
      <c r="K42" s="17"/>
      <c r="L42" s="17"/>
      <c r="M42" s="17"/>
      <c r="N42" s="17"/>
      <c r="O42" s="17"/>
      <c r="P42" s="17"/>
    </row>
    <row r="43" spans="1:16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1:16" s="16" customFormat="1" x14ac:dyDescent="0.55000000000000004">
      <c r="A44" s="17"/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  <c r="I44" s="17"/>
      <c r="J44" s="17"/>
      <c r="K44" s="17"/>
      <c r="L44" s="17"/>
      <c r="M44" s="17"/>
      <c r="N44" s="17"/>
      <c r="O44" s="17"/>
      <c r="P44" s="17"/>
    </row>
    <row r="45" spans="1:16" s="16" customFormat="1" x14ac:dyDescent="0.55000000000000004">
      <c r="A45" s="17"/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  <c r="I45" s="17"/>
      <c r="J45" s="17"/>
      <c r="K45" s="17"/>
      <c r="L45" s="17"/>
      <c r="M45" s="17"/>
      <c r="N45" s="17"/>
      <c r="O45" s="17"/>
      <c r="P45" s="17"/>
    </row>
    <row r="46" spans="1:16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1:16" s="16" customFormat="1" ht="37.5" customHeight="1" x14ac:dyDescent="0.55000000000000004">
      <c r="A47" s="17"/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  <c r="I47" s="17"/>
      <c r="J47" s="17"/>
      <c r="K47" s="17"/>
      <c r="L47" s="17"/>
      <c r="M47" s="17"/>
      <c r="N47" s="17"/>
      <c r="O47" s="17"/>
      <c r="P47" s="17"/>
    </row>
    <row r="48" spans="1:16" s="16" customFormat="1" ht="37.5" customHeight="1" x14ac:dyDescent="0.55000000000000004">
      <c r="A48" s="17"/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  <c r="I48" s="17"/>
      <c r="J48" s="17"/>
      <c r="K48" s="17"/>
      <c r="L48" s="17"/>
      <c r="M48" s="17"/>
      <c r="N48" s="17"/>
      <c r="O48" s="17"/>
      <c r="P48" s="17"/>
    </row>
    <row r="49" spans="1:16" s="16" customFormat="1" ht="37.5" customHeight="1" x14ac:dyDescent="0.55000000000000004">
      <c r="A49" s="17"/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  <c r="I49" s="17"/>
      <c r="J49" s="17"/>
      <c r="K49" s="17"/>
      <c r="L49" s="17"/>
      <c r="M49" s="17"/>
      <c r="N49" s="17"/>
      <c r="O49" s="17"/>
      <c r="P49" s="17"/>
    </row>
    <row r="50" spans="1:16" s="16" customFormat="1" ht="37.5" customHeight="1" x14ac:dyDescent="0.55000000000000004">
      <c r="A50" s="17"/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  <c r="I50" s="17"/>
      <c r="J50" s="17"/>
      <c r="K50" s="17"/>
      <c r="L50" s="17"/>
      <c r="M50" s="17"/>
      <c r="N50" s="17"/>
      <c r="O50" s="17"/>
      <c r="P50" s="17"/>
    </row>
    <row r="51" spans="1:16" s="16" customFormat="1" x14ac:dyDescent="0.55000000000000004">
      <c r="A51" s="17"/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  <c r="I51" s="17"/>
      <c r="J51" s="17"/>
      <c r="K51" s="17"/>
      <c r="L51" s="17"/>
      <c r="M51" s="17"/>
      <c r="N51" s="17"/>
      <c r="O51" s="17"/>
      <c r="P51" s="17"/>
    </row>
    <row r="52" spans="1:16" s="17" customFormat="1" x14ac:dyDescent="0.55000000000000004">
      <c r="G52" s="18"/>
      <c r="H52" s="18"/>
    </row>
  </sheetData>
  <phoneticPr fontId="1"/>
  <conditionalFormatting sqref="H1:H15 H17:H23 H25:H1048576">
    <cfRule type="containsText" dxfId="32" priority="3" operator="containsText" text="〇">
      <formula>NOT(ISERROR(SEARCH("〇",H1)))</formula>
    </cfRule>
  </conditionalFormatting>
  <conditionalFormatting sqref="H16">
    <cfRule type="containsText" dxfId="31" priority="2" operator="containsText" text="〇">
      <formula>NOT(ISERROR(SEARCH("〇",H16)))</formula>
    </cfRule>
  </conditionalFormatting>
  <conditionalFormatting sqref="H24">
    <cfRule type="containsText" dxfId="30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894D-12DC-4794-BDC3-A303FF30E4C5}">
  <dimension ref="B2:H51"/>
  <sheetViews>
    <sheetView zoomScale="70" zoomScaleNormal="7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s="17" customFormat="1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2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s="17" customFormat="1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2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9" priority="3" operator="containsText" text="〇">
      <formula>NOT(ISERROR(SEARCH("〇",H1)))</formula>
    </cfRule>
  </conditionalFormatting>
  <conditionalFormatting sqref="H16">
    <cfRule type="containsText" dxfId="28" priority="2" operator="containsText" text="〇">
      <formula>NOT(ISERROR(SEARCH("〇",H16)))</formula>
    </cfRule>
  </conditionalFormatting>
  <conditionalFormatting sqref="H24">
    <cfRule type="containsText" dxfId="27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5EB6-94AE-4B45-B3EB-582DD8848CDC}">
  <dimension ref="B2:H51"/>
  <sheetViews>
    <sheetView zoomScale="89" zoomScaleNormal="55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s="17" customFormat="1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2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s="17" customFormat="1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2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s="17" customFormat="1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2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s="17" customFormat="1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2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6" priority="3" operator="containsText" text="〇">
      <formula>NOT(ISERROR(SEARCH("〇",H1)))</formula>
    </cfRule>
  </conditionalFormatting>
  <conditionalFormatting sqref="H16">
    <cfRule type="containsText" dxfId="25" priority="2" operator="containsText" text="〇">
      <formula>NOT(ISERROR(SEARCH("〇",H16)))</formula>
    </cfRule>
  </conditionalFormatting>
  <conditionalFormatting sqref="H24">
    <cfRule type="containsText" dxfId="24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F154B-C5ED-4DA1-9C36-9CC4BA0C4464}">
  <dimension ref="B2:H51"/>
  <sheetViews>
    <sheetView zoomScale="92" zoomScaleNormal="4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s="17" customFormat="1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2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s="17" customFormat="1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2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s="17" customFormat="1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2" t="str">
        <f>全体図!H15</f>
        <v>〇</v>
      </c>
    </row>
    <row r="16" spans="2:8" s="17" customFormat="1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2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3" priority="3" operator="containsText" text="〇">
      <formula>NOT(ISERROR(SEARCH("〇",H1)))</formula>
    </cfRule>
  </conditionalFormatting>
  <conditionalFormatting sqref="H16">
    <cfRule type="containsText" dxfId="22" priority="2" operator="containsText" text="〇">
      <formula>NOT(ISERROR(SEARCH("〇",H16)))</formula>
    </cfRule>
  </conditionalFormatting>
  <conditionalFormatting sqref="H24">
    <cfRule type="containsText" dxfId="21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CA3E-2345-4964-BEC4-330FBFB6CF7E}">
  <dimension ref="B2:H51"/>
  <sheetViews>
    <sheetView zoomScale="70" zoomScaleNormal="7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2">
        <v>1</v>
      </c>
      <c r="C3" s="2" t="s">
        <v>6</v>
      </c>
      <c r="D3" s="2" t="s">
        <v>7</v>
      </c>
      <c r="E3" s="2" t="s">
        <v>8</v>
      </c>
      <c r="F3" s="2" t="s">
        <v>28</v>
      </c>
      <c r="G3" s="15" t="str">
        <f>全体図!G3</f>
        <v>上野</v>
      </c>
      <c r="H3" s="15" t="str">
        <f>全体図!H3</f>
        <v>〇</v>
      </c>
    </row>
    <row r="4" spans="2:8" x14ac:dyDescent="0.55000000000000004">
      <c r="B4" s="2">
        <v>2</v>
      </c>
      <c r="C4" s="2" t="s">
        <v>6</v>
      </c>
      <c r="D4" s="2" t="s">
        <v>7</v>
      </c>
      <c r="E4" s="2" t="s">
        <v>26</v>
      </c>
      <c r="F4" s="2" t="s">
        <v>29</v>
      </c>
      <c r="G4" s="15">
        <f>全体図!G4</f>
        <v>0</v>
      </c>
      <c r="H4" s="15">
        <f>全体図!H4</f>
        <v>0</v>
      </c>
    </row>
    <row r="5" spans="2:8" x14ac:dyDescent="0.55000000000000004">
      <c r="B5" s="2">
        <v>3</v>
      </c>
      <c r="C5" s="2" t="s">
        <v>6</v>
      </c>
      <c r="D5" s="2" t="s">
        <v>7</v>
      </c>
      <c r="E5" s="2" t="s">
        <v>27</v>
      </c>
      <c r="F5" s="2" t="s">
        <v>30</v>
      </c>
      <c r="G5" s="15">
        <f>全体図!G5</f>
        <v>0</v>
      </c>
      <c r="H5" s="15">
        <f>全体図!H5</f>
        <v>0</v>
      </c>
    </row>
    <row r="6" spans="2:8" x14ac:dyDescent="0.55000000000000004">
      <c r="B6" s="2">
        <v>4</v>
      </c>
      <c r="C6" s="2" t="s">
        <v>6</v>
      </c>
      <c r="D6" s="2" t="s">
        <v>7</v>
      </c>
      <c r="E6" s="2" t="s">
        <v>31</v>
      </c>
      <c r="F6" s="2" t="s">
        <v>32</v>
      </c>
      <c r="G6" s="15">
        <f>全体図!G6</f>
        <v>0</v>
      </c>
      <c r="H6" s="15">
        <f>全体図!H6</f>
        <v>0</v>
      </c>
    </row>
    <row r="7" spans="2:8" x14ac:dyDescent="0.55000000000000004">
      <c r="B7" s="2">
        <v>5</v>
      </c>
      <c r="C7" s="2" t="s">
        <v>6</v>
      </c>
      <c r="D7" s="2" t="s">
        <v>7</v>
      </c>
      <c r="E7" s="2" t="s">
        <v>33</v>
      </c>
      <c r="F7" s="2" t="s">
        <v>34</v>
      </c>
      <c r="G7" s="15">
        <f>全体図!G7</f>
        <v>0</v>
      </c>
      <c r="H7" s="15">
        <f>全体図!H7</f>
        <v>0</v>
      </c>
    </row>
    <row r="8" spans="2:8" x14ac:dyDescent="0.55000000000000004">
      <c r="B8" s="2">
        <v>6</v>
      </c>
      <c r="C8" s="2" t="s">
        <v>6</v>
      </c>
      <c r="D8" s="2" t="s">
        <v>7</v>
      </c>
      <c r="E8" s="2" t="s">
        <v>35</v>
      </c>
      <c r="F8" s="2" t="s">
        <v>36</v>
      </c>
      <c r="G8" s="15">
        <f>全体図!G8</f>
        <v>0</v>
      </c>
      <c r="H8" s="15">
        <f>全体図!H8</f>
        <v>0</v>
      </c>
    </row>
    <row r="9" spans="2:8" x14ac:dyDescent="0.55000000000000004">
      <c r="B9" s="2">
        <v>7</v>
      </c>
      <c r="C9" s="2" t="s">
        <v>6</v>
      </c>
      <c r="D9" s="2" t="s">
        <v>7</v>
      </c>
      <c r="E9" s="2" t="s">
        <v>75</v>
      </c>
      <c r="F9" s="2" t="s">
        <v>37</v>
      </c>
      <c r="G9" s="15">
        <f>全体図!G9</f>
        <v>0</v>
      </c>
      <c r="H9" s="15">
        <f>全体図!H9</f>
        <v>0</v>
      </c>
    </row>
    <row r="10" spans="2:8" x14ac:dyDescent="0.55000000000000004">
      <c r="B10" s="2">
        <v>8</v>
      </c>
      <c r="C10" s="2" t="s">
        <v>6</v>
      </c>
      <c r="D10" s="2" t="s">
        <v>7</v>
      </c>
      <c r="E10" s="2" t="s">
        <v>38</v>
      </c>
      <c r="F10" s="2" t="s">
        <v>39</v>
      </c>
      <c r="G10" s="15" t="str">
        <f>全体図!G10</f>
        <v>上野</v>
      </c>
      <c r="H10" s="15" t="str">
        <f>全体図!H10</f>
        <v>〇</v>
      </c>
    </row>
    <row r="11" spans="2:8" x14ac:dyDescent="0.55000000000000004">
      <c r="B11" s="2">
        <v>9</v>
      </c>
      <c r="C11" s="2" t="s">
        <v>6</v>
      </c>
      <c r="D11" s="2" t="s">
        <v>7</v>
      </c>
      <c r="E11" s="2" t="s">
        <v>40</v>
      </c>
      <c r="F11" s="2" t="s">
        <v>41</v>
      </c>
      <c r="G11" s="15">
        <f>全体図!G11</f>
        <v>0</v>
      </c>
      <c r="H11" s="15">
        <f>全体図!H11</f>
        <v>0</v>
      </c>
    </row>
    <row r="12" spans="2:8" x14ac:dyDescent="0.55000000000000004">
      <c r="B12" s="2">
        <v>10</v>
      </c>
      <c r="C12" s="2" t="s">
        <v>6</v>
      </c>
      <c r="D12" s="2" t="s">
        <v>7</v>
      </c>
      <c r="E12" s="2" t="s">
        <v>42</v>
      </c>
      <c r="F12" s="2" t="s">
        <v>43</v>
      </c>
      <c r="G12" s="15" t="str">
        <f>全体図!G12</f>
        <v>目崎</v>
      </c>
      <c r="H12" s="15" t="str">
        <f>全体図!H12</f>
        <v>〇</v>
      </c>
    </row>
    <row r="13" spans="2:8" x14ac:dyDescent="0.55000000000000004">
      <c r="B13" s="2">
        <v>11</v>
      </c>
      <c r="C13" s="2" t="s">
        <v>6</v>
      </c>
      <c r="D13" s="2" t="s">
        <v>7</v>
      </c>
      <c r="E13" s="2" t="s">
        <v>44</v>
      </c>
      <c r="F13" s="2" t="s">
        <v>45</v>
      </c>
      <c r="G13" s="15">
        <f>全体図!G13</f>
        <v>0</v>
      </c>
      <c r="H13" s="15">
        <f>全体図!H13</f>
        <v>0</v>
      </c>
    </row>
    <row r="14" spans="2:8" x14ac:dyDescent="0.55000000000000004">
      <c r="B14" s="2">
        <v>12</v>
      </c>
      <c r="C14" s="2" t="s">
        <v>6</v>
      </c>
      <c r="D14" s="2" t="s">
        <v>7</v>
      </c>
      <c r="E14" s="2" t="s">
        <v>46</v>
      </c>
      <c r="F14" s="2" t="s">
        <v>28</v>
      </c>
      <c r="G14" s="15">
        <f>全体図!G14</f>
        <v>0</v>
      </c>
      <c r="H14" s="15">
        <f>全体図!H14</f>
        <v>0</v>
      </c>
    </row>
    <row r="15" spans="2:8" x14ac:dyDescent="0.55000000000000004">
      <c r="B15" s="2">
        <v>13</v>
      </c>
      <c r="C15" s="2" t="s">
        <v>6</v>
      </c>
      <c r="D15" s="2" t="s">
        <v>9</v>
      </c>
      <c r="E15" s="2" t="s">
        <v>76</v>
      </c>
      <c r="F15" s="2" t="s">
        <v>53</v>
      </c>
      <c r="G15" s="15" t="str">
        <f>全体図!G15</f>
        <v>石戸</v>
      </c>
      <c r="H15" s="15" t="str">
        <f>全体図!H15</f>
        <v>〇</v>
      </c>
    </row>
    <row r="16" spans="2:8" x14ac:dyDescent="0.55000000000000004">
      <c r="B16" s="2">
        <v>14</v>
      </c>
      <c r="C16" s="2" t="s">
        <v>6</v>
      </c>
      <c r="D16" s="2" t="s">
        <v>9</v>
      </c>
      <c r="E16" s="2" t="s">
        <v>114</v>
      </c>
      <c r="F16" s="2" t="s">
        <v>115</v>
      </c>
      <c r="G16" s="15"/>
      <c r="H16" s="15"/>
    </row>
    <row r="17" spans="2:8" x14ac:dyDescent="0.55000000000000004">
      <c r="B17" s="2">
        <v>15</v>
      </c>
      <c r="C17" s="2" t="s">
        <v>6</v>
      </c>
      <c r="D17" s="2" t="s">
        <v>9</v>
      </c>
      <c r="E17" s="2" t="s">
        <v>47</v>
      </c>
      <c r="F17" s="2" t="s">
        <v>54</v>
      </c>
      <c r="G17" s="15">
        <f>全体図!G17</f>
        <v>0</v>
      </c>
      <c r="H17" s="15">
        <f>全体図!H17</f>
        <v>0</v>
      </c>
    </row>
    <row r="18" spans="2:8" x14ac:dyDescent="0.55000000000000004">
      <c r="B18" s="2">
        <v>16</v>
      </c>
      <c r="C18" s="2" t="s">
        <v>6</v>
      </c>
      <c r="D18" s="2" t="s">
        <v>9</v>
      </c>
      <c r="E18" s="2" t="s">
        <v>48</v>
      </c>
      <c r="F18" s="2" t="s">
        <v>55</v>
      </c>
      <c r="G18" s="15">
        <f>全体図!G18</f>
        <v>0</v>
      </c>
      <c r="H18" s="15">
        <f>全体図!H18</f>
        <v>0</v>
      </c>
    </row>
    <row r="19" spans="2:8" x14ac:dyDescent="0.55000000000000004">
      <c r="B19" s="2">
        <v>17</v>
      </c>
      <c r="C19" s="2" t="s">
        <v>6</v>
      </c>
      <c r="D19" s="2" t="s">
        <v>9</v>
      </c>
      <c r="E19" s="2" t="s">
        <v>49</v>
      </c>
      <c r="F19" s="2" t="s">
        <v>56</v>
      </c>
      <c r="G19" s="15">
        <f>全体図!G19</f>
        <v>0</v>
      </c>
      <c r="H19" s="15">
        <f>全体図!H19</f>
        <v>0</v>
      </c>
    </row>
    <row r="20" spans="2:8" x14ac:dyDescent="0.55000000000000004">
      <c r="B20" s="2">
        <v>18</v>
      </c>
      <c r="C20" s="2" t="s">
        <v>6</v>
      </c>
      <c r="D20" s="2" t="s">
        <v>9</v>
      </c>
      <c r="E20" s="2" t="s">
        <v>50</v>
      </c>
      <c r="F20" s="2" t="s">
        <v>57</v>
      </c>
      <c r="G20" s="15">
        <f>全体図!G20</f>
        <v>0</v>
      </c>
      <c r="H20" s="15">
        <f>全体図!H20</f>
        <v>0</v>
      </c>
    </row>
    <row r="21" spans="2:8" x14ac:dyDescent="0.55000000000000004">
      <c r="B21" s="2">
        <v>19</v>
      </c>
      <c r="C21" s="2" t="s">
        <v>6</v>
      </c>
      <c r="D21" s="2" t="s">
        <v>9</v>
      </c>
      <c r="E21" s="2" t="s">
        <v>51</v>
      </c>
      <c r="F21" s="2" t="s">
        <v>58</v>
      </c>
      <c r="G21" s="15">
        <f>全体図!G21</f>
        <v>0</v>
      </c>
      <c r="H21" s="15">
        <f>全体図!H21</f>
        <v>0</v>
      </c>
    </row>
    <row r="22" spans="2:8" x14ac:dyDescent="0.55000000000000004">
      <c r="B22" s="2">
        <v>20</v>
      </c>
      <c r="C22" s="2" t="s">
        <v>6</v>
      </c>
      <c r="D22" s="2" t="s">
        <v>9</v>
      </c>
      <c r="E22" s="2" t="s">
        <v>52</v>
      </c>
      <c r="F22" s="2" t="s">
        <v>59</v>
      </c>
      <c r="G22" s="15">
        <f>全体図!G22</f>
        <v>0</v>
      </c>
      <c r="H22" s="15">
        <f>全体図!H22</f>
        <v>0</v>
      </c>
    </row>
    <row r="23" spans="2:8" x14ac:dyDescent="0.55000000000000004">
      <c r="B23" s="2">
        <v>21</v>
      </c>
      <c r="C23" s="2" t="s">
        <v>6</v>
      </c>
      <c r="D23" s="2" t="s">
        <v>10</v>
      </c>
      <c r="E23" s="2" t="s">
        <v>79</v>
      </c>
      <c r="F23" s="2" t="s">
        <v>80</v>
      </c>
      <c r="G23" s="15" t="str">
        <f>全体図!G23</f>
        <v>石戸</v>
      </c>
      <c r="H23" s="15" t="str">
        <f>全体図!H23</f>
        <v>〇</v>
      </c>
    </row>
    <row r="24" spans="2:8" x14ac:dyDescent="0.55000000000000004">
      <c r="B24" s="2">
        <v>22</v>
      </c>
      <c r="C24" s="2" t="s">
        <v>6</v>
      </c>
      <c r="D24" s="2" t="s">
        <v>10</v>
      </c>
      <c r="E24" s="2" t="s">
        <v>82</v>
      </c>
      <c r="F24" s="2" t="s">
        <v>83</v>
      </c>
      <c r="G24" s="15" t="str">
        <f>全体図!G24</f>
        <v>石戸</v>
      </c>
      <c r="H24" s="15" t="str">
        <f>全体図!H24</f>
        <v>〇</v>
      </c>
    </row>
    <row r="25" spans="2:8" x14ac:dyDescent="0.55000000000000004">
      <c r="B25" s="2">
        <v>23</v>
      </c>
      <c r="C25" s="2" t="s">
        <v>6</v>
      </c>
      <c r="D25" s="2" t="s">
        <v>10</v>
      </c>
      <c r="E25" s="2" t="s">
        <v>108</v>
      </c>
      <c r="F25" s="2" t="s">
        <v>116</v>
      </c>
      <c r="G25" s="15"/>
      <c r="H25" s="15"/>
    </row>
    <row r="26" spans="2:8" x14ac:dyDescent="0.55000000000000004">
      <c r="B26" s="2">
        <v>24</v>
      </c>
      <c r="C26" s="2" t="s">
        <v>6</v>
      </c>
      <c r="D26" s="2" t="s">
        <v>10</v>
      </c>
      <c r="E26" s="2" t="s">
        <v>84</v>
      </c>
      <c r="F26" s="2" t="s">
        <v>90</v>
      </c>
      <c r="G26" s="15">
        <f>全体図!G26</f>
        <v>0</v>
      </c>
      <c r="H26" s="15">
        <f>全体図!H26</f>
        <v>0</v>
      </c>
    </row>
    <row r="27" spans="2:8" x14ac:dyDescent="0.55000000000000004">
      <c r="B27" s="2">
        <v>25</v>
      </c>
      <c r="C27" s="2" t="s">
        <v>6</v>
      </c>
      <c r="D27" s="2" t="s">
        <v>10</v>
      </c>
      <c r="E27" s="2" t="s">
        <v>85</v>
      </c>
      <c r="F27" s="2" t="s">
        <v>89</v>
      </c>
      <c r="G27" s="15">
        <f>全体図!G27</f>
        <v>0</v>
      </c>
      <c r="H27" s="15">
        <f>全体図!H27</f>
        <v>0</v>
      </c>
    </row>
    <row r="28" spans="2:8" x14ac:dyDescent="0.55000000000000004">
      <c r="B28" s="2">
        <v>26</v>
      </c>
      <c r="C28" s="2" t="s">
        <v>6</v>
      </c>
      <c r="D28" s="2" t="s">
        <v>10</v>
      </c>
      <c r="E28" s="2" t="s">
        <v>86</v>
      </c>
      <c r="F28" s="2" t="s">
        <v>91</v>
      </c>
      <c r="G28" s="15">
        <f>全体図!G28</f>
        <v>0</v>
      </c>
      <c r="H28" s="15">
        <f>全体図!H28</f>
        <v>0</v>
      </c>
    </row>
    <row r="29" spans="2:8" x14ac:dyDescent="0.55000000000000004">
      <c r="B29" s="2">
        <v>27</v>
      </c>
      <c r="C29" s="2" t="s">
        <v>6</v>
      </c>
      <c r="D29" s="2" t="s">
        <v>10</v>
      </c>
      <c r="E29" s="2" t="s">
        <v>87</v>
      </c>
      <c r="F29" s="2" t="s">
        <v>92</v>
      </c>
      <c r="G29" s="15">
        <f>全体図!G29</f>
        <v>0</v>
      </c>
      <c r="H29" s="15">
        <f>全体図!H29</f>
        <v>0</v>
      </c>
    </row>
    <row r="30" spans="2:8" x14ac:dyDescent="0.55000000000000004">
      <c r="B30" s="2">
        <v>28</v>
      </c>
      <c r="C30" s="2" t="s">
        <v>6</v>
      </c>
      <c r="D30" s="2" t="s">
        <v>10</v>
      </c>
      <c r="E30" s="2" t="s">
        <v>88</v>
      </c>
      <c r="F30" s="2" t="s">
        <v>93</v>
      </c>
      <c r="G30" s="15">
        <f>全体図!G30</f>
        <v>0</v>
      </c>
      <c r="H30" s="15">
        <f>全体図!H30</f>
        <v>0</v>
      </c>
    </row>
    <row r="31" spans="2:8" x14ac:dyDescent="0.55000000000000004">
      <c r="B31" s="2">
        <v>29</v>
      </c>
      <c r="C31" s="2" t="s">
        <v>6</v>
      </c>
      <c r="D31" s="2" t="s">
        <v>10</v>
      </c>
      <c r="E31" s="2" t="s">
        <v>108</v>
      </c>
      <c r="F31" s="2" t="s">
        <v>107</v>
      </c>
      <c r="G31" s="15">
        <f>全体図!G31</f>
        <v>0</v>
      </c>
      <c r="H31" s="15">
        <f>全体図!H31</f>
        <v>0</v>
      </c>
    </row>
    <row r="32" spans="2:8" x14ac:dyDescent="0.55000000000000004">
      <c r="B32" s="2">
        <v>30</v>
      </c>
      <c r="C32" s="2" t="s">
        <v>6</v>
      </c>
      <c r="D32" s="2" t="s">
        <v>10</v>
      </c>
      <c r="E32" s="2" t="s">
        <v>78</v>
      </c>
      <c r="F32" s="2" t="s">
        <v>81</v>
      </c>
      <c r="G32" s="15">
        <f>全体図!G32</f>
        <v>0</v>
      </c>
      <c r="H32" s="15">
        <f>全体図!H32</f>
        <v>0</v>
      </c>
    </row>
    <row r="33" spans="2:8" x14ac:dyDescent="0.55000000000000004">
      <c r="B33" s="2">
        <v>31</v>
      </c>
      <c r="C33" s="2" t="s">
        <v>11</v>
      </c>
      <c r="D33" s="2" t="s">
        <v>12</v>
      </c>
      <c r="E33" s="2" t="s">
        <v>13</v>
      </c>
      <c r="F33" s="2" t="s">
        <v>14</v>
      </c>
      <c r="G33" s="15" t="str">
        <f>全体図!G33</f>
        <v>目崎</v>
      </c>
      <c r="H33" s="15" t="str">
        <f>全体図!H33</f>
        <v>〇</v>
      </c>
    </row>
    <row r="34" spans="2:8" x14ac:dyDescent="0.55000000000000004">
      <c r="B34" s="2">
        <v>32</v>
      </c>
      <c r="C34" s="2" t="s">
        <v>11</v>
      </c>
      <c r="D34" s="2" t="s">
        <v>12</v>
      </c>
      <c r="E34" s="2" t="s">
        <v>60</v>
      </c>
      <c r="F34" s="2" t="s">
        <v>68</v>
      </c>
      <c r="G34" s="15">
        <f>全体図!G34</f>
        <v>0</v>
      </c>
      <c r="H34" s="15">
        <f>全体図!H34</f>
        <v>0</v>
      </c>
    </row>
    <row r="35" spans="2:8" x14ac:dyDescent="0.55000000000000004">
      <c r="B35" s="2">
        <v>33</v>
      </c>
      <c r="C35" s="2" t="s">
        <v>11</v>
      </c>
      <c r="D35" s="2" t="s">
        <v>12</v>
      </c>
      <c r="E35" s="2" t="s">
        <v>61</v>
      </c>
      <c r="F35" s="2" t="s">
        <v>106</v>
      </c>
      <c r="G35" s="15">
        <f>全体図!G35</f>
        <v>0</v>
      </c>
      <c r="H35" s="15">
        <f>全体図!H35</f>
        <v>0</v>
      </c>
    </row>
    <row r="36" spans="2:8" x14ac:dyDescent="0.55000000000000004">
      <c r="B36" s="2">
        <v>34</v>
      </c>
      <c r="C36" s="2" t="s">
        <v>11</v>
      </c>
      <c r="D36" s="2" t="s">
        <v>12</v>
      </c>
      <c r="E36" s="2" t="s">
        <v>62</v>
      </c>
      <c r="F36" s="2" t="s">
        <v>69</v>
      </c>
      <c r="G36" s="15">
        <f>全体図!G36</f>
        <v>0</v>
      </c>
      <c r="H36" s="15">
        <f>全体図!H36</f>
        <v>0</v>
      </c>
    </row>
    <row r="37" spans="2:8" x14ac:dyDescent="0.55000000000000004">
      <c r="B37" s="2">
        <v>35</v>
      </c>
      <c r="C37" s="2" t="s">
        <v>11</v>
      </c>
      <c r="D37" s="2" t="s">
        <v>12</v>
      </c>
      <c r="E37" s="2" t="s">
        <v>63</v>
      </c>
      <c r="F37" s="2" t="s">
        <v>70</v>
      </c>
      <c r="G37" s="15">
        <f>全体図!G37</f>
        <v>0</v>
      </c>
      <c r="H37" s="15">
        <f>全体図!H37</f>
        <v>0</v>
      </c>
    </row>
    <row r="38" spans="2:8" x14ac:dyDescent="0.55000000000000004">
      <c r="B38" s="2">
        <v>36</v>
      </c>
      <c r="C38" s="2" t="s">
        <v>11</v>
      </c>
      <c r="D38" s="2" t="s">
        <v>12</v>
      </c>
      <c r="E38" s="2" t="s">
        <v>77</v>
      </c>
      <c r="F38" s="2" t="s">
        <v>71</v>
      </c>
      <c r="G38" s="15">
        <f>全体図!G38</f>
        <v>0</v>
      </c>
      <c r="H38" s="15">
        <f>全体図!H38</f>
        <v>0</v>
      </c>
    </row>
    <row r="39" spans="2:8" x14ac:dyDescent="0.55000000000000004">
      <c r="B39" s="2">
        <v>37</v>
      </c>
      <c r="C39" s="2" t="s">
        <v>11</v>
      </c>
      <c r="D39" s="2" t="s">
        <v>12</v>
      </c>
      <c r="E39" s="2" t="s">
        <v>64</v>
      </c>
      <c r="F39" s="2" t="s">
        <v>72</v>
      </c>
      <c r="G39" s="15" t="str">
        <f>全体図!G39</f>
        <v>上野</v>
      </c>
      <c r="H39" s="15" t="str">
        <f>全体図!H39</f>
        <v>〇</v>
      </c>
    </row>
    <row r="40" spans="2:8" x14ac:dyDescent="0.55000000000000004">
      <c r="B40" s="2">
        <v>38</v>
      </c>
      <c r="C40" s="2" t="s">
        <v>11</v>
      </c>
      <c r="D40" s="2" t="s">
        <v>12</v>
      </c>
      <c r="E40" s="2" t="s">
        <v>65</v>
      </c>
      <c r="F40" s="2" t="s">
        <v>73</v>
      </c>
      <c r="G40" s="15">
        <f>全体図!G40</f>
        <v>0</v>
      </c>
      <c r="H40" s="15">
        <f>全体図!H40</f>
        <v>0</v>
      </c>
    </row>
    <row r="41" spans="2:8" x14ac:dyDescent="0.55000000000000004">
      <c r="B41" s="2">
        <v>39</v>
      </c>
      <c r="C41" s="2" t="s">
        <v>11</v>
      </c>
      <c r="D41" s="2" t="s">
        <v>12</v>
      </c>
      <c r="E41" s="2" t="s">
        <v>67</v>
      </c>
      <c r="F41" s="2" t="s">
        <v>74</v>
      </c>
      <c r="G41" s="15">
        <f>全体図!G41</f>
        <v>0</v>
      </c>
      <c r="H41" s="15">
        <f>全体図!H41</f>
        <v>0</v>
      </c>
    </row>
    <row r="42" spans="2:8" x14ac:dyDescent="0.55000000000000004">
      <c r="B42" s="2">
        <v>40</v>
      </c>
      <c r="C42" s="2" t="s">
        <v>11</v>
      </c>
      <c r="D42" s="2" t="s">
        <v>12</v>
      </c>
      <c r="E42" s="2" t="s">
        <v>66</v>
      </c>
      <c r="F42" s="2" t="s">
        <v>109</v>
      </c>
      <c r="G42" s="15" t="str">
        <f>全体図!G42</f>
        <v>目崎</v>
      </c>
      <c r="H42" s="15" t="str">
        <f>全体図!H42</f>
        <v>〇</v>
      </c>
    </row>
    <row r="43" spans="2:8" x14ac:dyDescent="0.55000000000000004">
      <c r="B43" s="2">
        <v>41</v>
      </c>
      <c r="C43" s="2" t="s">
        <v>15</v>
      </c>
      <c r="D43" s="2" t="s">
        <v>16</v>
      </c>
      <c r="E43" s="2" t="s">
        <v>17</v>
      </c>
      <c r="F43" s="2" t="s">
        <v>18</v>
      </c>
      <c r="G43" s="15">
        <f>全体図!G43</f>
        <v>0</v>
      </c>
      <c r="H43" s="15">
        <f>全体図!H43</f>
        <v>0</v>
      </c>
    </row>
    <row r="44" spans="2:8" x14ac:dyDescent="0.55000000000000004">
      <c r="B44" s="2">
        <v>42</v>
      </c>
      <c r="C44" s="2" t="s">
        <v>15</v>
      </c>
      <c r="D44" s="2" t="s">
        <v>16</v>
      </c>
      <c r="E44" s="2" t="s">
        <v>101</v>
      </c>
      <c r="F44" s="2" t="s">
        <v>103</v>
      </c>
      <c r="G44" s="15">
        <f>全体図!G44</f>
        <v>0</v>
      </c>
      <c r="H44" s="15">
        <f>全体図!H44</f>
        <v>0</v>
      </c>
    </row>
    <row r="45" spans="2:8" x14ac:dyDescent="0.55000000000000004">
      <c r="B45" s="2">
        <v>43</v>
      </c>
      <c r="C45" s="2" t="s">
        <v>15</v>
      </c>
      <c r="D45" s="2" t="s">
        <v>16</v>
      </c>
      <c r="E45" s="2" t="s">
        <v>102</v>
      </c>
      <c r="F45" s="2" t="s">
        <v>104</v>
      </c>
      <c r="G45" s="15">
        <f>全体図!G45</f>
        <v>0</v>
      </c>
      <c r="H45" s="15">
        <f>全体図!H45</f>
        <v>0</v>
      </c>
    </row>
    <row r="46" spans="2:8" x14ac:dyDescent="0.55000000000000004">
      <c r="B46" s="2">
        <v>44</v>
      </c>
      <c r="C46" s="2" t="s">
        <v>19</v>
      </c>
      <c r="D46" s="2" t="s">
        <v>20</v>
      </c>
      <c r="E46" s="2" t="s">
        <v>21</v>
      </c>
      <c r="F46" s="2" t="s">
        <v>22</v>
      </c>
      <c r="G46" s="15">
        <f>全体図!G46</f>
        <v>0</v>
      </c>
      <c r="H46" s="15">
        <f>全体図!H46</f>
        <v>0</v>
      </c>
    </row>
    <row r="47" spans="2:8" ht="37.5" customHeight="1" x14ac:dyDescent="0.55000000000000004">
      <c r="B47" s="2">
        <v>45</v>
      </c>
      <c r="C47" s="2" t="s">
        <v>19</v>
      </c>
      <c r="D47" s="2" t="s">
        <v>20</v>
      </c>
      <c r="E47" s="2" t="s">
        <v>23</v>
      </c>
      <c r="F47" s="3" t="s">
        <v>94</v>
      </c>
      <c r="G47" s="15">
        <f>全体図!G47</f>
        <v>0</v>
      </c>
      <c r="H47" s="15">
        <f>全体図!H47</f>
        <v>0</v>
      </c>
    </row>
    <row r="48" spans="2:8" ht="37.5" customHeight="1" x14ac:dyDescent="0.55000000000000004">
      <c r="B48" s="2">
        <v>46</v>
      </c>
      <c r="C48" s="2" t="s">
        <v>19</v>
      </c>
      <c r="D48" s="2" t="s">
        <v>20</v>
      </c>
      <c r="E48" s="2" t="s">
        <v>95</v>
      </c>
      <c r="F48" s="3" t="s">
        <v>98</v>
      </c>
      <c r="G48" s="15">
        <f>全体図!G48</f>
        <v>0</v>
      </c>
      <c r="H48" s="15">
        <f>全体図!H48</f>
        <v>0</v>
      </c>
    </row>
    <row r="49" spans="2:8" ht="37.5" customHeight="1" x14ac:dyDescent="0.55000000000000004">
      <c r="B49" s="2">
        <v>47</v>
      </c>
      <c r="C49" s="2" t="s">
        <v>19</v>
      </c>
      <c r="D49" s="2" t="s">
        <v>20</v>
      </c>
      <c r="E49" s="2" t="s">
        <v>96</v>
      </c>
      <c r="F49" s="3" t="s">
        <v>99</v>
      </c>
      <c r="G49" s="15">
        <f>全体図!G49</f>
        <v>0</v>
      </c>
      <c r="H49" s="15">
        <f>全体図!H49</f>
        <v>0</v>
      </c>
    </row>
    <row r="50" spans="2:8" ht="37.5" customHeight="1" x14ac:dyDescent="0.55000000000000004">
      <c r="B50" s="2">
        <v>48</v>
      </c>
      <c r="C50" s="2" t="s">
        <v>19</v>
      </c>
      <c r="D50" s="2" t="s">
        <v>20</v>
      </c>
      <c r="E50" s="2" t="s">
        <v>97</v>
      </c>
      <c r="F50" s="3" t="s">
        <v>100</v>
      </c>
      <c r="G50" s="15">
        <f>全体図!G50</f>
        <v>0</v>
      </c>
      <c r="H50" s="15">
        <f>全体図!H50</f>
        <v>0</v>
      </c>
    </row>
    <row r="51" spans="2:8" x14ac:dyDescent="0.55000000000000004">
      <c r="B51" s="2">
        <v>49</v>
      </c>
      <c r="C51" s="2" t="s">
        <v>19</v>
      </c>
      <c r="D51" s="2" t="s">
        <v>20</v>
      </c>
      <c r="E51" s="2" t="s">
        <v>24</v>
      </c>
      <c r="F51" s="2" t="s">
        <v>25</v>
      </c>
      <c r="G51" s="15">
        <f>全体図!G51</f>
        <v>0</v>
      </c>
      <c r="H51" s="15">
        <f>全体図!H51</f>
        <v>0</v>
      </c>
    </row>
  </sheetData>
  <phoneticPr fontId="1"/>
  <conditionalFormatting sqref="H1:H15 H17:H23 H25:H1048576">
    <cfRule type="containsText" dxfId="20" priority="3" operator="containsText" text="〇">
      <formula>NOT(ISERROR(SEARCH("〇",H1)))</formula>
    </cfRule>
  </conditionalFormatting>
  <conditionalFormatting sqref="H16">
    <cfRule type="containsText" dxfId="19" priority="2" operator="containsText" text="〇">
      <formula>NOT(ISERROR(SEARCH("〇",H16)))</formula>
    </cfRule>
  </conditionalFormatting>
  <conditionalFormatting sqref="H24">
    <cfRule type="containsText" dxfId="18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00F4-DC21-4682-A384-0B6650020E97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2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2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2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2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2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2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2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2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2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2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2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2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2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2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2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2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2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2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2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2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2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2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2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2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2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2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2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2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2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7" priority="3" operator="containsText" text="〇">
      <formula>NOT(ISERROR(SEARCH("〇",H1)))</formula>
    </cfRule>
  </conditionalFormatting>
  <conditionalFormatting sqref="H16">
    <cfRule type="containsText" dxfId="16" priority="2" operator="containsText" text="〇">
      <formula>NOT(ISERROR(SEARCH("〇",H16)))</formula>
    </cfRule>
  </conditionalFormatting>
  <conditionalFormatting sqref="H24">
    <cfRule type="containsText" dxfId="15" priority="1" operator="containsText" text="〇">
      <formula>NOT(ISERROR(SEARCH("〇",H24)))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3B79-6399-4B46-85F6-6DBB17F80967}">
  <dimension ref="B2:H51"/>
  <sheetViews>
    <sheetView zoomScaleNormal="100" workbookViewId="0"/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20.83203125" customWidth="1"/>
    <col min="6" max="6" width="58.83203125" customWidth="1"/>
    <col min="7" max="7" width="16.08203125" style="13" customWidth="1"/>
    <col min="8" max="8" width="13.6640625" style="13" customWidth="1"/>
  </cols>
  <sheetData>
    <row r="2" spans="2:8" x14ac:dyDescent="0.55000000000000004">
      <c r="B2" s="1" t="s">
        <v>0</v>
      </c>
      <c r="C2" s="1" t="s">
        <v>1</v>
      </c>
      <c r="D2" s="1" t="s">
        <v>3</v>
      </c>
      <c r="E2" s="1" t="s">
        <v>2</v>
      </c>
      <c r="F2" s="1" t="s">
        <v>4</v>
      </c>
      <c r="G2" s="11" t="s">
        <v>5</v>
      </c>
      <c r="H2" s="11" t="s">
        <v>112</v>
      </c>
    </row>
    <row r="3" spans="2:8" x14ac:dyDescent="0.55000000000000004">
      <c r="B3" s="4">
        <v>1</v>
      </c>
      <c r="C3" s="4" t="s">
        <v>6</v>
      </c>
      <c r="D3" s="4" t="s">
        <v>7</v>
      </c>
      <c r="E3" s="4" t="s">
        <v>8</v>
      </c>
      <c r="F3" s="4" t="s">
        <v>28</v>
      </c>
      <c r="G3" s="12" t="str">
        <f>全体図!G3</f>
        <v>上野</v>
      </c>
      <c r="H3" s="14" t="str">
        <f>全体図!H3</f>
        <v>〇</v>
      </c>
    </row>
    <row r="4" spans="2:8" x14ac:dyDescent="0.55000000000000004">
      <c r="B4" s="4">
        <v>2</v>
      </c>
      <c r="C4" s="4" t="s">
        <v>6</v>
      </c>
      <c r="D4" s="4" t="s">
        <v>7</v>
      </c>
      <c r="E4" s="4" t="s">
        <v>26</v>
      </c>
      <c r="F4" s="4" t="s">
        <v>29</v>
      </c>
      <c r="G4" s="12">
        <f>全体図!G4</f>
        <v>0</v>
      </c>
      <c r="H4" s="14">
        <f>全体図!H4</f>
        <v>0</v>
      </c>
    </row>
    <row r="5" spans="2:8" x14ac:dyDescent="0.55000000000000004">
      <c r="B5" s="4">
        <v>3</v>
      </c>
      <c r="C5" s="4" t="s">
        <v>6</v>
      </c>
      <c r="D5" s="4" t="s">
        <v>7</v>
      </c>
      <c r="E5" s="4" t="s">
        <v>27</v>
      </c>
      <c r="F5" s="4" t="s">
        <v>30</v>
      </c>
      <c r="G5" s="12">
        <f>全体図!G5</f>
        <v>0</v>
      </c>
      <c r="H5" s="14">
        <f>全体図!H5</f>
        <v>0</v>
      </c>
    </row>
    <row r="6" spans="2:8" x14ac:dyDescent="0.55000000000000004">
      <c r="B6" s="4">
        <v>4</v>
      </c>
      <c r="C6" s="4" t="s">
        <v>6</v>
      </c>
      <c r="D6" s="4" t="s">
        <v>7</v>
      </c>
      <c r="E6" s="4" t="s">
        <v>31</v>
      </c>
      <c r="F6" s="4" t="s">
        <v>32</v>
      </c>
      <c r="G6" s="12">
        <f>全体図!G6</f>
        <v>0</v>
      </c>
      <c r="H6" s="14">
        <f>全体図!H6</f>
        <v>0</v>
      </c>
    </row>
    <row r="7" spans="2:8" x14ac:dyDescent="0.55000000000000004">
      <c r="B7" s="4">
        <v>5</v>
      </c>
      <c r="C7" s="4" t="s">
        <v>6</v>
      </c>
      <c r="D7" s="4" t="s">
        <v>7</v>
      </c>
      <c r="E7" s="4" t="s">
        <v>33</v>
      </c>
      <c r="F7" s="4" t="s">
        <v>34</v>
      </c>
      <c r="G7" s="12">
        <f>全体図!G7</f>
        <v>0</v>
      </c>
      <c r="H7" s="14">
        <f>全体図!H7</f>
        <v>0</v>
      </c>
    </row>
    <row r="8" spans="2:8" x14ac:dyDescent="0.55000000000000004">
      <c r="B8" s="4">
        <v>6</v>
      </c>
      <c r="C8" s="4" t="s">
        <v>6</v>
      </c>
      <c r="D8" s="4" t="s">
        <v>7</v>
      </c>
      <c r="E8" s="4" t="s">
        <v>35</v>
      </c>
      <c r="F8" s="4" t="s">
        <v>36</v>
      </c>
      <c r="G8" s="12">
        <f>全体図!G8</f>
        <v>0</v>
      </c>
      <c r="H8" s="14">
        <f>全体図!H8</f>
        <v>0</v>
      </c>
    </row>
    <row r="9" spans="2:8" x14ac:dyDescent="0.55000000000000004">
      <c r="B9" s="4">
        <v>7</v>
      </c>
      <c r="C9" s="4" t="s">
        <v>6</v>
      </c>
      <c r="D9" s="4" t="s">
        <v>7</v>
      </c>
      <c r="E9" s="4" t="s">
        <v>75</v>
      </c>
      <c r="F9" s="4" t="s">
        <v>37</v>
      </c>
      <c r="G9" s="12">
        <f>全体図!G9</f>
        <v>0</v>
      </c>
      <c r="H9" s="14">
        <f>全体図!H9</f>
        <v>0</v>
      </c>
    </row>
    <row r="10" spans="2:8" x14ac:dyDescent="0.55000000000000004">
      <c r="B10" s="4">
        <v>8</v>
      </c>
      <c r="C10" s="4" t="s">
        <v>6</v>
      </c>
      <c r="D10" s="4" t="s">
        <v>7</v>
      </c>
      <c r="E10" s="4" t="s">
        <v>38</v>
      </c>
      <c r="F10" s="4" t="s">
        <v>39</v>
      </c>
      <c r="G10" s="12" t="str">
        <f>全体図!G10</f>
        <v>上野</v>
      </c>
      <c r="H10" s="14" t="str">
        <f>全体図!H10</f>
        <v>〇</v>
      </c>
    </row>
    <row r="11" spans="2:8" x14ac:dyDescent="0.55000000000000004">
      <c r="B11" s="4">
        <v>9</v>
      </c>
      <c r="C11" s="4" t="s">
        <v>6</v>
      </c>
      <c r="D11" s="4" t="s">
        <v>7</v>
      </c>
      <c r="E11" s="4" t="s">
        <v>40</v>
      </c>
      <c r="F11" s="4" t="s">
        <v>41</v>
      </c>
      <c r="G11" s="12">
        <f>全体図!G11</f>
        <v>0</v>
      </c>
      <c r="H11" s="14">
        <f>全体図!H11</f>
        <v>0</v>
      </c>
    </row>
    <row r="12" spans="2:8" x14ac:dyDescent="0.55000000000000004">
      <c r="B12" s="4">
        <v>10</v>
      </c>
      <c r="C12" s="4" t="s">
        <v>6</v>
      </c>
      <c r="D12" s="4" t="s">
        <v>7</v>
      </c>
      <c r="E12" s="4" t="s">
        <v>42</v>
      </c>
      <c r="F12" s="4" t="s">
        <v>43</v>
      </c>
      <c r="G12" s="12" t="str">
        <f>全体図!G12</f>
        <v>目崎</v>
      </c>
      <c r="H12" s="14" t="str">
        <f>全体図!H12</f>
        <v>〇</v>
      </c>
    </row>
    <row r="13" spans="2:8" x14ac:dyDescent="0.55000000000000004">
      <c r="B13" s="4">
        <v>11</v>
      </c>
      <c r="C13" s="4" t="s">
        <v>6</v>
      </c>
      <c r="D13" s="4" t="s">
        <v>7</v>
      </c>
      <c r="E13" s="4" t="s">
        <v>44</v>
      </c>
      <c r="F13" s="4" t="s">
        <v>45</v>
      </c>
      <c r="G13" s="12">
        <f>全体図!G13</f>
        <v>0</v>
      </c>
      <c r="H13" s="14">
        <f>全体図!H13</f>
        <v>0</v>
      </c>
    </row>
    <row r="14" spans="2:8" x14ac:dyDescent="0.55000000000000004">
      <c r="B14" s="4">
        <v>12</v>
      </c>
      <c r="C14" s="4" t="s">
        <v>6</v>
      </c>
      <c r="D14" s="4" t="s">
        <v>7</v>
      </c>
      <c r="E14" s="4" t="s">
        <v>46</v>
      </c>
      <c r="F14" s="4" t="s">
        <v>28</v>
      </c>
      <c r="G14" s="12">
        <f>全体図!G14</f>
        <v>0</v>
      </c>
      <c r="H14" s="14">
        <f>全体図!H14</f>
        <v>0</v>
      </c>
    </row>
    <row r="15" spans="2:8" x14ac:dyDescent="0.55000000000000004">
      <c r="B15" s="4">
        <v>13</v>
      </c>
      <c r="C15" s="4" t="s">
        <v>6</v>
      </c>
      <c r="D15" s="4" t="s">
        <v>9</v>
      </c>
      <c r="E15" s="4" t="s">
        <v>76</v>
      </c>
      <c r="F15" s="4" t="s">
        <v>53</v>
      </c>
      <c r="G15" s="12" t="str">
        <f>全体図!G15</f>
        <v>石戸</v>
      </c>
      <c r="H15" s="14" t="str">
        <f>全体図!H15</f>
        <v>〇</v>
      </c>
    </row>
    <row r="16" spans="2:8" x14ac:dyDescent="0.55000000000000004">
      <c r="B16" s="4">
        <v>14</v>
      </c>
      <c r="C16" s="4" t="s">
        <v>6</v>
      </c>
      <c r="D16" s="4" t="s">
        <v>9</v>
      </c>
      <c r="E16" s="4" t="s">
        <v>114</v>
      </c>
      <c r="F16" s="4" t="s">
        <v>115</v>
      </c>
      <c r="G16" s="12"/>
      <c r="H16" s="14"/>
    </row>
    <row r="17" spans="2:8" x14ac:dyDescent="0.55000000000000004">
      <c r="B17" s="4">
        <v>15</v>
      </c>
      <c r="C17" s="4" t="s">
        <v>6</v>
      </c>
      <c r="D17" s="4" t="s">
        <v>9</v>
      </c>
      <c r="E17" s="4" t="s">
        <v>47</v>
      </c>
      <c r="F17" s="4" t="s">
        <v>54</v>
      </c>
      <c r="G17" s="12">
        <f>全体図!G17</f>
        <v>0</v>
      </c>
      <c r="H17" s="14">
        <f>全体図!H17</f>
        <v>0</v>
      </c>
    </row>
    <row r="18" spans="2:8" x14ac:dyDescent="0.55000000000000004">
      <c r="B18" s="4">
        <v>16</v>
      </c>
      <c r="C18" s="4" t="s">
        <v>6</v>
      </c>
      <c r="D18" s="4" t="s">
        <v>9</v>
      </c>
      <c r="E18" s="4" t="s">
        <v>48</v>
      </c>
      <c r="F18" s="4" t="s">
        <v>55</v>
      </c>
      <c r="G18" s="12">
        <f>全体図!G18</f>
        <v>0</v>
      </c>
      <c r="H18" s="14">
        <f>全体図!H18</f>
        <v>0</v>
      </c>
    </row>
    <row r="19" spans="2:8" x14ac:dyDescent="0.55000000000000004">
      <c r="B19" s="4">
        <v>17</v>
      </c>
      <c r="C19" s="4" t="s">
        <v>6</v>
      </c>
      <c r="D19" s="4" t="s">
        <v>9</v>
      </c>
      <c r="E19" s="4" t="s">
        <v>49</v>
      </c>
      <c r="F19" s="4" t="s">
        <v>56</v>
      </c>
      <c r="G19" s="12">
        <f>全体図!G19</f>
        <v>0</v>
      </c>
      <c r="H19" s="14">
        <f>全体図!H19</f>
        <v>0</v>
      </c>
    </row>
    <row r="20" spans="2:8" x14ac:dyDescent="0.55000000000000004">
      <c r="B20" s="4">
        <v>18</v>
      </c>
      <c r="C20" s="4" t="s">
        <v>6</v>
      </c>
      <c r="D20" s="4" t="s">
        <v>9</v>
      </c>
      <c r="E20" s="4" t="s">
        <v>50</v>
      </c>
      <c r="F20" s="4" t="s">
        <v>57</v>
      </c>
      <c r="G20" s="12">
        <f>全体図!G20</f>
        <v>0</v>
      </c>
      <c r="H20" s="14">
        <f>全体図!H20</f>
        <v>0</v>
      </c>
    </row>
    <row r="21" spans="2:8" x14ac:dyDescent="0.55000000000000004">
      <c r="B21" s="4">
        <v>19</v>
      </c>
      <c r="C21" s="4" t="s">
        <v>6</v>
      </c>
      <c r="D21" s="4" t="s">
        <v>9</v>
      </c>
      <c r="E21" s="4" t="s">
        <v>51</v>
      </c>
      <c r="F21" s="4" t="s">
        <v>58</v>
      </c>
      <c r="G21" s="12">
        <f>全体図!G21</f>
        <v>0</v>
      </c>
      <c r="H21" s="14">
        <f>全体図!H21</f>
        <v>0</v>
      </c>
    </row>
    <row r="22" spans="2:8" x14ac:dyDescent="0.55000000000000004">
      <c r="B22" s="4">
        <v>20</v>
      </c>
      <c r="C22" s="4" t="s">
        <v>6</v>
      </c>
      <c r="D22" s="4" t="s">
        <v>9</v>
      </c>
      <c r="E22" s="4" t="s">
        <v>52</v>
      </c>
      <c r="F22" s="4" t="s">
        <v>59</v>
      </c>
      <c r="G22" s="12">
        <f>全体図!G22</f>
        <v>0</v>
      </c>
      <c r="H22" s="14">
        <f>全体図!H22</f>
        <v>0</v>
      </c>
    </row>
    <row r="23" spans="2:8" x14ac:dyDescent="0.55000000000000004">
      <c r="B23" s="4">
        <v>21</v>
      </c>
      <c r="C23" s="4" t="s">
        <v>6</v>
      </c>
      <c r="D23" s="4" t="s">
        <v>10</v>
      </c>
      <c r="E23" s="4" t="s">
        <v>79</v>
      </c>
      <c r="F23" s="4" t="s">
        <v>80</v>
      </c>
      <c r="G23" s="12" t="str">
        <f>全体図!G23</f>
        <v>石戸</v>
      </c>
      <c r="H23" s="14" t="str">
        <f>全体図!H23</f>
        <v>〇</v>
      </c>
    </row>
    <row r="24" spans="2:8" x14ac:dyDescent="0.55000000000000004">
      <c r="B24" s="4">
        <v>22</v>
      </c>
      <c r="C24" s="4" t="s">
        <v>6</v>
      </c>
      <c r="D24" s="4" t="s">
        <v>10</v>
      </c>
      <c r="E24" s="4" t="s">
        <v>82</v>
      </c>
      <c r="F24" s="4" t="s">
        <v>83</v>
      </c>
      <c r="G24" s="12" t="str">
        <f>全体図!G24</f>
        <v>石戸</v>
      </c>
      <c r="H24" s="14" t="str">
        <f>全体図!H24</f>
        <v>〇</v>
      </c>
    </row>
    <row r="25" spans="2:8" x14ac:dyDescent="0.55000000000000004">
      <c r="B25" s="4">
        <v>23</v>
      </c>
      <c r="C25" s="4" t="s">
        <v>6</v>
      </c>
      <c r="D25" s="4" t="s">
        <v>10</v>
      </c>
      <c r="E25" s="4" t="s">
        <v>108</v>
      </c>
      <c r="F25" s="4" t="s">
        <v>116</v>
      </c>
      <c r="G25" s="12"/>
      <c r="H25" s="14"/>
    </row>
    <row r="26" spans="2:8" x14ac:dyDescent="0.55000000000000004">
      <c r="B26" s="4">
        <v>24</v>
      </c>
      <c r="C26" s="4" t="s">
        <v>6</v>
      </c>
      <c r="D26" s="4" t="s">
        <v>10</v>
      </c>
      <c r="E26" s="4" t="s">
        <v>84</v>
      </c>
      <c r="F26" s="4" t="s">
        <v>90</v>
      </c>
      <c r="G26" s="12">
        <f>全体図!G26</f>
        <v>0</v>
      </c>
      <c r="H26" s="14">
        <f>全体図!H26</f>
        <v>0</v>
      </c>
    </row>
    <row r="27" spans="2:8" x14ac:dyDescent="0.55000000000000004">
      <c r="B27" s="4">
        <v>25</v>
      </c>
      <c r="C27" s="4" t="s">
        <v>6</v>
      </c>
      <c r="D27" s="4" t="s">
        <v>10</v>
      </c>
      <c r="E27" s="4" t="s">
        <v>85</v>
      </c>
      <c r="F27" s="4" t="s">
        <v>89</v>
      </c>
      <c r="G27" s="12">
        <f>全体図!G27</f>
        <v>0</v>
      </c>
      <c r="H27" s="14">
        <f>全体図!H27</f>
        <v>0</v>
      </c>
    </row>
    <row r="28" spans="2:8" x14ac:dyDescent="0.55000000000000004">
      <c r="B28" s="4">
        <v>26</v>
      </c>
      <c r="C28" s="4" t="s">
        <v>6</v>
      </c>
      <c r="D28" s="4" t="s">
        <v>10</v>
      </c>
      <c r="E28" s="4" t="s">
        <v>86</v>
      </c>
      <c r="F28" s="4" t="s">
        <v>91</v>
      </c>
      <c r="G28" s="12">
        <f>全体図!G28</f>
        <v>0</v>
      </c>
      <c r="H28" s="14">
        <f>全体図!H28</f>
        <v>0</v>
      </c>
    </row>
    <row r="29" spans="2:8" x14ac:dyDescent="0.55000000000000004">
      <c r="B29" s="4">
        <v>27</v>
      </c>
      <c r="C29" s="4" t="s">
        <v>6</v>
      </c>
      <c r="D29" s="4" t="s">
        <v>10</v>
      </c>
      <c r="E29" s="4" t="s">
        <v>87</v>
      </c>
      <c r="F29" s="4" t="s">
        <v>92</v>
      </c>
      <c r="G29" s="12">
        <f>全体図!G29</f>
        <v>0</v>
      </c>
      <c r="H29" s="14">
        <f>全体図!H29</f>
        <v>0</v>
      </c>
    </row>
    <row r="30" spans="2:8" x14ac:dyDescent="0.55000000000000004">
      <c r="B30" s="4">
        <v>28</v>
      </c>
      <c r="C30" s="4" t="s">
        <v>6</v>
      </c>
      <c r="D30" s="4" t="s">
        <v>10</v>
      </c>
      <c r="E30" s="4" t="s">
        <v>88</v>
      </c>
      <c r="F30" s="4" t="s">
        <v>93</v>
      </c>
      <c r="G30" s="12">
        <f>全体図!G30</f>
        <v>0</v>
      </c>
      <c r="H30" s="14">
        <f>全体図!H30</f>
        <v>0</v>
      </c>
    </row>
    <row r="31" spans="2:8" x14ac:dyDescent="0.55000000000000004">
      <c r="B31" s="4">
        <v>29</v>
      </c>
      <c r="C31" s="4" t="s">
        <v>6</v>
      </c>
      <c r="D31" s="4" t="s">
        <v>10</v>
      </c>
      <c r="E31" s="4" t="s">
        <v>108</v>
      </c>
      <c r="F31" s="4" t="s">
        <v>107</v>
      </c>
      <c r="G31" s="12">
        <f>全体図!G31</f>
        <v>0</v>
      </c>
      <c r="H31" s="14">
        <f>全体図!H31</f>
        <v>0</v>
      </c>
    </row>
    <row r="32" spans="2:8" x14ac:dyDescent="0.55000000000000004">
      <c r="B32" s="4">
        <v>30</v>
      </c>
      <c r="C32" s="4" t="s">
        <v>6</v>
      </c>
      <c r="D32" s="4" t="s">
        <v>10</v>
      </c>
      <c r="E32" s="4" t="s">
        <v>78</v>
      </c>
      <c r="F32" s="4" t="s">
        <v>81</v>
      </c>
      <c r="G32" s="12">
        <f>全体図!G32</f>
        <v>0</v>
      </c>
      <c r="H32" s="14">
        <f>全体図!H32</f>
        <v>0</v>
      </c>
    </row>
    <row r="33" spans="2:8" x14ac:dyDescent="0.55000000000000004">
      <c r="B33" s="4">
        <v>31</v>
      </c>
      <c r="C33" s="4" t="s">
        <v>11</v>
      </c>
      <c r="D33" s="4" t="s">
        <v>12</v>
      </c>
      <c r="E33" s="4" t="s">
        <v>13</v>
      </c>
      <c r="F33" s="4" t="s">
        <v>14</v>
      </c>
      <c r="G33" s="12" t="str">
        <f>全体図!G33</f>
        <v>目崎</v>
      </c>
      <c r="H33" s="14" t="str">
        <f>全体図!H33</f>
        <v>〇</v>
      </c>
    </row>
    <row r="34" spans="2:8" x14ac:dyDescent="0.55000000000000004">
      <c r="B34" s="4">
        <v>32</v>
      </c>
      <c r="C34" s="4" t="s">
        <v>11</v>
      </c>
      <c r="D34" s="4" t="s">
        <v>12</v>
      </c>
      <c r="E34" s="4" t="s">
        <v>60</v>
      </c>
      <c r="F34" s="4" t="s">
        <v>68</v>
      </c>
      <c r="G34" s="12">
        <f>全体図!G34</f>
        <v>0</v>
      </c>
      <c r="H34" s="14">
        <f>全体図!H34</f>
        <v>0</v>
      </c>
    </row>
    <row r="35" spans="2:8" x14ac:dyDescent="0.55000000000000004">
      <c r="B35" s="4">
        <v>33</v>
      </c>
      <c r="C35" s="4" t="s">
        <v>11</v>
      </c>
      <c r="D35" s="4" t="s">
        <v>12</v>
      </c>
      <c r="E35" s="4" t="s">
        <v>61</v>
      </c>
      <c r="F35" s="4" t="s">
        <v>106</v>
      </c>
      <c r="G35" s="12">
        <f>全体図!G35</f>
        <v>0</v>
      </c>
      <c r="H35" s="14">
        <f>全体図!H35</f>
        <v>0</v>
      </c>
    </row>
    <row r="36" spans="2:8" x14ac:dyDescent="0.55000000000000004">
      <c r="B36" s="4">
        <v>34</v>
      </c>
      <c r="C36" s="4" t="s">
        <v>11</v>
      </c>
      <c r="D36" s="4" t="s">
        <v>12</v>
      </c>
      <c r="E36" s="4" t="s">
        <v>62</v>
      </c>
      <c r="F36" s="4" t="s">
        <v>69</v>
      </c>
      <c r="G36" s="12">
        <f>全体図!G36</f>
        <v>0</v>
      </c>
      <c r="H36" s="14">
        <f>全体図!H36</f>
        <v>0</v>
      </c>
    </row>
    <row r="37" spans="2:8" x14ac:dyDescent="0.55000000000000004">
      <c r="B37" s="4">
        <v>35</v>
      </c>
      <c r="C37" s="4" t="s">
        <v>11</v>
      </c>
      <c r="D37" s="4" t="s">
        <v>12</v>
      </c>
      <c r="E37" s="4" t="s">
        <v>63</v>
      </c>
      <c r="F37" s="4" t="s">
        <v>70</v>
      </c>
      <c r="G37" s="12">
        <f>全体図!G37</f>
        <v>0</v>
      </c>
      <c r="H37" s="14">
        <f>全体図!H37</f>
        <v>0</v>
      </c>
    </row>
    <row r="38" spans="2:8" x14ac:dyDescent="0.55000000000000004">
      <c r="B38" s="4">
        <v>36</v>
      </c>
      <c r="C38" s="4" t="s">
        <v>11</v>
      </c>
      <c r="D38" s="4" t="s">
        <v>12</v>
      </c>
      <c r="E38" s="4" t="s">
        <v>77</v>
      </c>
      <c r="F38" s="4" t="s">
        <v>71</v>
      </c>
      <c r="G38" s="12">
        <f>全体図!G38</f>
        <v>0</v>
      </c>
      <c r="H38" s="14">
        <f>全体図!H38</f>
        <v>0</v>
      </c>
    </row>
    <row r="39" spans="2:8" x14ac:dyDescent="0.55000000000000004">
      <c r="B39" s="4">
        <v>37</v>
      </c>
      <c r="C39" s="4" t="s">
        <v>11</v>
      </c>
      <c r="D39" s="4" t="s">
        <v>12</v>
      </c>
      <c r="E39" s="4" t="s">
        <v>64</v>
      </c>
      <c r="F39" s="4" t="s">
        <v>72</v>
      </c>
      <c r="G39" s="12" t="str">
        <f>全体図!G39</f>
        <v>上野</v>
      </c>
      <c r="H39" s="14" t="str">
        <f>全体図!H39</f>
        <v>〇</v>
      </c>
    </row>
    <row r="40" spans="2:8" x14ac:dyDescent="0.55000000000000004">
      <c r="B40" s="4">
        <v>38</v>
      </c>
      <c r="C40" s="4" t="s">
        <v>11</v>
      </c>
      <c r="D40" s="4" t="s">
        <v>12</v>
      </c>
      <c r="E40" s="4" t="s">
        <v>65</v>
      </c>
      <c r="F40" s="4" t="s">
        <v>73</v>
      </c>
      <c r="G40" s="12">
        <f>全体図!G40</f>
        <v>0</v>
      </c>
      <c r="H40" s="14">
        <f>全体図!H40</f>
        <v>0</v>
      </c>
    </row>
    <row r="41" spans="2:8" x14ac:dyDescent="0.55000000000000004">
      <c r="B41" s="4">
        <v>39</v>
      </c>
      <c r="C41" s="4" t="s">
        <v>11</v>
      </c>
      <c r="D41" s="4" t="s">
        <v>12</v>
      </c>
      <c r="E41" s="4" t="s">
        <v>67</v>
      </c>
      <c r="F41" s="4" t="s">
        <v>74</v>
      </c>
      <c r="G41" s="12">
        <f>全体図!G41</f>
        <v>0</v>
      </c>
      <c r="H41" s="14">
        <f>全体図!H41</f>
        <v>0</v>
      </c>
    </row>
    <row r="42" spans="2:8" x14ac:dyDescent="0.55000000000000004">
      <c r="B42" s="4">
        <v>40</v>
      </c>
      <c r="C42" s="4" t="s">
        <v>11</v>
      </c>
      <c r="D42" s="4" t="s">
        <v>12</v>
      </c>
      <c r="E42" s="4" t="s">
        <v>66</v>
      </c>
      <c r="F42" s="4" t="s">
        <v>109</v>
      </c>
      <c r="G42" s="12" t="str">
        <f>全体図!G42</f>
        <v>目崎</v>
      </c>
      <c r="H42" s="14" t="str">
        <f>全体図!H42</f>
        <v>〇</v>
      </c>
    </row>
    <row r="43" spans="2:8" x14ac:dyDescent="0.55000000000000004">
      <c r="B43" s="4">
        <v>41</v>
      </c>
      <c r="C43" s="4" t="s">
        <v>15</v>
      </c>
      <c r="D43" s="4" t="s">
        <v>16</v>
      </c>
      <c r="E43" s="4" t="s">
        <v>17</v>
      </c>
      <c r="F43" s="4" t="s">
        <v>18</v>
      </c>
      <c r="G43" s="12">
        <f>全体図!G43</f>
        <v>0</v>
      </c>
      <c r="H43" s="14">
        <f>全体図!H43</f>
        <v>0</v>
      </c>
    </row>
    <row r="44" spans="2:8" x14ac:dyDescent="0.55000000000000004">
      <c r="B44" s="4">
        <v>42</v>
      </c>
      <c r="C44" s="4" t="s">
        <v>15</v>
      </c>
      <c r="D44" s="4" t="s">
        <v>16</v>
      </c>
      <c r="E44" s="4" t="s">
        <v>101</v>
      </c>
      <c r="F44" s="4" t="s">
        <v>103</v>
      </c>
      <c r="G44" s="12">
        <f>全体図!G44</f>
        <v>0</v>
      </c>
      <c r="H44" s="14">
        <f>全体図!H44</f>
        <v>0</v>
      </c>
    </row>
    <row r="45" spans="2:8" x14ac:dyDescent="0.55000000000000004">
      <c r="B45" s="4">
        <v>43</v>
      </c>
      <c r="C45" s="4" t="s">
        <v>15</v>
      </c>
      <c r="D45" s="4" t="s">
        <v>16</v>
      </c>
      <c r="E45" s="4" t="s">
        <v>102</v>
      </c>
      <c r="F45" s="4" t="s">
        <v>104</v>
      </c>
      <c r="G45" s="12">
        <f>全体図!G45</f>
        <v>0</v>
      </c>
      <c r="H45" s="14">
        <f>全体図!H45</f>
        <v>0</v>
      </c>
    </row>
    <row r="46" spans="2:8" x14ac:dyDescent="0.55000000000000004">
      <c r="B46" s="4">
        <v>44</v>
      </c>
      <c r="C46" s="4" t="s">
        <v>19</v>
      </c>
      <c r="D46" s="4" t="s">
        <v>20</v>
      </c>
      <c r="E46" s="4" t="s">
        <v>21</v>
      </c>
      <c r="F46" s="4" t="s">
        <v>22</v>
      </c>
      <c r="G46" s="12">
        <f>全体図!G46</f>
        <v>0</v>
      </c>
      <c r="H46" s="14">
        <f>全体図!H46</f>
        <v>0</v>
      </c>
    </row>
    <row r="47" spans="2:8" ht="37.5" customHeight="1" x14ac:dyDescent="0.55000000000000004">
      <c r="B47" s="4">
        <v>45</v>
      </c>
      <c r="C47" s="4" t="s">
        <v>19</v>
      </c>
      <c r="D47" s="4" t="s">
        <v>20</v>
      </c>
      <c r="E47" s="4" t="s">
        <v>23</v>
      </c>
      <c r="F47" s="10" t="s">
        <v>94</v>
      </c>
      <c r="G47" s="12">
        <f>全体図!G47</f>
        <v>0</v>
      </c>
      <c r="H47" s="14">
        <f>全体図!H47</f>
        <v>0</v>
      </c>
    </row>
    <row r="48" spans="2:8" ht="37.5" customHeight="1" x14ac:dyDescent="0.55000000000000004">
      <c r="B48" s="4">
        <v>46</v>
      </c>
      <c r="C48" s="4" t="s">
        <v>19</v>
      </c>
      <c r="D48" s="4" t="s">
        <v>20</v>
      </c>
      <c r="E48" s="4" t="s">
        <v>95</v>
      </c>
      <c r="F48" s="10" t="s">
        <v>98</v>
      </c>
      <c r="G48" s="12">
        <f>全体図!G48</f>
        <v>0</v>
      </c>
      <c r="H48" s="14">
        <f>全体図!H48</f>
        <v>0</v>
      </c>
    </row>
    <row r="49" spans="2:8" ht="37.5" customHeight="1" x14ac:dyDescent="0.55000000000000004">
      <c r="B49" s="4">
        <v>47</v>
      </c>
      <c r="C49" s="4" t="s">
        <v>19</v>
      </c>
      <c r="D49" s="4" t="s">
        <v>20</v>
      </c>
      <c r="E49" s="4" t="s">
        <v>96</v>
      </c>
      <c r="F49" s="10" t="s">
        <v>99</v>
      </c>
      <c r="G49" s="12">
        <f>全体図!G49</f>
        <v>0</v>
      </c>
      <c r="H49" s="14">
        <f>全体図!H49</f>
        <v>0</v>
      </c>
    </row>
    <row r="50" spans="2:8" ht="37.5" customHeight="1" x14ac:dyDescent="0.55000000000000004">
      <c r="B50" s="4">
        <v>48</v>
      </c>
      <c r="C50" s="4" t="s">
        <v>19</v>
      </c>
      <c r="D50" s="4" t="s">
        <v>20</v>
      </c>
      <c r="E50" s="4" t="s">
        <v>97</v>
      </c>
      <c r="F50" s="10" t="s">
        <v>100</v>
      </c>
      <c r="G50" s="12">
        <f>全体図!G50</f>
        <v>0</v>
      </c>
      <c r="H50" s="14">
        <f>全体図!H50</f>
        <v>0</v>
      </c>
    </row>
    <row r="51" spans="2:8" x14ac:dyDescent="0.55000000000000004">
      <c r="B51" s="4">
        <v>49</v>
      </c>
      <c r="C51" s="4" t="s">
        <v>19</v>
      </c>
      <c r="D51" s="4" t="s">
        <v>20</v>
      </c>
      <c r="E51" s="4" t="s">
        <v>24</v>
      </c>
      <c r="F51" s="4" t="s">
        <v>25</v>
      </c>
      <c r="G51" s="12">
        <f>全体図!G51</f>
        <v>0</v>
      </c>
      <c r="H51" s="14">
        <f>全体図!H51</f>
        <v>0</v>
      </c>
    </row>
  </sheetData>
  <phoneticPr fontId="1"/>
  <conditionalFormatting sqref="H1:H15 H17:H23 H25:H1048576">
    <cfRule type="containsText" dxfId="14" priority="3" operator="containsText" text="〇">
      <formula>NOT(ISERROR(SEARCH("〇",H1)))</formula>
    </cfRule>
  </conditionalFormatting>
  <conditionalFormatting sqref="H16">
    <cfRule type="containsText" dxfId="13" priority="2" operator="containsText" text="〇">
      <formula>NOT(ISERROR(SEARCH("〇",H16)))</formula>
    </cfRule>
  </conditionalFormatting>
  <conditionalFormatting sqref="H24">
    <cfRule type="containsText" dxfId="12" priority="1" operator="containsText" text="〇">
      <formula>NOT(ISERROR(SEARCH("〇",H24)))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全体図</vt:lpstr>
      <vt:lpstr>ログイン画面</vt:lpstr>
      <vt:lpstr>登録完了</vt:lpstr>
      <vt:lpstr>ID忘れた人用</vt:lpstr>
      <vt:lpstr>PW忘れた人用</vt:lpstr>
      <vt:lpstr>秘密の質問回答</vt:lpstr>
      <vt:lpstr>トップ</vt:lpstr>
      <vt:lpstr>通報</vt:lpstr>
      <vt:lpstr>通報の中身</vt:lpstr>
      <vt:lpstr>掲示板</vt:lpstr>
      <vt:lpstr>掲示板(新規)</vt:lpstr>
      <vt:lpstr>掲示板 (返信)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2023-06-09T03:25:38Z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