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1E3FB74-DD96-4A8A-85D9-15FE281415D1}" xr6:coauthVersionLast="46" xr6:coauthVersionMax="47" xr10:uidLastSave="{00000000-0000-0000-0000-000000000000}"/>
  <bookViews>
    <workbookView xWindow="19720" yWindow="50" windowWidth="16090" windowHeight="10800" tabRatio="881" activeTab="1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<sst xmlns="http://schemas.openxmlformats.org/spreadsheetml/2006/main" count="401" uniqueCount="109">
  <si>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</si>
  <si>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</si>
  <si>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</si>
  <si>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</si>
  <si>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</si>
  <si>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</si>
  <si>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</si>
  <si>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</si>
  <si>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</si>
  <si>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</si>
  <si>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</si>
  <si>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</si>
  <si>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</si>
  <si>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</si>
  <si>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</si>
  <si>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</si>
  <si>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</si>
  <si>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</si>
  <si>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</si>
  <si>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</si>
  <si>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</si>
  <si>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</si>
  <si>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</si>
  <si>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</si>
  <si>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</si>
  <si>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</si>
  <si>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</si>
  <si>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</si>
  <si>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</si>
  <si>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</si>
  <si>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</si>
  <si>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</si>
  <si>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</si>
  <si>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</si>
  <si>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</si>
  <si>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</si>
  <si>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</si>
  <si>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</si>
  <si>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</si>
  <si>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</si>
  <si>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</si>
  <si>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</si>
  <si>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</si>
  <si>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</si>
  <si>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</si>
  <si>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</si>
  <si>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</si>
  <si>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</si>
  <si>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</si>
  <si>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</si>
  <si>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</si>
  <si>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</si>
  <si>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</si>
  <si>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</si>
  <si>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</si>
  <si>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</si>
  <si>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</si>
  <si>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</si>
  <si>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</si>
  <si>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</si>
  <si>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</si>
  <si>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</si>
  <si>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</si>
  <si>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</si>
  <si>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</si>
  <si>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</si>
  <si>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</si>
  <si>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</si>
  <si>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</si>
  <si>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</si>
  <si>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</si>
  <si>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</si>
  <si>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</si>
  <si>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</si>
  <si>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</si>
  <si>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</si>
  <si>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</si>
  <si>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</si>
  <si>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</si>
  <si>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</si>
  <si>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</si>
  <si>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</si>
  <si>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</si>
  <si>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</si>
  <si>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</si>
  <si>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</si>
  <si>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</si>
  <si>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</si>
  <si>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</si>
  <si>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</si>
  <si>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</si>
  <si>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</si>
  <si>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</si>
  <si>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</si>
  <si>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</si>
  <si>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</si>
  <si>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</si>
  <si>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</si>
  <si>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</si>
  <si>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</si>
  <si>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</si>
  <si>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</si>
  <si>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</si>
  <si>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</si>
  <si>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</si>
  <si>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USER_INFO</t>
    <phoneticPr fontId="1"/>
  </si>
  <si>
    <t>重複なし</t>
    <rPh sb="0" eb="2">
      <t>ジュウフク</t>
    </rPh>
    <phoneticPr fontId="1"/>
  </si>
  <si>
    <t>1:何も指定していない
2:カテゴリ指定
3:ハッシュタグ指定
4:フリーワード指定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</si>
  <si>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1:一般
2:一般モードの管理者
3:ガチ管理者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</si>
</sst>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85" zoomScaleNormal="85" workbookViewId="0">
      <selection activeCell="J19" sqref="J1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105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7" t="s">
        <v>42</v>
      </c>
      <c r="G12" s="7"/>
      <c r="H12" s="7" t="s">
        <v>42</v>
      </c>
      <c r="I12" s="3"/>
      <c r="J12" s="3" t="s">
        <v>106</v>
      </c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30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(30),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>
        <v>1</v>
      </c>
      <c r="F16" s="3"/>
      <c r="G16" s="3"/>
      <c r="H16" s="7" t="s">
        <v>42</v>
      </c>
      <c r="I16" s="3">
        <v>1</v>
      </c>
      <c r="J16" s="9" t="s">
        <v>108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40</v>
      </c>
      <c r="E17" s="3">
        <v>10</v>
      </c>
      <c r="F17" s="7"/>
      <c r="G17" s="3"/>
      <c r="H17" s="7"/>
      <c r="I17" s="3"/>
      <c r="J17" s="3"/>
      <c r="L17" t="str">
        <f t="shared" si="0"/>
        <v>CATEGORY_ID INT (10),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40</v>
      </c>
      <c r="E18" s="3">
        <v>10</v>
      </c>
      <c r="F18" s="7"/>
      <c r="G18" s="3"/>
      <c r="H18" s="7"/>
      <c r="I18" s="3"/>
      <c r="J18" s="3"/>
      <c r="L18" t="str">
        <f t="shared" si="0"/>
        <v>HASHTAGS_ID INT (10),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>
        <v>1</v>
      </c>
      <c r="F20" s="3"/>
      <c r="G20" s="3"/>
      <c r="H20" s="7" t="s">
        <v>42</v>
      </c>
      <c r="I20" s="3">
        <v>1</v>
      </c>
      <c r="J20" s="9" t="s">
        <v>107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D30" sqref="D3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98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41</v>
      </c>
      <c r="E10" s="3">
        <v>1</v>
      </c>
      <c r="F10" s="7" t="s">
        <v>42</v>
      </c>
      <c r="G10" s="3"/>
      <c r="H10" s="7" t="s">
        <v>42</v>
      </c>
      <c r="I10" s="3"/>
      <c r="J10" s="3" t="s">
        <v>106</v>
      </c>
      <c r="L10" t="str">
        <f>C10&amp;" "&amp;D10&amp;" "&amp;IF(E10&lt;&gt;"","("&amp;E10&amp;")","")&amp;IF(C11&lt;&gt;"",",","")</f>
        <v>USER_SQ_ID VARCHAR (1),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E18" sqref="E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106</v>
      </c>
      <c r="L10" t="str">
        <f>C10&amp;" "&amp;D10&amp;" "&amp;IF(E10&lt;&gt;"","("&amp;E10&amp;")","")&amp;IF(C16&lt;&gt;"",",","")</f>
        <v>POSTER_ID INT 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40</v>
      </c>
      <c r="E12" s="3">
        <v>10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(10),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40</v>
      </c>
      <c r="E14" s="3">
        <v>10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INT (10),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41</v>
      </c>
      <c r="E16" s="3">
        <v>3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VARCHAR (3),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7"/>
      <c r="H17" s="7" t="s">
        <v>42</v>
      </c>
      <c r="I17" s="3"/>
      <c r="J17" s="3"/>
      <c r="L17" t="str">
        <f t="shared" si="0"/>
        <v>USER_ID VARCHAR (30),</v>
      </c>
    </row>
    <row r="18" spans="1:12" x14ac:dyDescent="0.2">
      <c r="A18" s="3">
        <v>9</v>
      </c>
      <c r="B18" s="3" t="s">
        <v>78</v>
      </c>
      <c r="C18" s="3" t="s">
        <v>69</v>
      </c>
      <c r="D18" s="3" t="s">
        <v>40</v>
      </c>
      <c r="E18" s="3">
        <v>1</v>
      </c>
      <c r="F18" s="3"/>
      <c r="G18" s="3"/>
      <c r="H18" s="7" t="s">
        <v>42</v>
      </c>
      <c r="I18" s="3"/>
      <c r="J18" s="3"/>
      <c r="L18" t="str">
        <f t="shared" si="0"/>
        <v>USER_NAME_SWITCH INT (1)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zoomScale="81" zoomScaleNormal="81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106</v>
      </c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106</v>
      </c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E16" sqref="E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 t="shared" ref="L10:L17" si="0">C10&amp;" "&amp;D10&amp;" "&amp;IF(E10&lt;&gt;"","("&amp;E10&amp;")","")&amp;IF(C11&lt;&gt;"",",","")</f>
        <v>REPLY_ID INT 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 t="shared" si="0"/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 t="shared" si="0"/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 t="shared" si="0"/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/>
      <c r="L14" t="str">
        <f t="shared" si="0"/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7"/>
      <c r="G15" s="7" t="s">
        <v>42</v>
      </c>
      <c r="H15" s="7" t="s">
        <v>42</v>
      </c>
      <c r="I15" s="3"/>
      <c r="J15" s="3"/>
      <c r="L15" t="str">
        <f t="shared" si="0"/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si="0"/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zoomScale="89" zoomScaleNormal="89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41</v>
      </c>
      <c r="E10" s="3">
        <v>3</v>
      </c>
      <c r="F10" s="7" t="s">
        <v>42</v>
      </c>
      <c r="G10" s="3"/>
      <c r="H10" s="7" t="s">
        <v>42</v>
      </c>
      <c r="I10" s="3"/>
      <c r="J10" s="3" t="s">
        <v>106</v>
      </c>
      <c r="L10" t="str">
        <f>C10&amp;" "&amp;D10&amp;" "&amp;IF(E10&lt;&gt;"","("&amp;E10&amp;")","")&amp;IF(C11&lt;&gt;"",",","")</f>
        <v>ANIMAL_ID VARCHAR (3),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90" zoomScaleNormal="90"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>C10&amp;" "&amp;D10&amp;" "&amp;IF(E10&lt;&gt;"","("&amp;E10&amp;")","")&amp;IF(C11&lt;&gt;"",",","")</f>
        <v>REPORT_ID INT 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7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7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2023-06-15T02:14:43Z</dcterms:modified>
</cp:coreProperties>
</file>