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6月研修\PlusDojo6月作成ドキュメントテンプレート\"/>
    </mc:Choice>
  </mc:AlternateContent>
  <xr:revisionPtr revIDLastSave="0" documentId="13_ncr:1_{2A8AEBE0-AD5E-407D-BADC-11C0BD9822E9}" xr6:coauthVersionLast="47" xr6:coauthVersionMax="47" xr10:uidLastSave="{00000000-0000-0000-0000-000000000000}"/>
  <bookViews>
    <workbookView xWindow="28680" yWindow="-120" windowWidth="29040" windowHeight="16440" activeTab="7" xr2:uid="{00000000-000D-0000-FFFF-FFFF00000000}"/>
  </bookViews>
  <sheets>
    <sheet name="テーブル一覧" sheetId="1" r:id="rId1"/>
    <sheet name="IDPW" sheetId="5" r:id="rId2"/>
    <sheet name="DAYS" sheetId="6" r:id="rId3"/>
    <sheet name="LGOAL" sheetId="2" r:id="rId4"/>
    <sheet name="SGOAL" sheetId="7" r:id="rId5"/>
    <sheet name="TODO" sheetId="8" r:id="rId6"/>
    <sheet name="TASK" sheetId="10" r:id="rId7"/>
    <sheet name="MATB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<sst xmlns="http://schemas.openxmlformats.org/spreadsheetml/2006/main" count="332" uniqueCount="75">
  <si>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</si>
  <si>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</si>
  <si>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</si>
  <si>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</si>
  <si>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</si>
  <si>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</si>
  <si>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</si>
  <si>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</si>
  <si>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</si>
  <si>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</si>
  <si>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</si>
  <si>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</si>
  <si>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</si>
  <si>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</si>
  <si>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</si>
  <si>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</si>
  <si>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</si>
  <si>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</si>
  <si>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</si>
  <si>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</si>
  <si>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</si>
  <si>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</si>
  <si>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スケジュールを管理～あなただけの秘書（仮）～</t>
  </si>
  <si>
    <t>スケジュールを管理～あなただけの秘書（仮）～</t>
    <phoneticPr fontId="1"/>
  </si>
  <si>
    <t>永田毅一郎</t>
    <rPh sb="0" eb="5">
      <t>ナガタキイチロウ</t>
    </rPh>
    <phoneticPr fontId="1"/>
  </si>
  <si>
    <t>ログイン</t>
    <phoneticPr fontId="1"/>
  </si>
  <si>
    <t>IDPW</t>
    <phoneticPr fontId="1"/>
  </si>
  <si>
    <t>テーブル</t>
    <phoneticPr fontId="1"/>
  </si>
  <si>
    <t>ユーザ名</t>
    <rPh sb="3" eb="4">
      <t>メイ</t>
    </rPh>
    <phoneticPr fontId="1"/>
  </si>
  <si>
    <t>パスワード</t>
    <phoneticPr fontId="1"/>
  </si>
  <si>
    <t>varchar</t>
    <phoneticPr fontId="1"/>
  </si>
  <si>
    <t>管理番号</t>
    <rPh sb="0" eb="4">
      <t>カンリバンゴウ</t>
    </rPh>
    <phoneticPr fontId="1"/>
  </si>
  <si>
    <t>int</t>
    <phoneticPr fontId="1"/>
  </si>
  <si>
    <t>〇</t>
    <phoneticPr fontId="1"/>
  </si>
  <si>
    <t>自動採番</t>
    <rPh sb="0" eb="2">
      <t>ジドウ</t>
    </rPh>
    <rPh sb="2" eb="4">
      <t>サイバン</t>
    </rPh>
    <phoneticPr fontId="1"/>
  </si>
  <si>
    <t>長期目標</t>
    <rPh sb="0" eb="2">
      <t>チョウキ</t>
    </rPh>
    <rPh sb="2" eb="4">
      <t>モクヒョウ</t>
    </rPh>
    <phoneticPr fontId="1"/>
  </si>
  <si>
    <t>DAYS</t>
    <phoneticPr fontId="1"/>
  </si>
  <si>
    <t>ログイン番号</t>
    <rPh sb="4" eb="6">
      <t>バンゴウ</t>
    </rPh>
    <phoneticPr fontId="1"/>
  </si>
  <si>
    <t>管理番号</t>
    <rPh sb="0" eb="2">
      <t>カンリ</t>
    </rPh>
    <rPh sb="2" eb="4">
      <t>バンゴウ</t>
    </rPh>
    <phoneticPr fontId="1"/>
  </si>
  <si>
    <t>ログインログ</t>
    <phoneticPr fontId="1"/>
  </si>
  <si>
    <t>ログイン日数</t>
    <rPh sb="4" eb="6">
      <t>ニッスウ</t>
    </rPh>
    <phoneticPr fontId="1"/>
  </si>
  <si>
    <t>タスク</t>
    <phoneticPr fontId="1"/>
  </si>
  <si>
    <t>TASK</t>
    <phoneticPr fontId="1"/>
  </si>
  <si>
    <t>雑務</t>
    <rPh sb="0" eb="2">
      <t>ザツム</t>
    </rPh>
    <phoneticPr fontId="1"/>
  </si>
  <si>
    <t>MA</t>
    <phoneticPr fontId="1"/>
  </si>
  <si>
    <t>LGOAL</t>
    <phoneticPr fontId="1"/>
  </si>
  <si>
    <t>年月</t>
    <rPh sb="0" eb="1">
      <t>ネン</t>
    </rPh>
    <rPh sb="1" eb="2">
      <t>ツキ</t>
    </rPh>
    <phoneticPr fontId="1"/>
  </si>
  <si>
    <t>短期目標</t>
    <rPh sb="0" eb="2">
      <t>タンキ</t>
    </rPh>
    <rPh sb="2" eb="4">
      <t>モクヒョウ</t>
    </rPh>
    <phoneticPr fontId="1"/>
  </si>
  <si>
    <t>SGOAL</t>
    <phoneticPr fontId="1"/>
  </si>
  <si>
    <t>短期目標ID</t>
    <rPh sb="0" eb="2">
      <t>タンキ</t>
    </rPh>
    <rPh sb="2" eb="4">
      <t>モクヒョウ</t>
    </rPh>
    <phoneticPr fontId="1"/>
  </si>
  <si>
    <t>期間始まり</t>
    <rPh sb="0" eb="2">
      <t>キカン</t>
    </rPh>
    <rPh sb="2" eb="3">
      <t>ハジ</t>
    </rPh>
    <phoneticPr fontId="1"/>
  </si>
  <si>
    <t>期間終わり</t>
    <rPh sb="0" eb="2">
      <t>キカン</t>
    </rPh>
    <rPh sb="2" eb="3">
      <t>オ</t>
    </rPh>
    <phoneticPr fontId="1"/>
  </si>
  <si>
    <t>NUMBER</t>
    <phoneticPr fontId="1"/>
  </si>
  <si>
    <t>NAME</t>
    <phoneticPr fontId="1"/>
  </si>
  <si>
    <t>PW</t>
    <phoneticPr fontId="1"/>
  </si>
  <si>
    <t>LOGIN</t>
    <phoneticPr fontId="1"/>
  </si>
  <si>
    <t>LOGINDAY</t>
    <phoneticPr fontId="1"/>
  </si>
  <si>
    <t>MONTH</t>
    <phoneticPr fontId="1"/>
  </si>
  <si>
    <t>SGID</t>
    <phoneticPr fontId="1"/>
  </si>
  <si>
    <t>DAY</t>
    <phoneticPr fontId="1"/>
  </si>
  <si>
    <t>TODAY</t>
    <phoneticPr fontId="1"/>
  </si>
  <si>
    <t>FROMDAY</t>
    <phoneticPr fontId="1"/>
  </si>
  <si>
    <t>TODO</t>
    <phoneticPr fontId="1"/>
  </si>
  <si>
    <t>TODOID</t>
    <phoneticPr fontId="1"/>
  </si>
  <si>
    <t>達成度</t>
    <rPh sb="0" eb="3">
      <t>タッセイド</t>
    </rPh>
    <phoneticPr fontId="1"/>
  </si>
  <si>
    <t>ACHIEV</t>
    <phoneticPr fontId="1"/>
  </si>
  <si>
    <t>DO</t>
    <phoneticPr fontId="1"/>
  </si>
  <si>
    <t>年月日時</t>
    <rPh sb="0" eb="1">
      <t>ネン</t>
    </rPh>
    <rPh sb="1" eb="2">
      <t>ツキ</t>
    </rPh>
    <rPh sb="2" eb="3">
      <t>ヒ</t>
    </rPh>
    <rPh sb="3" eb="4">
      <t>ジ</t>
    </rPh>
    <phoneticPr fontId="1"/>
  </si>
  <si>
    <t>TASKTB</t>
    <phoneticPr fontId="1"/>
  </si>
  <si>
    <t>HOUR</t>
    <phoneticPr fontId="1"/>
  </si>
  <si>
    <t>MATB</t>
    <phoneticPr fontId="1"/>
  </si>
  <si>
    <t>年月日</t>
    <rPh sb="0" eb="1">
      <t>ネン</t>
    </rPh>
    <rPh sb="1" eb="2">
      <t>ツキ</t>
    </rPh>
    <rPh sb="2" eb="3">
      <t>ヒ</t>
    </rPh>
    <phoneticPr fontId="1"/>
  </si>
  <si>
    <t>TODOTB</t>
    <phoneticPr fontId="1"/>
  </si>
  <si>
    <t>LG</t>
    <phoneticPr fontId="1"/>
  </si>
  <si>
    <t>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</si>
</sst>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Fill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3" sqref="D13"/>
    </sheetView>
  </sheetViews>
  <sheetFormatPr defaultRowHeight="13" x14ac:dyDescent="0.2"/>
  <cols>
    <col min="2" max="2" width="12.36328125" bestFit="1" customWidth="1"/>
    <col min="3" max="3" width="43.54296875" bestFit="1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23</v>
      </c>
      <c r="D2" s="1" t="s">
        <v>2</v>
      </c>
      <c r="E2" s="3" t="s">
        <v>24</v>
      </c>
    </row>
    <row r="3" spans="1:6" x14ac:dyDescent="0.2">
      <c r="B3" s="1" t="s">
        <v>3</v>
      </c>
      <c r="C3" s="2"/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25</v>
      </c>
      <c r="D8" s="3" t="s">
        <v>26</v>
      </c>
      <c r="E8" s="3" t="s">
        <v>27</v>
      </c>
      <c r="F8" s="3"/>
    </row>
    <row r="9" spans="1:6" x14ac:dyDescent="0.2">
      <c r="B9" s="3">
        <v>2</v>
      </c>
      <c r="C9" s="3" t="s">
        <v>40</v>
      </c>
      <c r="D9" s="3" t="s">
        <v>36</v>
      </c>
      <c r="E9" s="3" t="s">
        <v>27</v>
      </c>
      <c r="F9" s="3"/>
    </row>
    <row r="10" spans="1:6" x14ac:dyDescent="0.2">
      <c r="B10" s="3">
        <v>3</v>
      </c>
      <c r="C10" s="3" t="s">
        <v>35</v>
      </c>
      <c r="D10" s="6" t="s">
        <v>45</v>
      </c>
      <c r="E10" s="3" t="s">
        <v>27</v>
      </c>
      <c r="F10" s="3"/>
    </row>
    <row r="11" spans="1:6" x14ac:dyDescent="0.2">
      <c r="B11" s="3">
        <v>4</v>
      </c>
      <c r="C11" s="6" t="s">
        <v>47</v>
      </c>
      <c r="D11" s="3" t="s">
        <v>48</v>
      </c>
      <c r="E11" s="3" t="s">
        <v>27</v>
      </c>
      <c r="F11" s="3"/>
    </row>
    <row r="12" spans="1:6" x14ac:dyDescent="0.2">
      <c r="B12" s="3">
        <v>5</v>
      </c>
      <c r="C12" s="3" t="s">
        <v>62</v>
      </c>
      <c r="D12" s="3" t="s">
        <v>72</v>
      </c>
      <c r="E12" s="3" t="s">
        <v>27</v>
      </c>
      <c r="F12" s="3"/>
    </row>
    <row r="13" spans="1:6" x14ac:dyDescent="0.2">
      <c r="B13" s="3">
        <v>6</v>
      </c>
      <c r="C13" s="3" t="s">
        <v>41</v>
      </c>
      <c r="D13" s="3" t="s">
        <v>68</v>
      </c>
      <c r="E13" s="3" t="s">
        <v>27</v>
      </c>
      <c r="F13" s="3"/>
    </row>
    <row r="14" spans="1:6" x14ac:dyDescent="0.2">
      <c r="B14" s="3">
        <v>7</v>
      </c>
      <c r="C14" s="3" t="s">
        <v>43</v>
      </c>
      <c r="D14" s="3" t="s">
        <v>70</v>
      </c>
      <c r="E14" s="3" t="s">
        <v>27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1BAF-FD7D-4AF5-ADB5-1DBC87C5152E}">
  <dimension ref="A1:L30"/>
  <sheetViews>
    <sheetView workbookViewId="0">
      <selection activeCell="H12" sqref="H12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 (</v>
      </c>
    </row>
    <row r="10" spans="1:12" x14ac:dyDescent="0.2">
      <c r="A10" s="3">
        <v>1</v>
      </c>
      <c r="B10" s="3" t="s">
        <v>31</v>
      </c>
      <c r="C10" s="7" t="s">
        <v>52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 t="s">
        <v>34</v>
      </c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28</v>
      </c>
      <c r="C11" s="3" t="s">
        <v>53</v>
      </c>
      <c r="D11" s="3" t="s">
        <v>30</v>
      </c>
      <c r="E11" s="3">
        <v>20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2">
      <c r="A12" s="3">
        <v>3</v>
      </c>
      <c r="B12" s="3" t="s">
        <v>29</v>
      </c>
      <c r="C12" s="3" t="s">
        <v>54</v>
      </c>
      <c r="D12" s="3" t="s">
        <v>30</v>
      </c>
      <c r="E12" s="3">
        <v>20</v>
      </c>
      <c r="F12" s="3" t="s">
        <v>33</v>
      </c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PW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A09B-BEA5-4E88-BA8B-7097A7260D33}">
  <dimension ref="A1:L30"/>
  <sheetViews>
    <sheetView workbookViewId="0">
      <selection activeCell="C13" sqref="C13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40</v>
      </c>
      <c r="D4" s="1" t="s">
        <v>5</v>
      </c>
      <c r="E4" s="3"/>
    </row>
    <row r="5" spans="1:12" x14ac:dyDescent="0.2">
      <c r="B5" s="1" t="s">
        <v>17</v>
      </c>
      <c r="C5" s="3" t="s">
        <v>36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DAYS (</v>
      </c>
    </row>
    <row r="10" spans="1:12" x14ac:dyDescent="0.2">
      <c r="A10" s="3">
        <v>1</v>
      </c>
      <c r="B10" s="3" t="s">
        <v>37</v>
      </c>
      <c r="C10" s="3" t="s">
        <v>55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 t="s">
        <v>34</v>
      </c>
      <c r="L10" t="str">
        <f>C10&amp;" "&amp;D10&amp;" "&amp;IF(E10&lt;&gt;"","("&amp;E10&amp;")","")&amp;IF(C11&lt;&gt;"",",","")</f>
        <v>LOGIN int (10),</v>
      </c>
    </row>
    <row r="11" spans="1:12" x14ac:dyDescent="0.2">
      <c r="A11" s="3">
        <v>2</v>
      </c>
      <c r="B11" s="3" t="s">
        <v>38</v>
      </c>
      <c r="C11" s="3" t="s">
        <v>52</v>
      </c>
      <c r="D11" s="3" t="s">
        <v>30</v>
      </c>
      <c r="E11" s="3">
        <v>10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NUMBER varchar (10),</v>
      </c>
    </row>
    <row r="12" spans="1:12" x14ac:dyDescent="0.2">
      <c r="A12" s="3">
        <v>3</v>
      </c>
      <c r="B12" s="3" t="s">
        <v>39</v>
      </c>
      <c r="C12" s="3" t="s">
        <v>56</v>
      </c>
      <c r="D12" s="3" t="s">
        <v>30</v>
      </c>
      <c r="E12" s="3">
        <v>30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LOGINDAY varchar (30)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34" sqref="C3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35</v>
      </c>
      <c r="D4" s="1" t="s">
        <v>5</v>
      </c>
      <c r="E4" s="3"/>
    </row>
    <row r="5" spans="1:12" x14ac:dyDescent="0.2">
      <c r="B5" s="1" t="s">
        <v>17</v>
      </c>
      <c r="C5" s="3" t="s">
        <v>45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LGOAL (</v>
      </c>
    </row>
    <row r="10" spans="1:12" x14ac:dyDescent="0.2">
      <c r="A10" s="3">
        <v>1</v>
      </c>
      <c r="B10" s="3" t="s">
        <v>38</v>
      </c>
      <c r="C10" s="3" t="s">
        <v>52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46</v>
      </c>
      <c r="C11" s="3" t="s">
        <v>57</v>
      </c>
      <c r="D11" s="3" t="s">
        <v>30</v>
      </c>
      <c r="E11" s="3">
        <v>10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MONTH varchar (10),</v>
      </c>
    </row>
    <row r="12" spans="1:12" x14ac:dyDescent="0.2">
      <c r="A12" s="3">
        <v>3</v>
      </c>
      <c r="B12" s="3" t="s">
        <v>35</v>
      </c>
      <c r="C12" s="3" t="s">
        <v>73</v>
      </c>
      <c r="D12" s="3" t="s">
        <v>30</v>
      </c>
      <c r="E12" s="3">
        <v>50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LG varchar (50)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F44A-8366-4BDF-B8D0-581A54262598}">
  <dimension ref="A1:L30"/>
  <sheetViews>
    <sheetView workbookViewId="0">
      <selection activeCell="I37" sqref="I37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47</v>
      </c>
      <c r="D4" s="1" t="s">
        <v>5</v>
      </c>
      <c r="E4" s="3"/>
    </row>
    <row r="5" spans="1:12" x14ac:dyDescent="0.2">
      <c r="B5" s="1" t="s">
        <v>17</v>
      </c>
      <c r="C5" s="3" t="s">
        <v>48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SGOAL (</v>
      </c>
    </row>
    <row r="10" spans="1:12" x14ac:dyDescent="0.2">
      <c r="A10" s="3">
        <v>1</v>
      </c>
      <c r="B10" s="3" t="s">
        <v>38</v>
      </c>
      <c r="C10" s="3" t="s">
        <v>52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46</v>
      </c>
      <c r="C11" s="3" t="s">
        <v>57</v>
      </c>
      <c r="D11" s="3" t="s">
        <v>30</v>
      </c>
      <c r="E11" s="3">
        <v>10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MONTH varchar (10),</v>
      </c>
    </row>
    <row r="12" spans="1:12" x14ac:dyDescent="0.2">
      <c r="A12" s="3">
        <v>3</v>
      </c>
      <c r="B12" s="3" t="s">
        <v>49</v>
      </c>
      <c r="C12" s="3" t="s">
        <v>58</v>
      </c>
      <c r="D12" s="3" t="s">
        <v>32</v>
      </c>
      <c r="E12" s="3">
        <v>2</v>
      </c>
      <c r="F12" s="3" t="s">
        <v>33</v>
      </c>
      <c r="G12" s="3"/>
      <c r="H12" s="3" t="s">
        <v>33</v>
      </c>
      <c r="I12" s="3"/>
      <c r="J12" s="3" t="s">
        <v>34</v>
      </c>
      <c r="L12" t="str">
        <f>C12&amp;" "&amp;D12&amp;" "&amp;IF(E12&lt;&gt;"","("&amp;E12&amp;")","")&amp;IF(C13&lt;&gt;"",",","")</f>
        <v>SGID int (2),</v>
      </c>
    </row>
    <row r="13" spans="1:12" x14ac:dyDescent="0.2">
      <c r="A13" s="3">
        <v>4</v>
      </c>
      <c r="B13" s="3" t="s">
        <v>50</v>
      </c>
      <c r="C13" s="3" t="s">
        <v>60</v>
      </c>
      <c r="D13" s="3" t="s">
        <v>32</v>
      </c>
      <c r="E13" s="3">
        <v>2</v>
      </c>
      <c r="F13" s="3"/>
      <c r="G13" s="3"/>
      <c r="H13" s="3" t="s">
        <v>33</v>
      </c>
      <c r="I13" s="3"/>
      <c r="J13" s="3"/>
      <c r="L13" t="str">
        <f>C13&amp;" "&amp;D13&amp;" "&amp;IF(E13&lt;&gt;"","("&amp;E13&amp;")","")&amp;IF(C14&lt;&gt;"",",","")</f>
        <v>TODAY int (2),</v>
      </c>
    </row>
    <row r="14" spans="1:12" x14ac:dyDescent="0.2">
      <c r="A14" s="3">
        <v>5</v>
      </c>
      <c r="B14" s="3" t="s">
        <v>51</v>
      </c>
      <c r="C14" s="3" t="s">
        <v>61</v>
      </c>
      <c r="D14" s="3" t="s">
        <v>32</v>
      </c>
      <c r="E14" s="3">
        <v>2</v>
      </c>
      <c r="F14" s="3"/>
      <c r="G14" s="3"/>
      <c r="H14" s="3" t="s">
        <v>33</v>
      </c>
      <c r="I14" s="3"/>
      <c r="J14" s="3"/>
      <c r="L14" t="str">
        <f>C14&amp;" "&amp;D14&amp;" "&amp;IF(E14&lt;&gt;"","("&amp;E14&amp;")","")&amp;IF(C15&lt;&gt;"",",","")</f>
        <v>FROMDAY int (2),</v>
      </c>
    </row>
    <row r="15" spans="1:12" x14ac:dyDescent="0.2">
      <c r="A15" s="3">
        <v>6</v>
      </c>
      <c r="B15" s="3" t="s">
        <v>47</v>
      </c>
      <c r="C15" s="3" t="s">
        <v>74</v>
      </c>
      <c r="D15" s="3" t="s">
        <v>30</v>
      </c>
      <c r="E15" s="3">
        <v>50</v>
      </c>
      <c r="F15" s="3"/>
      <c r="G15" s="3"/>
      <c r="H15" s="3" t="s">
        <v>33</v>
      </c>
      <c r="I15" s="3"/>
      <c r="J15" s="3"/>
      <c r="L15" t="str">
        <f t="shared" ref="L15:L29" si="0">C15&amp;" "&amp;D15&amp;" "&amp;IF(E15&lt;&gt;"","("&amp;E15&amp;")","")&amp;IF(C16&lt;&gt;"",",","")</f>
        <v>SG varchar (50)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79C4-C752-4E96-821F-341FB643F48D}">
  <dimension ref="A1:L30"/>
  <sheetViews>
    <sheetView workbookViewId="0">
      <selection activeCell="J14" sqref="J1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62</v>
      </c>
      <c r="D4" s="1" t="s">
        <v>5</v>
      </c>
      <c r="E4" s="3"/>
    </row>
    <row r="5" spans="1:12" x14ac:dyDescent="0.2">
      <c r="B5" s="1" t="s">
        <v>17</v>
      </c>
      <c r="C5" s="3" t="s">
        <v>66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DO (</v>
      </c>
    </row>
    <row r="10" spans="1:12" x14ac:dyDescent="0.2">
      <c r="A10" s="3">
        <v>1</v>
      </c>
      <c r="B10" s="3" t="s">
        <v>38</v>
      </c>
      <c r="C10" s="3" t="s">
        <v>52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46</v>
      </c>
      <c r="C11" s="3" t="s">
        <v>57</v>
      </c>
      <c r="D11" s="3" t="s">
        <v>30</v>
      </c>
      <c r="E11" s="3">
        <v>10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MONTH varchar (10),</v>
      </c>
    </row>
    <row r="12" spans="1:12" x14ac:dyDescent="0.2">
      <c r="A12" s="3">
        <v>3</v>
      </c>
      <c r="B12" s="3" t="s">
        <v>49</v>
      </c>
      <c r="C12" s="3" t="s">
        <v>58</v>
      </c>
      <c r="D12" s="3" t="s">
        <v>32</v>
      </c>
      <c r="E12" s="3">
        <v>2</v>
      </c>
      <c r="F12" s="3" t="s">
        <v>33</v>
      </c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SGID int (2),</v>
      </c>
    </row>
    <row r="13" spans="1:12" x14ac:dyDescent="0.2">
      <c r="A13" s="3">
        <v>4</v>
      </c>
      <c r="B13" s="3" t="s">
        <v>63</v>
      </c>
      <c r="C13" s="3" t="s">
        <v>63</v>
      </c>
      <c r="D13" s="3" t="s">
        <v>32</v>
      </c>
      <c r="E13" s="3">
        <v>2</v>
      </c>
      <c r="F13" s="3" t="s">
        <v>33</v>
      </c>
      <c r="G13" s="3"/>
      <c r="H13" s="3" t="s">
        <v>33</v>
      </c>
      <c r="I13" s="3"/>
      <c r="J13" s="3" t="s">
        <v>34</v>
      </c>
      <c r="L13" t="str">
        <f>C13&amp;" "&amp;D13&amp;" "&amp;IF(E13&lt;&gt;"","("&amp;E13&amp;")","")&amp;IF(C14&lt;&gt;"",",","")</f>
        <v>TODOID int (2),</v>
      </c>
    </row>
    <row r="14" spans="1:12" x14ac:dyDescent="0.2">
      <c r="A14" s="3">
        <v>5</v>
      </c>
      <c r="B14" s="3" t="s">
        <v>62</v>
      </c>
      <c r="C14" s="3" t="s">
        <v>62</v>
      </c>
      <c r="D14" s="3" t="s">
        <v>30</v>
      </c>
      <c r="E14" s="3">
        <v>50</v>
      </c>
      <c r="F14" s="3"/>
      <c r="G14" s="3"/>
      <c r="H14" s="3" t="s">
        <v>33</v>
      </c>
      <c r="I14" s="3"/>
      <c r="J14" s="3"/>
      <c r="L14" t="str">
        <f>C14&amp;" "&amp;D14&amp;" "&amp;IF(E14&lt;&gt;"","("&amp;E14&amp;")","")&amp;IF(C15&lt;&gt;"",",","")</f>
        <v>TODO varchar (50),</v>
      </c>
    </row>
    <row r="15" spans="1:12" x14ac:dyDescent="0.2">
      <c r="A15" s="3">
        <v>6</v>
      </c>
      <c r="B15" s="3" t="s">
        <v>64</v>
      </c>
      <c r="C15" s="3" t="s">
        <v>65</v>
      </c>
      <c r="D15" s="3" t="s">
        <v>32</v>
      </c>
      <c r="E15" s="3">
        <v>2</v>
      </c>
      <c r="F15" s="3"/>
      <c r="G15" s="3"/>
      <c r="H15" s="3" t="s">
        <v>33</v>
      </c>
      <c r="I15" s="3">
        <v>0</v>
      </c>
      <c r="J15" s="3"/>
      <c r="L15" t="str">
        <f t="shared" ref="L15:L29" si="0">C15&amp;" "&amp;D15&amp;" "&amp;IF(E15&lt;&gt;"","("&amp;E15&amp;")","")&amp;IF(C16&lt;&gt;"",",","")</f>
        <v>ACHIEV int (2)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64DA-458F-4964-84B8-3A0F94A4E58A}">
  <dimension ref="A1:L30"/>
  <sheetViews>
    <sheetView workbookViewId="0">
      <selection activeCell="F36" sqref="F36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41</v>
      </c>
      <c r="D4" s="1" t="s">
        <v>5</v>
      </c>
      <c r="E4" s="3"/>
    </row>
    <row r="5" spans="1:12" x14ac:dyDescent="0.2">
      <c r="B5" s="1" t="s">
        <v>17</v>
      </c>
      <c r="C5" s="3" t="s">
        <v>68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TASKTB (</v>
      </c>
    </row>
    <row r="10" spans="1:12" x14ac:dyDescent="0.2">
      <c r="A10" s="3">
        <v>1</v>
      </c>
      <c r="B10" s="3" t="s">
        <v>38</v>
      </c>
      <c r="C10" s="3" t="s">
        <v>52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67</v>
      </c>
      <c r="C11" s="3" t="s">
        <v>69</v>
      </c>
      <c r="D11" s="3" t="s">
        <v>30</v>
      </c>
      <c r="E11" s="3">
        <v>10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HOUR varchar (10),</v>
      </c>
    </row>
    <row r="12" spans="1:12" x14ac:dyDescent="0.2">
      <c r="A12" s="3">
        <v>3</v>
      </c>
      <c r="B12" s="3" t="s">
        <v>41</v>
      </c>
      <c r="C12" s="3" t="s">
        <v>42</v>
      </c>
      <c r="D12" s="3" t="s">
        <v>30</v>
      </c>
      <c r="E12" s="3">
        <v>50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TASK varchar (50)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C2A2-DC63-4C1F-BC49-DF50006FBC9A}">
  <dimension ref="A1:L30"/>
  <sheetViews>
    <sheetView tabSelected="1" workbookViewId="0">
      <selection activeCell="M28" sqref="M28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43</v>
      </c>
      <c r="D4" s="1" t="s">
        <v>5</v>
      </c>
      <c r="E4" s="3"/>
    </row>
    <row r="5" spans="1:12" x14ac:dyDescent="0.2">
      <c r="B5" s="1" t="s">
        <v>17</v>
      </c>
      <c r="C5" s="3" t="s">
        <v>70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MATB (</v>
      </c>
    </row>
    <row r="10" spans="1:12" x14ac:dyDescent="0.2">
      <c r="A10" s="3">
        <v>1</v>
      </c>
      <c r="B10" s="3" t="s">
        <v>38</v>
      </c>
      <c r="C10" s="3" t="s">
        <v>52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71</v>
      </c>
      <c r="C11" s="3" t="s">
        <v>59</v>
      </c>
      <c r="D11" s="3" t="s">
        <v>30</v>
      </c>
      <c r="E11" s="3">
        <v>10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DAY varchar (10),</v>
      </c>
    </row>
    <row r="12" spans="1:12" x14ac:dyDescent="0.2">
      <c r="A12" s="3">
        <v>3</v>
      </c>
      <c r="B12" s="3" t="s">
        <v>43</v>
      </c>
      <c r="C12" s="3" t="s">
        <v>44</v>
      </c>
      <c r="D12" s="3" t="s">
        <v>30</v>
      </c>
      <c r="E12" s="3">
        <v>50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MA varchar (50)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IDPW</vt:lpstr>
      <vt:lpstr>DAYS</vt:lpstr>
      <vt:lpstr>LGOAL</vt:lpstr>
      <vt:lpstr>SGOAL</vt:lpstr>
      <vt:lpstr>TODO</vt:lpstr>
      <vt:lpstr>TASK</vt:lpstr>
      <vt:lpstr>MATB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2023-06-08T00:54:43Z</dcterms:modified>
</cp:coreProperties>
</file>