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32422272-A185-4BC3-B40C-30C702F64816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<sst xmlns="http://schemas.openxmlformats.org/spreadsheetml/2006/main" count="303" uniqueCount="145">
  <si>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</si>
  <si>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</si>
  <si>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</si>
  <si>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</si>
  <si>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</si>
  <si>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</si>
  <si>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</si>
  <si>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</si>
  <si>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</si>
  <si>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</si>
  <si>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</si>
  <si>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</si>
  <si>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</si>
  <si>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</si>
  <si>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</si>
  <si>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</si>
  <si>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</si>
  <si>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</si>
  <si>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</si>
  <si>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</si>
  <si>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</si>
  <si>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</si>
  <si>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</si>
  <si>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</si>
  <si>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</si>
  <si>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</si>
  <si>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</si>
  <si>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</si>
  <si>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</si>
  <si>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</si>
  <si>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</si>
  <si>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</si>
  <si>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</si>
  <si>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</si>
  <si>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</si>
  <si>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</si>
  <si>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</si>
  <si>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</si>
  <si>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</si>
  <si>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</si>
  <si>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</si>
  <si>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</si>
  <si>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</si>
  <si>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</si>
  <si>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</si>
  <si>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</si>
  <si>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</si>
  <si>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</si>
  <si>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</si>
  <si>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</si>
  <si>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</si>
  <si>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</si>
  <si>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</si>
  <si>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</si>
  <si>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</si>
  <si>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</si>
  <si>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</si>
  <si>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</si>
  <si>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</si>
  <si>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</si>
  <si>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</si>
  <si>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</si>
  <si>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</si>
  <si>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</si>
  <si>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</si>
  <si>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</si>
  <si>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</si>
  <si>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</si>
  <si>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</si>
  <si>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</si>
  <si>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</si>
  <si>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</si>
  <si>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</si>
  <si>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</si>
  <si>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</si>
  <si>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</si>
  <si>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</si>
  <si>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</si>
  <si>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</si>
  <si>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</si>
  <si>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</si>
  <si>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</si>
  <si>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</si>
  <si>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</si>
  <si>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</si>
  <si>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</si>
  <si>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</si>
  <si>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</si>
  <si>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</si>
  <si>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</si>
  <si>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</si>
  <si>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</si>
  <si>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</si>
  <si>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</si>
  <si>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</si>
  <si>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</si>
  <si>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</si>
  <si>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</si>
  <si>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</si>
  <si>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</si>
  <si>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</si>
  <si>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</si>
  <si>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</si>
  <si>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</si>
  <si>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</si>
  <si>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</si>
  <si>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</si>
  <si>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</si>
  <si>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</si>
  <si>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</si>
  <si>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</si>
  <si>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</si>
  <si>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</si>
  <si>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</si>
  <si>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</si>
  <si>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</si>
  <si>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</si>
  <si>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</si>
  <si>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</si>
  <si>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</si>
  <si>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</si>
  <si>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</si>
  <si>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</si>
  <si>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</si>
  <si>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</si>
  <si>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</si>
  <si>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</si>
  <si>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</si>
  <si>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</si>
  <si>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</si>
  <si>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</si>
  <si>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</si>
  <si>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</si>
  <si>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</si>
  <si>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</si>
  <si>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</si>
  <si>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</si>
  <si>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</si>
  <si>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</si>
  <si>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</si>
  <si>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</si>
  <si>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</si>
  <si>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</si>
  <si>
    <t>担当ファイル数</t>
    <rPh sb="0" eb="2">
      <t>タントウ</t>
    </rPh>
    <rPh sb="6" eb="7">
      <t>スウ</t>
    </rPh>
    <phoneticPr fontId="1"/>
  </si>
  <si>
    <t>担当者名</t>
    <rPh sb="0" eb="4">
      <t>タントウシャメイ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</si>
</sst>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60"/>
  <sheetViews>
    <sheetView tabSelected="1" topLeftCell="B46" zoomScale="96" zoomScaleNormal="70" workbookViewId="0">
      <selection activeCell="E4" sqref="E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  <col min="8" max="8" width="13.75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143</v>
      </c>
      <c r="I2" s="2" t="s">
        <v>144</v>
      </c>
    </row>
    <row r="3" spans="2:9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  <c r="H3" s="1">
        <f>COUNTIF(G3:G60,"勝亦")</f>
        <v>11</v>
      </c>
      <c r="I3" s="1" t="s">
        <v>90</v>
      </c>
    </row>
    <row r="4" spans="2:9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  <c r="H4" s="1">
        <f>COUNTIF(G4:G61,"加藤")</f>
        <v>7</v>
      </c>
      <c r="I4" s="1" t="s">
        <v>89</v>
      </c>
    </row>
    <row r="5" spans="2:9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  <c r="H5" s="1">
        <f>COUNTIF(G5:G62,"小嶋")</f>
        <v>20</v>
      </c>
      <c r="I5" s="1" t="s">
        <v>91</v>
      </c>
    </row>
    <row r="6" spans="2:9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  <c r="H6" s="1">
        <f>COUNTIF(G6:G63,"小柳")</f>
        <v>6</v>
      </c>
      <c r="I6" s="1" t="s">
        <v>93</v>
      </c>
    </row>
    <row r="7" spans="2:9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  <c r="H7" s="1">
        <f>COUNTIF(G7:G64,"西村")</f>
        <v>9</v>
      </c>
      <c r="I7" s="1" t="s">
        <v>92</v>
      </c>
    </row>
    <row r="8" spans="2:9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9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</row>
    <row r="10" spans="2:9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9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9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9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9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9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9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91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92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93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91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92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93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