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E22933A7-E075-4148-8510-B2D649323131}"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<sst xmlns="http://schemas.openxmlformats.org/spreadsheetml/2006/main" count="108" uniqueCount="82">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</sst>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27" activePane="bottomLeft" state="frozen"/>
      <selection pane="bottomLeft" activeCell="D37" sqref="D37"/>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63</v>
      </c>
      <c r="C1" s="27"/>
      <c r="D1" s="28"/>
      <c r="E1" s="29"/>
      <c r="F1" s="30"/>
      <c r="H1" s="28"/>
      <c r="I1" s="31" t="s">
        <v>28</v>
      </c>
    </row>
    <row r="2" spans="1:64" ht="30" customHeight="1" x14ac:dyDescent="0.3">
      <c r="A2" s="8" t="s">
        <v>1</v>
      </c>
      <c r="B2" s="12" t="s">
        <v>14</v>
      </c>
      <c r="I2" s="32" t="s">
        <v>29</v>
      </c>
    </row>
    <row r="3" spans="1:64" ht="30" customHeight="1" x14ac:dyDescent="0.25">
      <c r="A3" s="8" t="s">
        <v>2</v>
      </c>
      <c r="B3" s="13" t="s">
        <v>15</v>
      </c>
      <c r="C3" s="97" t="s">
        <v>22</v>
      </c>
      <c r="D3" s="98"/>
      <c r="E3" s="96">
        <f ca="1">TODAY()</f>
        <v>45106</v>
      </c>
      <c r="F3" s="96"/>
    </row>
    <row r="4" spans="1:64" ht="30" customHeight="1" x14ac:dyDescent="0.25">
      <c r="A4" s="9" t="s">
        <v>3</v>
      </c>
      <c r="C4" s="97" t="s">
        <v>23</v>
      </c>
      <c r="D4" s="98"/>
      <c r="E4" s="4">
        <v>1</v>
      </c>
      <c r="I4" s="93">
        <f ca="1">I5</f>
        <v>45103</v>
      </c>
      <c r="J4" s="94"/>
      <c r="K4" s="94"/>
      <c r="L4" s="94"/>
      <c r="M4" s="94"/>
      <c r="N4" s="94"/>
      <c r="O4" s="95"/>
      <c r="P4" s="93">
        <f ca="1">P5</f>
        <v>45110</v>
      </c>
      <c r="Q4" s="94"/>
      <c r="R4" s="94"/>
      <c r="S4" s="94"/>
      <c r="T4" s="94"/>
      <c r="U4" s="94"/>
      <c r="V4" s="95"/>
      <c r="W4" s="93">
        <f ca="1">W5</f>
        <v>45117</v>
      </c>
      <c r="X4" s="94"/>
      <c r="Y4" s="94"/>
      <c r="Z4" s="94"/>
      <c r="AA4" s="94"/>
      <c r="AB4" s="94"/>
      <c r="AC4" s="95"/>
      <c r="AD4" s="93">
        <f ca="1">AD5</f>
        <v>45124</v>
      </c>
      <c r="AE4" s="94"/>
      <c r="AF4" s="94"/>
      <c r="AG4" s="94"/>
      <c r="AH4" s="94"/>
      <c r="AI4" s="94"/>
      <c r="AJ4" s="95"/>
      <c r="AK4" s="93">
        <f ca="1">AK5</f>
        <v>45131</v>
      </c>
      <c r="AL4" s="94"/>
      <c r="AM4" s="94"/>
      <c r="AN4" s="94"/>
      <c r="AO4" s="94"/>
      <c r="AP4" s="94"/>
      <c r="AQ4" s="95"/>
      <c r="AR4" s="93">
        <f ca="1">AR5</f>
        <v>45138</v>
      </c>
      <c r="AS4" s="94"/>
      <c r="AT4" s="94"/>
      <c r="AU4" s="94"/>
      <c r="AV4" s="94"/>
      <c r="AW4" s="94"/>
      <c r="AX4" s="95"/>
      <c r="AY4" s="93">
        <f ca="1">AY5</f>
        <v>45145</v>
      </c>
      <c r="AZ4" s="94"/>
      <c r="BA4" s="94"/>
      <c r="BB4" s="94"/>
      <c r="BC4" s="94"/>
      <c r="BD4" s="94"/>
      <c r="BE4" s="95"/>
      <c r="BF4" s="93">
        <f ca="1">BF5</f>
        <v>45152</v>
      </c>
      <c r="BG4" s="94"/>
      <c r="BH4" s="94"/>
      <c r="BI4" s="94"/>
      <c r="BJ4" s="94"/>
      <c r="BK4" s="94"/>
      <c r="BL4" s="95"/>
    </row>
    <row r="5" spans="1:64" ht="15" customHeight="1" x14ac:dyDescent="0.2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3">
      <c r="A6" s="9" t="s">
        <v>5</v>
      </c>
      <c r="B6" s="33" t="s">
        <v>65</v>
      </c>
      <c r="C6" s="34" t="s">
        <v>64</v>
      </c>
      <c r="D6" s="34" t="s">
        <v>24</v>
      </c>
      <c r="E6" s="34" t="s">
        <v>25</v>
      </c>
      <c r="F6" s="34" t="s">
        <v>26</v>
      </c>
      <c r="G6" s="34"/>
      <c r="H6" s="34" t="s">
        <v>27</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43</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45106</v>
      </c>
      <c r="F9" s="70">
        <f ca="1">E9+3</f>
        <v>45109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45109</v>
      </c>
      <c r="F10" s="70">
        <f ca="1">E10+2</f>
        <v>45111</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45111</v>
      </c>
      <c r="F11" s="70">
        <f ca="1">E11+4</f>
        <v>45115</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45115</v>
      </c>
      <c r="F12" s="70">
        <f ca="1">E12+5</f>
        <v>45120</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45110</v>
      </c>
      <c r="F14" s="70">
        <f ca="1">E14+2</f>
        <v>45112</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44</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45111</v>
      </c>
      <c r="F16" s="73">
        <f ca="1">E16+4</f>
        <v>45115</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45113</v>
      </c>
      <c r="F17" s="73">
        <f ca="1">E17+5</f>
        <v>45118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45118</v>
      </c>
      <c r="F18" s="73">
        <f ca="1">E18+3</f>
        <v>45121</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45118</v>
      </c>
      <c r="F19" s="73">
        <f ca="1">E19+2</f>
        <v>45120</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45118</v>
      </c>
      <c r="F20" s="73">
        <f ca="1">E20+3</f>
        <v>45121</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45</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45121</v>
      </c>
      <c r="F22" s="76">
        <f ca="1">E22+5</f>
        <v>45126</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45127</v>
      </c>
      <c r="F23" s="76">
        <f ca="1">E23+4</f>
        <v>45131</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45132</v>
      </c>
      <c r="F24" s="76">
        <f ca="1">E24+5</f>
        <v>45137</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45138</v>
      </c>
      <c r="F25" s="76">
        <f ca="1">E25+4</f>
        <v>45142</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45132</v>
      </c>
      <c r="F26" s="76">
        <f ca="1">E26+4</f>
        <v>45136</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46</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78</v>
      </c>
      <c r="C28" s="21" t="s">
        <v>66</v>
      </c>
      <c r="D28" s="48">
        <v>1</v>
      </c>
      <c r="E28" s="79">
        <v>45092</v>
      </c>
      <c r="F28" s="79">
        <v>45104</v>
      </c>
      <c r="G28" s="38"/>
      <c r="H28" s="38">
        <f t="shared" si="5"/>
        <v>13</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78</v>
      </c>
      <c r="C29" s="21" t="s">
        <v>67</v>
      </c>
      <c r="D29" s="48">
        <v>1</v>
      </c>
      <c r="E29" s="79">
        <v>45096</v>
      </c>
      <c r="F29" s="79">
        <v>45104</v>
      </c>
      <c r="G29" s="38"/>
      <c r="H29" s="38">
        <f t="shared" si="5"/>
        <v>9</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78</v>
      </c>
      <c r="C30" s="21" t="s">
        <v>68</v>
      </c>
      <c r="D30" s="48">
        <v>1</v>
      </c>
      <c r="E30" s="79">
        <v>45096</v>
      </c>
      <c r="F30" s="79">
        <v>45105</v>
      </c>
      <c r="G30" s="38"/>
      <c r="H30" s="38">
        <f t="shared" si="5"/>
        <v>10</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79</v>
      </c>
      <c r="C31" s="21" t="s">
        <v>69</v>
      </c>
      <c r="D31" s="48">
        <v>1</v>
      </c>
      <c r="E31" s="79">
        <v>45092</v>
      </c>
      <c r="F31" s="79">
        <v>45104</v>
      </c>
      <c r="G31" s="38"/>
      <c r="H31" s="38">
        <f t="shared" si="5"/>
        <v>13</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80</v>
      </c>
      <c r="C32" s="21" t="s">
        <v>70</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59</v>
      </c>
      <c r="C33" s="21" t="s">
        <v>55</v>
      </c>
      <c r="D33" s="48">
        <v>1</v>
      </c>
      <c r="E33" s="79">
        <v>45093</v>
      </c>
      <c r="F33" s="79">
        <v>45098</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59</v>
      </c>
      <c r="C34" s="21" t="s">
        <v>71</v>
      </c>
      <c r="D34" s="48">
        <v>1</v>
      </c>
      <c r="E34" s="79">
        <v>45093</v>
      </c>
      <c r="F34" s="79">
        <v>45098</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59</v>
      </c>
      <c r="C35" s="21" t="s">
        <v>72</v>
      </c>
      <c r="D35" s="48">
        <v>1</v>
      </c>
      <c r="E35" s="79">
        <v>45094</v>
      </c>
      <c r="F35" s="79">
        <v>45098</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60</v>
      </c>
      <c r="C36" s="21" t="s">
        <v>73</v>
      </c>
      <c r="D36" s="48">
        <v>1</v>
      </c>
      <c r="E36" s="79">
        <v>45098</v>
      </c>
      <c r="F36" s="79">
        <v>45104</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60</v>
      </c>
      <c r="C37" s="21" t="s">
        <v>74</v>
      </c>
      <c r="D37" s="48">
        <v>1</v>
      </c>
      <c r="E37" s="79">
        <v>45098</v>
      </c>
      <c r="F37" s="79">
        <v>45104</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60</v>
      </c>
      <c r="C38" s="21" t="s">
        <v>75</v>
      </c>
      <c r="D38" s="48">
        <v>1</v>
      </c>
      <c r="E38" s="79">
        <v>45098</v>
      </c>
      <c r="F38" s="79">
        <v>45104</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61</v>
      </c>
      <c r="C39" s="21" t="s">
        <v>76</v>
      </c>
      <c r="D39" s="48">
        <v>1</v>
      </c>
      <c r="E39" s="79">
        <v>45098</v>
      </c>
      <c r="F39" s="79">
        <v>45106</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81</v>
      </c>
      <c r="C40" s="21" t="s">
        <v>77</v>
      </c>
      <c r="D40" s="48"/>
      <c r="E40" s="79"/>
      <c r="F40" s="79">
        <v>45105</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47</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48</v>
      </c>
      <c r="C42" s="92" t="s">
        <v>49</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48</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51</v>
      </c>
      <c r="C44" s="92" t="s">
        <v>52</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53</v>
      </c>
      <c r="C45" s="92" t="s">
        <v>54</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59</v>
      </c>
      <c r="C46" s="92" t="s">
        <v>55</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59</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60</v>
      </c>
      <c r="C48" s="92" t="s">
        <v>62</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60</v>
      </c>
      <c r="C49" s="92" t="s">
        <v>57</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28</v>
      </c>
      <c r="B2" s="58"/>
    </row>
    <row r="3" spans="1:2" s="62" customFormat="1" ht="27" customHeight="1" x14ac:dyDescent="0.25">
      <c r="A3" s="60" t="s">
        <v>29</v>
      </c>
      <c r="B3" s="61"/>
    </row>
    <row r="4" spans="1:2" s="64" customFormat="1" ht="28.5" x14ac:dyDescent="0.45">
      <c r="A4" s="63" t="s">
        <v>30</v>
      </c>
    </row>
    <row r="5" spans="1:2" ht="60" customHeight="1" x14ac:dyDescent="0.25">
      <c r="A5" s="65" t="s">
        <v>31</v>
      </c>
    </row>
    <row r="6" spans="1:2" ht="26.25" customHeight="1" x14ac:dyDescent="0.25">
      <c r="A6" s="63" t="s">
        <v>32</v>
      </c>
    </row>
    <row r="7" spans="1:2" s="56" customFormat="1" ht="204.95" customHeight="1" x14ac:dyDescent="0.25">
      <c r="A7" s="66" t="s">
        <v>42</v>
      </c>
    </row>
    <row r="8" spans="1:2" s="64" customFormat="1" ht="28.5" x14ac:dyDescent="0.45">
      <c r="A8" s="63" t="s">
        <v>33</v>
      </c>
    </row>
    <row r="9" spans="1:2" ht="47.25" x14ac:dyDescent="0.25">
      <c r="A9" s="65" t="s">
        <v>34</v>
      </c>
    </row>
    <row r="10" spans="1:2" s="56" customFormat="1" ht="27.95" customHeight="1" x14ac:dyDescent="0.25">
      <c r="A10" s="67" t="s">
        <v>35</v>
      </c>
    </row>
    <row r="11" spans="1:2" s="64" customFormat="1" ht="28.5" x14ac:dyDescent="0.45">
      <c r="A11" s="63" t="s">
        <v>36</v>
      </c>
    </row>
    <row r="12" spans="1:2" ht="31.5" x14ac:dyDescent="0.25">
      <c r="A12" s="65" t="s">
        <v>37</v>
      </c>
    </row>
    <row r="13" spans="1:2" s="56" customFormat="1" ht="27.95" customHeight="1" x14ac:dyDescent="0.25">
      <c r="A13" s="67" t="s">
        <v>38</v>
      </c>
    </row>
    <row r="14" spans="1:2" s="64" customFormat="1" ht="28.5" x14ac:dyDescent="0.45">
      <c r="A14" s="63" t="s">
        <v>39</v>
      </c>
    </row>
    <row r="15" spans="1:2" ht="64.5" customHeight="1" x14ac:dyDescent="0.25">
      <c r="A15" s="65" t="s">
        <v>40</v>
      </c>
    </row>
    <row r="16" spans="1:2" ht="47.25" x14ac:dyDescent="0.25">
      <c r="A16" s="65"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2023-06-29T01:34:46Z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