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FB8267B-61D4-4DBD-A7FC-9589BA1E2599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テーブル一覧" sheetId="1" r:id="rId1"/>
    <sheet name="m_user" sheetId="2" r:id="rId2"/>
    <sheet name="IDPW保存" sheetId="4" r:id="rId3"/>
    <sheet name="食事・食費記録" sheetId="5" r:id="rId4"/>
    <sheet name="食事提案テーブル" sheetId="6" r:id="rId5"/>
    <sheet name="お酒提案テーブル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<sst xmlns="http://schemas.openxmlformats.org/spreadsheetml/2006/main" count="196" uniqueCount="69">
  <si>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</si>
  <si>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</si>
  <si>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</si>
  <si>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</si>
  <si>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</si>
  <si>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</si>
  <si>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</si>
  <si>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</si>
  <si>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</si>
  <si>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</si>
  <si>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</si>
  <si>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</si>
  <si>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</si>
  <si>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</si>
  <si>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</si>
  <si>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</si>
  <si>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</si>
  <si>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</si>
  <si>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</si>
  <si>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</si>
  <si>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</si>
  <si>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</si>
  <si>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平井俊輔</t>
    <rPh sb="0" eb="4">
      <t>ヒライシュンスケ</t>
    </rPh>
    <phoneticPr fontId="1"/>
  </si>
  <si>
    <t>呑みサポちゃん</t>
    <rPh sb="0" eb="1">
      <t>ノ</t>
    </rPh>
    <phoneticPr fontId="1"/>
  </si>
  <si>
    <t>呑みサポちゃん</t>
    <phoneticPr fontId="1"/>
  </si>
  <si>
    <t>ID</t>
    <phoneticPr fontId="1"/>
  </si>
  <si>
    <t>ID・PW保存</t>
    <rPh sb="5" eb="7">
      <t>ホゾン</t>
    </rPh>
    <phoneticPr fontId="1"/>
  </si>
  <si>
    <t>IDPW</t>
    <phoneticPr fontId="1"/>
  </si>
  <si>
    <t>ID・パスワードを保存できる</t>
    <rPh sb="9" eb="11">
      <t>ホゾン</t>
    </rPh>
    <phoneticPr fontId="1"/>
  </si>
  <si>
    <t>食事・食費記録</t>
    <rPh sb="0" eb="2">
      <t>ショクジ</t>
    </rPh>
    <rPh sb="3" eb="5">
      <t>ショクヒ</t>
    </rPh>
    <rPh sb="5" eb="7">
      <t>キロク</t>
    </rPh>
    <phoneticPr fontId="1"/>
  </si>
  <si>
    <t>DS</t>
    <phoneticPr fontId="1"/>
  </si>
  <si>
    <t>DSはダイエットセーブの略。某ゲーム機ではない。</t>
    <rPh sb="12" eb="13">
      <t>リャク</t>
    </rPh>
    <rPh sb="14" eb="15">
      <t>ボウ</t>
    </rPh>
    <rPh sb="18" eb="19">
      <t>キ</t>
    </rPh>
    <phoneticPr fontId="1"/>
  </si>
  <si>
    <t>食事提案テーブル</t>
    <rPh sb="0" eb="2">
      <t>ショクジ</t>
    </rPh>
    <rPh sb="2" eb="4">
      <t>テイアン</t>
    </rPh>
    <phoneticPr fontId="1"/>
  </si>
  <si>
    <t>RECD</t>
    <phoneticPr fontId="1"/>
  </si>
  <si>
    <t>RECDはレコメンドダイエットの略</t>
    <rPh sb="16" eb="17">
      <t>リャク</t>
    </rPh>
    <phoneticPr fontId="1"/>
  </si>
  <si>
    <t>お酒提案テーブル</t>
    <rPh sb="1" eb="2">
      <t>サケ</t>
    </rPh>
    <rPh sb="2" eb="4">
      <t>テイアン</t>
    </rPh>
    <phoneticPr fontId="1"/>
  </si>
  <si>
    <t>RECA</t>
    <phoneticPr fontId="1"/>
  </si>
  <si>
    <t>RECAはレコメンドアルコールの略</t>
    <rPh sb="16" eb="17">
      <t>リャク</t>
    </rPh>
    <phoneticPr fontId="1"/>
  </si>
  <si>
    <t>VARCHAR</t>
    <phoneticPr fontId="1"/>
  </si>
  <si>
    <t>〇</t>
    <phoneticPr fontId="1"/>
  </si>
  <si>
    <t>PW</t>
    <phoneticPr fontId="1"/>
  </si>
  <si>
    <t>PWはハッシュ化された後です</t>
    <rPh sb="7" eb="8">
      <t>カ</t>
    </rPh>
    <rPh sb="11" eb="12">
      <t>アト</t>
    </rPh>
    <phoneticPr fontId="1"/>
  </si>
  <si>
    <t>SALT</t>
    <phoneticPr fontId="1"/>
  </si>
  <si>
    <t>塩（ハッシュ化用）</t>
    <rPh sb="0" eb="1">
      <t>シオ</t>
    </rPh>
    <rPh sb="6" eb="7">
      <t>カ</t>
    </rPh>
    <rPh sb="7" eb="8">
      <t>ヨウ</t>
    </rPh>
    <phoneticPr fontId="1"/>
  </si>
  <si>
    <t>SESSIONID</t>
    <phoneticPr fontId="1"/>
  </si>
  <si>
    <t>SID</t>
    <phoneticPr fontId="1"/>
  </si>
  <si>
    <t>セッションID保存用</t>
    <rPh sb="7" eb="10">
      <t>ホゾンヨウ</t>
    </rPh>
    <phoneticPr fontId="1"/>
  </si>
  <si>
    <t>EIGHTEEN</t>
    <phoneticPr fontId="1"/>
  </si>
  <si>
    <t>TEEN</t>
    <phoneticPr fontId="1"/>
  </si>
  <si>
    <t>年齢識別用（0が大人、1が子供）</t>
    <rPh sb="0" eb="2">
      <t>ネンレイ</t>
    </rPh>
    <rPh sb="2" eb="4">
      <t>シキベツ</t>
    </rPh>
    <rPh sb="4" eb="5">
      <t>ヨウ</t>
    </rPh>
    <rPh sb="8" eb="10">
      <t>オトナ</t>
    </rPh>
    <rPh sb="13" eb="15">
      <t>コドモ</t>
    </rPh>
    <phoneticPr fontId="1"/>
  </si>
  <si>
    <t>INT</t>
    <phoneticPr fontId="1"/>
  </si>
  <si>
    <t>IDPW保存</t>
    <phoneticPr fontId="1"/>
  </si>
  <si>
    <t>食事・食費記録</t>
    <phoneticPr fontId="1"/>
  </si>
  <si>
    <t>食事提案テーブル</t>
    <phoneticPr fontId="1"/>
  </si>
  <si>
    <t>お酒提案テーブル</t>
    <phoneticPr fontId="1"/>
  </si>
  <si>
    <t>食品名</t>
    <rPh sb="0" eb="3">
      <t>ショクヒンメイ</t>
    </rPh>
    <phoneticPr fontId="1"/>
  </si>
  <si>
    <t>食費</t>
    <rPh sb="0" eb="2">
      <t>ショクヒ</t>
    </rPh>
    <phoneticPr fontId="1"/>
  </si>
  <si>
    <t>NUMBER</t>
    <phoneticPr fontId="1"/>
  </si>
  <si>
    <t>CHAR</t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</si>
  <si>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</si>
  <si>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</si>
  <si>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朝、昼、夜、間食</t>
    <rPh sb="0" eb="1">
      <t>アサ</t>
    </rPh>
    <rPh sb="2" eb="3">
      <t>ヒル</t>
    </rPh>
    <rPh sb="4" eb="5">
      <t>ヨル</t>
    </rPh>
    <rPh sb="6" eb="8">
      <t>カンショク</t>
    </rPh>
    <phoneticPr fontId="1"/>
  </si>
  <si>
    <t>カロリー</t>
    <phoneticPr fontId="1"/>
  </si>
  <si>
    <t>DOUBLE</t>
    <phoneticPr fontId="1"/>
  </si>
  <si>
    <t>体重</t>
    <rPh sb="0" eb="2">
      <t>タイジュウ</t>
    </rPh>
    <phoneticPr fontId="1"/>
  </si>
  <si>
    <t>食品の分類</t>
    <rPh sb="0" eb="2">
      <t>ショクヒン</t>
    </rPh>
    <rPh sb="3" eb="5">
      <t>ブンルイ</t>
    </rPh>
    <phoneticPr fontId="1"/>
  </si>
  <si>
    <t>肉、魚、野菜など</t>
    <rPh sb="0" eb="1">
      <t>ニク</t>
    </rPh>
    <rPh sb="2" eb="3">
      <t>サカナ</t>
    </rPh>
    <rPh sb="4" eb="6">
      <t>ヤサイ</t>
    </rPh>
    <phoneticPr fontId="1"/>
  </si>
  <si>
    <t>kg単位</t>
    <rPh sb="2" eb="4">
      <t>タンイ</t>
    </rPh>
    <phoneticPr fontId="1"/>
  </si>
  <si>
    <t>IDPW保存テーブルと紐づけ</t>
    <rPh sb="4" eb="6">
      <t>ホゾン</t>
    </rPh>
    <rPh sb="11" eb="12">
      <t>ヒモ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</si>
</sst>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2" sqref="D2:E3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23</v>
      </c>
      <c r="D2" s="1" t="s">
        <v>2</v>
      </c>
      <c r="E2" s="6" t="s">
        <v>22</v>
      </c>
    </row>
    <row r="3" spans="1:6" x14ac:dyDescent="0.2">
      <c r="B3" s="1" t="s">
        <v>3</v>
      </c>
      <c r="C3" s="2" t="s">
        <v>24</v>
      </c>
      <c r="D3" s="1" t="s">
        <v>4</v>
      </c>
      <c r="E3" s="7">
        <v>45083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26</v>
      </c>
      <c r="D8" s="3" t="s">
        <v>27</v>
      </c>
      <c r="E8" s="3"/>
      <c r="F8" s="3" t="s">
        <v>28</v>
      </c>
    </row>
    <row r="9" spans="1:6" x14ac:dyDescent="0.2">
      <c r="B9" s="3">
        <v>2</v>
      </c>
      <c r="C9" s="3" t="s">
        <v>29</v>
      </c>
      <c r="D9" s="3" t="s">
        <v>30</v>
      </c>
      <c r="E9" s="3"/>
      <c r="F9" s="3" t="s">
        <v>31</v>
      </c>
    </row>
    <row r="10" spans="1:6" x14ac:dyDescent="0.2">
      <c r="B10" s="3">
        <v>3</v>
      </c>
      <c r="C10" s="3" t="s">
        <v>32</v>
      </c>
      <c r="D10" s="3" t="s">
        <v>33</v>
      </c>
      <c r="E10" s="3"/>
      <c r="F10" s="3" t="s">
        <v>34</v>
      </c>
    </row>
    <row r="11" spans="1:6" x14ac:dyDescent="0.2">
      <c r="B11" s="3">
        <v>4</v>
      </c>
      <c r="C11" s="3" t="s">
        <v>35</v>
      </c>
      <c r="D11" s="3" t="s">
        <v>36</v>
      </c>
      <c r="E11" s="3"/>
      <c r="F11" s="3" t="s">
        <v>37</v>
      </c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5" sqref="B2:E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FC0E-8BAF-46D1-AA9E-740A73C4B7EB}">
  <dimension ref="A1:L30"/>
  <sheetViews>
    <sheetView workbookViewId="0">
      <selection activeCell="E10" sqref="E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23</v>
      </c>
      <c r="D2" s="1" t="s">
        <v>2</v>
      </c>
      <c r="E2" s="6" t="s">
        <v>22</v>
      </c>
    </row>
    <row r="3" spans="1:12" x14ac:dyDescent="0.2">
      <c r="B3" s="1" t="s">
        <v>3</v>
      </c>
      <c r="C3" s="2" t="s">
        <v>24</v>
      </c>
      <c r="D3" s="1" t="s">
        <v>4</v>
      </c>
      <c r="E3" s="7">
        <v>45083</v>
      </c>
    </row>
    <row r="4" spans="1:12" x14ac:dyDescent="0.2">
      <c r="B4" s="1" t="s">
        <v>16</v>
      </c>
      <c r="C4" s="3" t="s">
        <v>51</v>
      </c>
      <c r="D4" s="1" t="s">
        <v>5</v>
      </c>
      <c r="E4" s="3"/>
    </row>
    <row r="5" spans="1:12" x14ac:dyDescent="0.2">
      <c r="B5" s="1" t="s">
        <v>17</v>
      </c>
      <c r="C5" s="3" t="s">
        <v>27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 (</v>
      </c>
    </row>
    <row r="10" spans="1:12" x14ac:dyDescent="0.2">
      <c r="A10" s="3">
        <v>1</v>
      </c>
      <c r="B10" s="3" t="s">
        <v>25</v>
      </c>
      <c r="C10" s="3" t="s">
        <v>25</v>
      </c>
      <c r="D10" s="3" t="s">
        <v>38</v>
      </c>
      <c r="E10" s="3">
        <v>20</v>
      </c>
      <c r="F10" s="3" t="s">
        <v>39</v>
      </c>
      <c r="G10" s="3"/>
      <c r="H10" s="3" t="s">
        <v>39</v>
      </c>
      <c r="I10" s="3"/>
      <c r="J10" s="3"/>
      <c r="L10" t="str">
        <f>C10&amp;" "&amp;D10&amp;" "&amp;IF(E10&lt;&gt;"","("&amp;E10&amp;")","")&amp;IF(C11&lt;&gt;"",",","")</f>
        <v>ID VARCHAR (20),</v>
      </c>
    </row>
    <row r="11" spans="1:12" x14ac:dyDescent="0.2">
      <c r="A11" s="3">
        <v>2</v>
      </c>
      <c r="B11" s="3" t="s">
        <v>40</v>
      </c>
      <c r="C11" s="3" t="s">
        <v>40</v>
      </c>
      <c r="D11" s="3" t="s">
        <v>38</v>
      </c>
      <c r="E11" s="3">
        <v>256</v>
      </c>
      <c r="F11" s="3"/>
      <c r="G11" s="3"/>
      <c r="H11" s="3" t="s">
        <v>39</v>
      </c>
      <c r="I11" s="3"/>
      <c r="J11" s="3" t="s">
        <v>41</v>
      </c>
      <c r="L11" t="str">
        <f>C11&amp;" "&amp;D11&amp;" "&amp;IF(E11&lt;&gt;"","("&amp;E11&amp;")","")&amp;IF(C12&lt;&gt;"",",","")</f>
        <v>PW VARCHAR (256),</v>
      </c>
    </row>
    <row r="12" spans="1:12" x14ac:dyDescent="0.2">
      <c r="A12" s="3">
        <v>3</v>
      </c>
      <c r="B12" s="3" t="s">
        <v>42</v>
      </c>
      <c r="C12" s="3" t="s">
        <v>42</v>
      </c>
      <c r="D12" s="3" t="s">
        <v>38</v>
      </c>
      <c r="E12" s="3">
        <v>32</v>
      </c>
      <c r="F12" s="3"/>
      <c r="G12" s="3"/>
      <c r="H12" s="3"/>
      <c r="I12" s="3"/>
      <c r="J12" s="3" t="s">
        <v>43</v>
      </c>
      <c r="L12" t="str">
        <f>C12&amp;" "&amp;D12&amp;" "&amp;IF(E12&lt;&gt;"","("&amp;E12&amp;")","")&amp;IF(C13&lt;&gt;"",",","")</f>
        <v>SALT VARCHAR (32),</v>
      </c>
    </row>
    <row r="13" spans="1:12" x14ac:dyDescent="0.2">
      <c r="A13" s="3">
        <v>4</v>
      </c>
      <c r="B13" s="3" t="s">
        <v>44</v>
      </c>
      <c r="C13" s="3" t="s">
        <v>45</v>
      </c>
      <c r="D13" s="3" t="s">
        <v>38</v>
      </c>
      <c r="E13" s="3">
        <v>32</v>
      </c>
      <c r="F13" s="3"/>
      <c r="G13" s="3"/>
      <c r="H13" s="3"/>
      <c r="I13" s="3"/>
      <c r="J13" s="3" t="s">
        <v>46</v>
      </c>
      <c r="L13" t="str">
        <f>C13&amp;" "&amp;D13&amp;" "&amp;IF(E13&lt;&gt;"","("&amp;E13&amp;")","")&amp;IF(C14&lt;&gt;"",",","")</f>
        <v>SID VARCHAR (32),</v>
      </c>
    </row>
    <row r="14" spans="1:12" x14ac:dyDescent="0.2">
      <c r="A14" s="3">
        <v>5</v>
      </c>
      <c r="B14" s="3" t="s">
        <v>47</v>
      </c>
      <c r="C14" s="3" t="s">
        <v>48</v>
      </c>
      <c r="D14" s="3" t="s">
        <v>50</v>
      </c>
      <c r="E14" s="3">
        <v>8</v>
      </c>
      <c r="F14" s="3"/>
      <c r="G14" s="3"/>
      <c r="H14" s="3" t="s">
        <v>39</v>
      </c>
      <c r="I14" s="3">
        <v>1</v>
      </c>
      <c r="J14" s="3" t="s">
        <v>49</v>
      </c>
      <c r="L14" t="str">
        <f>C14&amp;" "&amp;D14&amp;" "&amp;IF(E14&lt;&gt;"","("&amp;E14&amp;")","")&amp;IF(C15&lt;&gt;"",",","")</f>
        <v>TEEN INT (8)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9A1C-8A09-4D36-B8F3-94CC19E4076C}">
  <dimension ref="A1:L30"/>
  <sheetViews>
    <sheetView tabSelected="1" topLeftCell="A7" workbookViewId="0">
      <selection activeCell="D13" sqref="D1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23</v>
      </c>
      <c r="D2" s="1" t="s">
        <v>2</v>
      </c>
      <c r="E2" s="6" t="s">
        <v>22</v>
      </c>
    </row>
    <row r="3" spans="1:12" x14ac:dyDescent="0.2">
      <c r="B3" s="1" t="s">
        <v>3</v>
      </c>
      <c r="C3" s="2" t="s">
        <v>24</v>
      </c>
      <c r="D3" s="1" t="s">
        <v>4</v>
      </c>
      <c r="E3" s="7">
        <v>45083</v>
      </c>
    </row>
    <row r="4" spans="1:12" x14ac:dyDescent="0.2">
      <c r="B4" s="1" t="s">
        <v>16</v>
      </c>
      <c r="C4" s="3" t="s">
        <v>52</v>
      </c>
      <c r="D4" s="1" t="s">
        <v>5</v>
      </c>
      <c r="E4" s="3"/>
    </row>
    <row r="5" spans="1:12" x14ac:dyDescent="0.2">
      <c r="B5" s="1" t="s">
        <v>17</v>
      </c>
      <c r="C5" s="3" t="s">
        <v>30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DS (</v>
      </c>
    </row>
    <row r="10" spans="1:12" x14ac:dyDescent="0.2">
      <c r="A10" s="3">
        <v>1</v>
      </c>
      <c r="B10" s="3" t="s">
        <v>57</v>
      </c>
      <c r="C10" s="3"/>
      <c r="D10" s="3" t="s">
        <v>58</v>
      </c>
      <c r="E10" s="3">
        <v>4</v>
      </c>
      <c r="F10" s="3" t="s">
        <v>39</v>
      </c>
      <c r="G10" s="3" t="s">
        <v>39</v>
      </c>
      <c r="H10" s="3" t="s">
        <v>39</v>
      </c>
      <c r="I10" s="3"/>
      <c r="J10" s="3"/>
      <c r="L10" t="str">
        <f>C10&amp;" "&amp;D10&amp;" "&amp;IF(E10&lt;&gt;"","("&amp;E10&amp;")","")&amp;IF(C11&lt;&gt;"",",","")</f>
        <v xml:space="preserve"> CHAR (4)</v>
      </c>
    </row>
    <row r="11" spans="1:12" x14ac:dyDescent="0.2">
      <c r="A11" s="3">
        <v>2</v>
      </c>
      <c r="B11" s="3" t="s">
        <v>55</v>
      </c>
      <c r="C11" s="3"/>
      <c r="D11" s="3" t="s">
        <v>38</v>
      </c>
      <c r="E11" s="3">
        <v>50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VARCHAR (50)</v>
      </c>
    </row>
    <row r="12" spans="1:12" x14ac:dyDescent="0.2">
      <c r="A12" s="3">
        <v>3</v>
      </c>
      <c r="B12" s="3" t="s">
        <v>56</v>
      </c>
      <c r="C12" s="3"/>
      <c r="D12" s="3" t="s">
        <v>50</v>
      </c>
      <c r="E12" s="3">
        <v>8</v>
      </c>
      <c r="F12" s="3"/>
      <c r="G12" s="3"/>
      <c r="H12" s="3" t="s">
        <v>39</v>
      </c>
      <c r="I12" s="3">
        <v>0</v>
      </c>
      <c r="J12" s="3"/>
      <c r="L12" t="str">
        <f>C12&amp;" "&amp;D12&amp;" "&amp;IF(E12&lt;&gt;"","("&amp;E12&amp;")","")&amp;IF(C13&lt;&gt;"",",","")</f>
        <v xml:space="preserve"> INT (8)</v>
      </c>
    </row>
    <row r="13" spans="1:12" x14ac:dyDescent="0.2">
      <c r="A13" s="3">
        <v>4</v>
      </c>
      <c r="B13" s="3" t="s">
        <v>59</v>
      </c>
      <c r="C13" s="3"/>
      <c r="D13" s="3"/>
      <c r="E13" s="3"/>
      <c r="F13" s="3"/>
      <c r="G13" s="3"/>
      <c r="H13" s="3" t="s">
        <v>39</v>
      </c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 t="s">
        <v>60</v>
      </c>
      <c r="C14" s="3"/>
      <c r="D14" s="3"/>
      <c r="E14" s="3"/>
      <c r="F14" s="3"/>
      <c r="G14" s="3"/>
      <c r="H14" s="3"/>
      <c r="I14" s="3"/>
      <c r="J14" s="3" t="s">
        <v>61</v>
      </c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 t="s">
        <v>62</v>
      </c>
      <c r="C15" s="3"/>
      <c r="D15" s="3" t="s">
        <v>63</v>
      </c>
      <c r="E15" s="3">
        <v>8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DOUBLE (8)</v>
      </c>
    </row>
    <row r="16" spans="1:12" x14ac:dyDescent="0.2">
      <c r="A16" s="3">
        <v>7</v>
      </c>
      <c r="B16" s="3" t="s">
        <v>64</v>
      </c>
      <c r="C16" s="3"/>
      <c r="D16" s="3" t="s">
        <v>63</v>
      </c>
      <c r="E16" s="3">
        <v>6</v>
      </c>
      <c r="F16" s="3"/>
      <c r="G16" s="3"/>
      <c r="H16" s="3"/>
      <c r="I16" s="3"/>
      <c r="J16" s="3" t="s">
        <v>67</v>
      </c>
      <c r="L16" t="str">
        <f t="shared" si="0"/>
        <v xml:space="preserve"> DOUBLE (6)</v>
      </c>
    </row>
    <row r="17" spans="1:12" x14ac:dyDescent="0.2">
      <c r="A17" s="3">
        <v>8</v>
      </c>
      <c r="B17" s="3" t="s">
        <v>65</v>
      </c>
      <c r="C17" s="3"/>
      <c r="D17" s="3"/>
      <c r="E17" s="3"/>
      <c r="F17" s="3"/>
      <c r="G17" s="3"/>
      <c r="H17" s="3"/>
      <c r="I17" s="3"/>
      <c r="J17" s="3" t="s">
        <v>66</v>
      </c>
      <c r="L17" t="str">
        <f t="shared" si="0"/>
        <v xml:space="preserve">  ,</v>
      </c>
    </row>
    <row r="18" spans="1:12" x14ac:dyDescent="0.2">
      <c r="A18" s="3">
        <v>9</v>
      </c>
      <c r="B18" s="3" t="s">
        <v>25</v>
      </c>
      <c r="C18" s="3" t="s">
        <v>25</v>
      </c>
      <c r="D18" s="3" t="s">
        <v>38</v>
      </c>
      <c r="E18" s="3">
        <v>20</v>
      </c>
      <c r="F18" s="3"/>
      <c r="G18" s="3"/>
      <c r="H18" s="3" t="s">
        <v>39</v>
      </c>
      <c r="I18" s="3"/>
      <c r="J18" s="3" t="s">
        <v>68</v>
      </c>
      <c r="L18" t="str">
        <f t="shared" si="0"/>
        <v>ID VARCHAR (20)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3544-5926-4BCB-92E7-C084F3924B17}">
  <dimension ref="A1:L30"/>
  <sheetViews>
    <sheetView workbookViewId="0">
      <selection activeCell="C5" sqref="C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23</v>
      </c>
      <c r="D2" s="1" t="s">
        <v>2</v>
      </c>
      <c r="E2" s="6" t="s">
        <v>22</v>
      </c>
    </row>
    <row r="3" spans="1:12" x14ac:dyDescent="0.2">
      <c r="B3" s="1" t="s">
        <v>3</v>
      </c>
      <c r="C3" s="2" t="s">
        <v>24</v>
      </c>
      <c r="D3" s="1" t="s">
        <v>4</v>
      </c>
      <c r="E3" s="7">
        <v>45083</v>
      </c>
    </row>
    <row r="4" spans="1:12" x14ac:dyDescent="0.2">
      <c r="B4" s="1" t="s">
        <v>16</v>
      </c>
      <c r="C4" s="3" t="s">
        <v>53</v>
      </c>
      <c r="D4" s="1" t="s">
        <v>5</v>
      </c>
      <c r="E4" s="3"/>
    </row>
    <row r="5" spans="1:12" x14ac:dyDescent="0.2">
      <c r="B5" s="1" t="s">
        <v>17</v>
      </c>
      <c r="C5" s="3" t="s">
        <v>33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RECD (</v>
      </c>
    </row>
    <row r="10" spans="1:12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010A-97F7-464A-AA69-CC41B85D1C6A}">
  <dimension ref="A1:L30"/>
  <sheetViews>
    <sheetView workbookViewId="0">
      <selection activeCell="C5" sqref="C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23</v>
      </c>
      <c r="D2" s="1" t="s">
        <v>2</v>
      </c>
      <c r="E2" s="6" t="s">
        <v>22</v>
      </c>
    </row>
    <row r="3" spans="1:12" x14ac:dyDescent="0.2">
      <c r="B3" s="1" t="s">
        <v>3</v>
      </c>
      <c r="C3" s="2" t="s">
        <v>24</v>
      </c>
      <c r="D3" s="1" t="s">
        <v>4</v>
      </c>
      <c r="E3" s="7">
        <v>45083</v>
      </c>
    </row>
    <row r="4" spans="1:12" x14ac:dyDescent="0.2">
      <c r="B4" s="1" t="s">
        <v>16</v>
      </c>
      <c r="C4" s="3" t="s">
        <v>54</v>
      </c>
      <c r="D4" s="1" t="s">
        <v>5</v>
      </c>
      <c r="E4" s="3"/>
    </row>
    <row r="5" spans="1:12" x14ac:dyDescent="0.2">
      <c r="B5" s="1" t="s">
        <v>17</v>
      </c>
      <c r="C5" s="3" t="s">
        <v>36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RECA (</v>
      </c>
    </row>
    <row r="10" spans="1:12" x14ac:dyDescent="0.2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m_user</vt:lpstr>
      <vt:lpstr>IDPW保存</vt:lpstr>
      <vt:lpstr>食事・食費記録</vt:lpstr>
      <vt:lpstr>食事提案テーブル</vt:lpstr>
      <vt:lpstr>お酒提案テーブル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2023-06-06T06:21:58Z</dcterms:modified>
</cp:coreProperties>
</file>