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120" yWindow="105" windowWidth="15120" windowHeight="8010"/>
  </bookViews>
  <sheets>
    <sheet name="Лист1" sheetId="1" r:id="rId1"/>
    <sheet name="Лист2" sheetId="2" r:id="rId2"/>
    <sheet name="Лист3" sheetId="3" r:id="rId3"/>
  </sheets>
  <definedNames>
    <definedName name="solver_adj" localSheetId="0" hidden="1">Лист1!$B$10:$D$12</definedName>
    <definedName name="solver_cvg" localSheetId="0" hidden="1">0.0001</definedName>
    <definedName name="solver_drv" localSheetId="0" hidden="1">1</definedName>
    <definedName name="solver_est" localSheetId="0" hidden="1">1</definedName>
    <definedName name="solver_itr" localSheetId="0" hidden="1">100</definedName>
    <definedName name="solver_lhs1" localSheetId="0" hidden="1">Лист1!$B$10:$D$12</definedName>
    <definedName name="solver_lhs2" localSheetId="0" hidden="1">Лист1!$B$10:$D$12</definedName>
    <definedName name="solver_lhs3" localSheetId="0" hidden="1">Лист1!$E$10:$E$12</definedName>
    <definedName name="solver_lhs4" localSheetId="0" hidden="1">Лист1!$B$13:$D$13</definedName>
    <definedName name="solver_lin" localSheetId="0" hidden="1">2</definedName>
    <definedName name="solver_neg" localSheetId="0" hidden="1">2</definedName>
    <definedName name="solver_num" localSheetId="0" hidden="1">4</definedName>
    <definedName name="solver_nwt" localSheetId="0" hidden="1">1</definedName>
    <definedName name="solver_opt" localSheetId="0" hidden="1">Лист1!$B$15</definedName>
    <definedName name="solver_pre" localSheetId="0" hidden="1">0.000001</definedName>
    <definedName name="solver_rel1" localSheetId="0" hidden="1">4</definedName>
    <definedName name="solver_rel2" localSheetId="0" hidden="1">3</definedName>
    <definedName name="solver_rel3" localSheetId="0" hidden="1">2</definedName>
    <definedName name="solver_rel4" localSheetId="0" hidden="1">2</definedName>
    <definedName name="solver_rhs1" localSheetId="0" hidden="1">целое</definedName>
    <definedName name="solver_rhs2" localSheetId="0" hidden="1">0</definedName>
    <definedName name="solver_rhs3" localSheetId="0" hidden="1">Лист1!$E$3:$E$5</definedName>
    <definedName name="solver_rhs4" localSheetId="0" hidden="1">Лист1!$B$6:$D$6</definedName>
    <definedName name="solver_scl" localSheetId="0" hidden="1">2</definedName>
    <definedName name="solver_sho" localSheetId="0" hidden="1">2</definedName>
    <definedName name="solver_tim" localSheetId="0" hidden="1">100</definedName>
    <definedName name="solver_tol" localSheetId="0" hidden="1">0.05</definedName>
    <definedName name="solver_typ" localSheetId="0" hidden="1">2</definedName>
    <definedName name="solver_val" localSheetId="0" hidden="1">0</definedName>
  </definedNames>
  <calcPr calcId="125725"/>
</workbook>
</file>

<file path=xl/calcChain.xml><?xml version="1.0" encoding="utf-8"?>
<calcChain xmlns="http://schemas.openxmlformats.org/spreadsheetml/2006/main">
  <c r="B15" i="1"/>
  <c r="C13"/>
  <c r="D13"/>
  <c r="B13"/>
  <c r="E11"/>
  <c r="E12"/>
  <c r="E10"/>
</calcChain>
</file>

<file path=xl/sharedStrings.xml><?xml version="1.0" encoding="utf-8"?>
<sst xmlns="http://schemas.openxmlformats.org/spreadsheetml/2006/main" count="17" uniqueCount="11">
  <si>
    <t>можлівості постачальників</t>
  </si>
  <si>
    <t>замовнік 3</t>
  </si>
  <si>
    <t xml:space="preserve"> замовнік 2</t>
  </si>
  <si>
    <t>замовнік 1</t>
  </si>
  <si>
    <t>постачальник 1</t>
  </si>
  <si>
    <t>постачальник 2</t>
  </si>
  <si>
    <t>постачальник 3</t>
  </si>
  <si>
    <t xml:space="preserve">обсяги замовлень  </t>
  </si>
  <si>
    <t>загальна вартість перевезень</t>
  </si>
  <si>
    <t>загальна  кількість</t>
  </si>
  <si>
    <t>вивезено товару</t>
  </si>
</sst>
</file>

<file path=xl/styles.xml><?xml version="1.0" encoding="utf-8"?>
<styleSheet xmlns="http://schemas.openxmlformats.org/spreadsheetml/2006/main">
  <numFmts count="1">
    <numFmt numFmtId="168" formatCode="0.000000"/>
  </numFmts>
  <fonts count="3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2" borderId="0" xfId="0" applyFill="1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wrapText="1"/>
    </xf>
    <xf numFmtId="0" fontId="0" fillId="2" borderId="1" xfId="0" applyFill="1" applyBorder="1"/>
    <xf numFmtId="0" fontId="0" fillId="3" borderId="1" xfId="0" applyFill="1" applyBorder="1"/>
    <xf numFmtId="0" fontId="1" fillId="3" borderId="1" xfId="0" applyFont="1" applyFill="1" applyBorder="1"/>
    <xf numFmtId="0" fontId="0" fillId="4" borderId="1" xfId="0" applyFill="1" applyBorder="1"/>
    <xf numFmtId="0" fontId="2" fillId="0" borderId="1" xfId="0" applyFont="1" applyBorder="1" applyAlignment="1">
      <alignment horizontal="center" vertical="center"/>
    </xf>
    <xf numFmtId="168" fontId="0" fillId="4" borderId="1" xfId="0" applyNumberFormat="1" applyFill="1" applyBorder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/>
  </sheetPr>
  <dimension ref="A1:E19"/>
  <sheetViews>
    <sheetView tabSelected="1" workbookViewId="0">
      <selection activeCell="B13" sqref="B13:D13"/>
    </sheetView>
  </sheetViews>
  <sheetFormatPr defaultRowHeight="15"/>
  <cols>
    <col min="1" max="1" width="22.42578125" customWidth="1"/>
    <col min="2" max="2" width="13.28515625" customWidth="1"/>
    <col min="3" max="3" width="20.5703125" customWidth="1"/>
    <col min="4" max="4" width="22.5703125" customWidth="1"/>
    <col min="5" max="5" width="17" customWidth="1"/>
  </cols>
  <sheetData>
    <row r="1" spans="1:5">
      <c r="A1" s="3"/>
      <c r="B1" s="3"/>
      <c r="C1" s="3"/>
      <c r="D1" s="3"/>
      <c r="E1" s="3"/>
    </row>
    <row r="2" spans="1:5" ht="33.75" customHeight="1">
      <c r="A2" s="4"/>
      <c r="B2" s="7" t="s">
        <v>3</v>
      </c>
      <c r="C2" s="7" t="s">
        <v>2</v>
      </c>
      <c r="D2" s="7" t="s">
        <v>1</v>
      </c>
      <c r="E2" s="6" t="s">
        <v>0</v>
      </c>
    </row>
    <row r="3" spans="1:5">
      <c r="A3" s="8" t="s">
        <v>4</v>
      </c>
      <c r="B3" s="1">
        <v>1</v>
      </c>
      <c r="C3" s="1">
        <v>3</v>
      </c>
      <c r="D3" s="1">
        <v>5</v>
      </c>
      <c r="E3" s="8">
        <v>23</v>
      </c>
    </row>
    <row r="4" spans="1:5">
      <c r="A4" s="8" t="s">
        <v>5</v>
      </c>
      <c r="B4" s="1">
        <v>3</v>
      </c>
      <c r="C4" s="1">
        <v>4</v>
      </c>
      <c r="D4" s="1">
        <v>6</v>
      </c>
      <c r="E4" s="8">
        <v>45</v>
      </c>
    </row>
    <row r="5" spans="1:5">
      <c r="A5" s="8" t="s">
        <v>6</v>
      </c>
      <c r="B5" s="1">
        <v>2</v>
      </c>
      <c r="C5" s="1">
        <v>6</v>
      </c>
      <c r="D5" s="1">
        <v>3</v>
      </c>
      <c r="E5" s="8">
        <v>45</v>
      </c>
    </row>
    <row r="6" spans="1:5">
      <c r="A6" s="8" t="s">
        <v>7</v>
      </c>
      <c r="B6" s="10">
        <v>34</v>
      </c>
      <c r="C6" s="10">
        <v>56</v>
      </c>
      <c r="D6" s="10">
        <v>23</v>
      </c>
    </row>
    <row r="9" spans="1:5">
      <c r="A9" s="4"/>
      <c r="B9" s="5" t="s">
        <v>3</v>
      </c>
      <c r="C9" s="5" t="s">
        <v>2</v>
      </c>
      <c r="D9" s="5" t="s">
        <v>1</v>
      </c>
      <c r="E9" s="6" t="s">
        <v>10</v>
      </c>
    </row>
    <row r="10" spans="1:5">
      <c r="A10" s="8" t="s">
        <v>4</v>
      </c>
      <c r="B10" s="11">
        <v>11.999999929379921</v>
      </c>
      <c r="C10" s="11">
        <v>11.000000785875809</v>
      </c>
      <c r="D10" s="11">
        <v>0</v>
      </c>
      <c r="E10" s="8">
        <f>SUM(B10:D10)</f>
        <v>23.00000071525573</v>
      </c>
    </row>
    <row r="11" spans="1:5">
      <c r="A11" s="8" t="s">
        <v>5</v>
      </c>
      <c r="B11" s="11">
        <v>0</v>
      </c>
      <c r="C11" s="11">
        <v>45.000000214124185</v>
      </c>
      <c r="D11" s="11">
        <v>2.858758101353942E-7</v>
      </c>
      <c r="E11" s="8">
        <f t="shared" ref="E11:E12" si="0">SUM(B11:D11)</f>
        <v>45.000000499999999</v>
      </c>
    </row>
    <row r="12" spans="1:5">
      <c r="A12" s="8" t="s">
        <v>6</v>
      </c>
      <c r="B12" s="11">
        <v>22.000000785875809</v>
      </c>
      <c r="C12" s="11">
        <v>1.7763568394002505E-15</v>
      </c>
      <c r="D12" s="11">
        <v>22.999999714124186</v>
      </c>
      <c r="E12" s="8">
        <f t="shared" si="0"/>
        <v>45.000000499999999</v>
      </c>
    </row>
    <row r="13" spans="1:5">
      <c r="A13" s="8" t="s">
        <v>9</v>
      </c>
      <c r="B13" s="12">
        <f>SUM(B10:B12)</f>
        <v>34.00000071525573</v>
      </c>
      <c r="C13" s="12">
        <f t="shared" ref="C13:D13" si="1">SUM(C10:C12)</f>
        <v>56.000000999999997</v>
      </c>
      <c r="D13" s="12">
        <f t="shared" si="1"/>
        <v>22.999999999999996</v>
      </c>
    </row>
    <row r="15" spans="1:5" ht="33.75" customHeight="1">
      <c r="A15" s="2" t="s">
        <v>8</v>
      </c>
      <c r="B15" s="9">
        <f>B10*B3+C10*C3+D10*D3+B11*B4+C11*C4+D11*D4+B12*B5+C12*C5+D12*D5</f>
        <v>338.00000557288308</v>
      </c>
    </row>
    <row r="19" ht="32.25" customHeight="1"/>
  </sheetData>
  <mergeCells count="1">
    <mergeCell ref="A1:E1"/>
  </mergeCells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2017-02-13T11:36:08Z</dcterms:modified>
</cp:coreProperties>
</file>