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01 MATERIJALI 2019 - 2020\05 VG\02 VEŽBE\RAČUNARSKA VEŽBA 3\05 DODATNI ZADATAK\"/>
    </mc:Choice>
  </mc:AlternateContent>
  <xr:revisionPtr revIDLastSave="0" documentId="13_ncr:1_{12DB2F4A-2260-4B65-9D8D-252CF400D5E3}" xr6:coauthVersionLast="45" xr6:coauthVersionMax="45" xr10:uidLastSave="{00000000-0000-0000-0000-000000000000}"/>
  <bookViews>
    <workbookView xWindow="8820" yWindow="0" windowWidth="16560" windowHeight="11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L6" i="1"/>
  <c r="L7" i="1"/>
  <c r="L4" i="1"/>
  <c r="L3" i="1"/>
  <c r="K5" i="1"/>
  <c r="K8" i="1"/>
</calcChain>
</file>

<file path=xl/sharedStrings.xml><?xml version="1.0" encoding="utf-8"?>
<sst xmlns="http://schemas.openxmlformats.org/spreadsheetml/2006/main" count="22" uniqueCount="15">
  <si>
    <t>Stanica</t>
  </si>
  <si>
    <t>B</t>
  </si>
  <si>
    <t>L</t>
  </si>
  <si>
    <t>H</t>
  </si>
  <si>
    <t>Vizura</t>
  </si>
  <si>
    <t xml:space="preserve">Kosa duzina </t>
  </si>
  <si>
    <t>Pravac</t>
  </si>
  <si>
    <t>Azimut</t>
  </si>
  <si>
    <t>Ksi</t>
  </si>
  <si>
    <t>Eta</t>
  </si>
  <si>
    <t>°</t>
  </si>
  <si>
    <t>²</t>
  </si>
  <si>
    <t>[m]</t>
  </si>
  <si>
    <t>[dec]</t>
  </si>
  <si>
    <r>
      <rPr>
        <b/>
        <sz val="12"/>
        <color theme="1"/>
        <rFont val="Symbol"/>
        <family val="1"/>
        <charset val="2"/>
      </rPr>
      <t>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</si>
</sst>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selection activeCell="B11" sqref="B11"/>
    </sheetView>
  </sheetViews>
  <sheetFormatPr defaultRowHeight="15" x14ac:dyDescent="0.25"/>
  <cols>
    <col min="5" max="5" width="10.42578125" customWidth="1"/>
    <col min="6" max="6" width="9.5703125" customWidth="1"/>
    <col min="7" max="7" width="8.28515625" customWidth="1"/>
    <col min="8" max="8" width="11.85546875" customWidth="1"/>
    <col min="9" max="9" width="9.140625" customWidth="1"/>
    <col min="10" max="10" width="13.140625" customWidth="1"/>
    <col min="11" max="11" width="14.28515625" customWidth="1"/>
    <col min="12" max="12" width="12" bestFit="1" customWidth="1"/>
    <col min="13" max="13" width="11" bestFit="1" customWidth="1"/>
  </cols>
  <sheetData>
    <row r="1" spans="1:14" ht="15.75" x14ac:dyDescent="0.25">
      <c r="A1" s="18" t="s">
        <v>0</v>
      </c>
      <c r="B1" s="18" t="s">
        <v>4</v>
      </c>
      <c r="C1" s="15" t="s">
        <v>1</v>
      </c>
      <c r="D1" s="16"/>
      <c r="E1" s="17"/>
      <c r="F1" s="15" t="s">
        <v>2</v>
      </c>
      <c r="G1" s="16"/>
      <c r="H1" s="17"/>
      <c r="I1" s="12" t="s">
        <v>3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</row>
    <row r="2" spans="1:14" ht="16.5" thickBot="1" x14ac:dyDescent="0.3">
      <c r="A2" s="19"/>
      <c r="B2" s="20"/>
      <c r="C2" s="9" t="s">
        <v>10</v>
      </c>
      <c r="D2" s="10" t="s">
        <v>14</v>
      </c>
      <c r="E2" s="11" t="s">
        <v>11</v>
      </c>
      <c r="F2" s="9" t="s">
        <v>10</v>
      </c>
      <c r="G2" s="10" t="s">
        <v>14</v>
      </c>
      <c r="H2" s="11" t="s">
        <v>11</v>
      </c>
      <c r="I2" s="13" t="s">
        <v>12</v>
      </c>
      <c r="J2" s="13" t="s">
        <v>12</v>
      </c>
      <c r="K2" s="13" t="s">
        <v>13</v>
      </c>
      <c r="L2" s="13" t="s">
        <v>13</v>
      </c>
      <c r="M2" s="11" t="s">
        <v>11</v>
      </c>
      <c r="N2" s="11" t="s">
        <v>11</v>
      </c>
    </row>
    <row r="3" spans="1:14" x14ac:dyDescent="0.25">
      <c r="A3" s="6">
        <v>120</v>
      </c>
      <c r="B3" s="14">
        <v>50</v>
      </c>
      <c r="C3" s="6">
        <v>44</v>
      </c>
      <c r="D3" s="6">
        <v>39</v>
      </c>
      <c r="E3" s="6">
        <v>42.589089999999999</v>
      </c>
      <c r="F3" s="6">
        <v>20</v>
      </c>
      <c r="G3" s="6">
        <v>30</v>
      </c>
      <c r="H3" s="6">
        <v>29.642140000000001</v>
      </c>
      <c r="I3" s="7">
        <v>191.53</v>
      </c>
      <c r="J3" s="6">
        <v>5920.9650000000001</v>
      </c>
      <c r="K3" s="6">
        <v>0</v>
      </c>
      <c r="L3" s="6">
        <f>360-91.723267</f>
        <v>268.27673299999998</v>
      </c>
      <c r="M3" s="8">
        <v>1.05</v>
      </c>
      <c r="N3" s="8">
        <v>3.15</v>
      </c>
    </row>
    <row r="4" spans="1:14" x14ac:dyDescent="0.25">
      <c r="A4" s="1">
        <v>120</v>
      </c>
      <c r="B4" s="1">
        <v>25</v>
      </c>
      <c r="C4" s="1">
        <v>44</v>
      </c>
      <c r="D4" s="1">
        <v>39</v>
      </c>
      <c r="E4" s="1">
        <v>42.589089999999999</v>
      </c>
      <c r="F4" s="1">
        <v>20</v>
      </c>
      <c r="G4" s="1">
        <v>30</v>
      </c>
      <c r="H4" s="1">
        <v>29.642140000000001</v>
      </c>
      <c r="I4" s="2">
        <v>191.53</v>
      </c>
      <c r="J4" s="1">
        <v>7972.1459999999997</v>
      </c>
      <c r="K4" s="1">
        <v>87.534358999999995</v>
      </c>
      <c r="L4" s="1">
        <f>360-4.188908</f>
        <v>355.81109199999997</v>
      </c>
      <c r="M4" s="3">
        <v>1.1200000000000001</v>
      </c>
      <c r="N4" s="3">
        <v>3.08</v>
      </c>
    </row>
    <row r="5" spans="1:14" x14ac:dyDescent="0.25">
      <c r="A5" s="1">
        <v>120</v>
      </c>
      <c r="B5" s="1">
        <v>15</v>
      </c>
      <c r="C5" s="1">
        <v>44</v>
      </c>
      <c r="D5" s="1">
        <v>39</v>
      </c>
      <c r="E5" s="1">
        <v>42.589089999999999</v>
      </c>
      <c r="F5" s="1">
        <v>20</v>
      </c>
      <c r="G5" s="1">
        <v>30</v>
      </c>
      <c r="H5" s="1">
        <v>29.642140000000001</v>
      </c>
      <c r="I5" s="2">
        <v>191.53</v>
      </c>
      <c r="J5" s="1">
        <v>4977.8609999999999</v>
      </c>
      <c r="K5" s="1">
        <f>K4+63.927866</f>
        <v>151.46222499999999</v>
      </c>
      <c r="L5" s="1">
        <v>59.738959999999999</v>
      </c>
      <c r="M5" s="3">
        <v>1.08</v>
      </c>
      <c r="N5" s="3">
        <v>3.09</v>
      </c>
    </row>
    <row r="6" spans="1:14" x14ac:dyDescent="0.25">
      <c r="A6" s="1">
        <v>15</v>
      </c>
      <c r="B6" s="1">
        <v>120</v>
      </c>
      <c r="C6" s="1">
        <v>44</v>
      </c>
      <c r="D6" s="1">
        <v>41</v>
      </c>
      <c r="E6" s="1">
        <v>4.65815</v>
      </c>
      <c r="F6" s="1">
        <v>20</v>
      </c>
      <c r="G6" s="1">
        <v>33</v>
      </c>
      <c r="H6" s="1">
        <v>44.21837</v>
      </c>
      <c r="I6" s="2">
        <v>253.37</v>
      </c>
      <c r="J6" s="1">
        <v>4977.8639999999996</v>
      </c>
      <c r="K6" s="1">
        <v>0</v>
      </c>
      <c r="L6" s="1">
        <f>360-120.2610404</f>
        <v>239.73895959999999</v>
      </c>
      <c r="M6" s="3">
        <v>1.0900000000000001</v>
      </c>
      <c r="N6" s="3">
        <v>3.14</v>
      </c>
    </row>
    <row r="7" spans="1:14" x14ac:dyDescent="0.25">
      <c r="A7" s="1">
        <v>15</v>
      </c>
      <c r="B7" s="1">
        <v>50</v>
      </c>
      <c r="C7" s="1">
        <v>44</v>
      </c>
      <c r="D7" s="1">
        <v>41</v>
      </c>
      <c r="E7" s="1">
        <v>4.65815</v>
      </c>
      <c r="F7" s="1">
        <v>20</v>
      </c>
      <c r="G7" s="1">
        <v>33</v>
      </c>
      <c r="H7" s="1">
        <v>44.21837</v>
      </c>
      <c r="I7" s="2">
        <v>253.37</v>
      </c>
      <c r="J7" s="1">
        <v>10562.878000000001</v>
      </c>
      <c r="K7" s="1">
        <v>15.529695</v>
      </c>
      <c r="L7" s="1">
        <f>360-104.734045</f>
        <v>255.26595500000002</v>
      </c>
      <c r="M7" s="3">
        <v>1.07</v>
      </c>
      <c r="N7" s="3">
        <v>3.1</v>
      </c>
    </row>
    <row r="8" spans="1:14" x14ac:dyDescent="0.25">
      <c r="A8" s="1">
        <v>15</v>
      </c>
      <c r="B8" s="1">
        <v>25</v>
      </c>
      <c r="C8" s="1">
        <v>44</v>
      </c>
      <c r="D8" s="1">
        <v>41</v>
      </c>
      <c r="E8" s="1">
        <v>4.65815</v>
      </c>
      <c r="F8" s="1">
        <v>20</v>
      </c>
      <c r="G8" s="1">
        <v>33</v>
      </c>
      <c r="H8" s="1">
        <v>44.21837</v>
      </c>
      <c r="I8" s="2">
        <v>253.37</v>
      </c>
      <c r="J8" s="1">
        <v>7310.424</v>
      </c>
      <c r="K8" s="1">
        <f>K7+62.83619</f>
        <v>78.365885000000006</v>
      </c>
      <c r="L8" s="1">
        <f>360-41.897855</f>
        <v>318.10214500000001</v>
      </c>
      <c r="M8" s="3">
        <v>1.1000000000000001</v>
      </c>
      <c r="N8" s="3">
        <v>3.13</v>
      </c>
    </row>
    <row r="9" spans="1:14" x14ac:dyDescent="0.25">
      <c r="A9" s="4">
        <v>50</v>
      </c>
      <c r="B9" s="4">
        <v>25</v>
      </c>
      <c r="C9" s="4">
        <v>44</v>
      </c>
      <c r="D9" s="4">
        <v>39</v>
      </c>
      <c r="E9" s="1">
        <v>35.578200000000002</v>
      </c>
      <c r="F9" s="1">
        <v>20</v>
      </c>
      <c r="G9" s="1">
        <v>26</v>
      </c>
      <c r="H9" s="4">
        <v>1.1254999999999999</v>
      </c>
      <c r="I9" s="4">
        <v>366.06</v>
      </c>
      <c r="J9" s="4">
        <v>9788.7260000000006</v>
      </c>
      <c r="K9" s="4">
        <v>0</v>
      </c>
      <c r="L9" s="1">
        <v>33.076942000000003</v>
      </c>
      <c r="M9" s="3">
        <v>1.0900000000000001</v>
      </c>
      <c r="N9" s="3">
        <v>3.1</v>
      </c>
    </row>
    <row r="10" spans="1:14" x14ac:dyDescent="0.25">
      <c r="A10" s="4">
        <v>50</v>
      </c>
      <c r="B10" s="4">
        <v>120</v>
      </c>
      <c r="C10" s="4">
        <v>44</v>
      </c>
      <c r="D10" s="4">
        <v>39</v>
      </c>
      <c r="E10" s="1">
        <v>35.578200000000002</v>
      </c>
      <c r="F10" s="1">
        <v>20</v>
      </c>
      <c r="G10" s="1">
        <v>26</v>
      </c>
      <c r="H10" s="4">
        <v>1.1254999999999999</v>
      </c>
      <c r="I10" s="4">
        <v>366.06</v>
      </c>
      <c r="J10" s="1">
        <v>5920.9690000000001</v>
      </c>
      <c r="K10" s="4">
        <v>55.001697</v>
      </c>
      <c r="L10" s="1">
        <v>88.276732999999993</v>
      </c>
      <c r="M10" s="3">
        <v>1.06</v>
      </c>
      <c r="N10" s="3">
        <v>3.09</v>
      </c>
    </row>
    <row r="11" spans="1:14" x14ac:dyDescent="0.25">
      <c r="A11" s="4">
        <v>25</v>
      </c>
      <c r="B11" s="4">
        <v>50</v>
      </c>
      <c r="C11" s="4">
        <v>44</v>
      </c>
      <c r="D11" s="4">
        <v>44</v>
      </c>
      <c r="E11" s="4">
        <v>3.9600000000000003E-2</v>
      </c>
      <c r="F11" s="4">
        <v>20</v>
      </c>
      <c r="G11" s="4">
        <v>30</v>
      </c>
      <c r="H11" s="4">
        <v>0.99580000000000002</v>
      </c>
      <c r="I11" s="4">
        <v>352.66</v>
      </c>
      <c r="J11" s="4">
        <v>9788.6929999999993</v>
      </c>
      <c r="K11" s="2">
        <v>0</v>
      </c>
      <c r="L11" s="4">
        <v>213.076942</v>
      </c>
      <c r="M11" s="3">
        <v>0.9</v>
      </c>
      <c r="N11" s="3">
        <v>3.1</v>
      </c>
    </row>
    <row r="12" spans="1:14" x14ac:dyDescent="0.25">
      <c r="A12" s="4">
        <v>25</v>
      </c>
      <c r="B12" s="4">
        <v>120</v>
      </c>
      <c r="C12" s="4">
        <v>44</v>
      </c>
      <c r="D12" s="4">
        <v>44</v>
      </c>
      <c r="E12" s="4">
        <v>3.9600000000000003E-2</v>
      </c>
      <c r="F12" s="4">
        <v>20</v>
      </c>
      <c r="G12" s="4">
        <v>30</v>
      </c>
      <c r="H12" s="4">
        <v>0.99580000000000002</v>
      </c>
      <c r="I12" s="4">
        <v>352.66</v>
      </c>
      <c r="J12" s="4">
        <v>9788.6929999999993</v>
      </c>
      <c r="K12" s="2">
        <v>37.463945000000002</v>
      </c>
      <c r="L12" s="4">
        <v>175.612998</v>
      </c>
      <c r="M12" s="3">
        <v>0.91</v>
      </c>
      <c r="N12" s="3">
        <v>3.12</v>
      </c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mergeCells count="4">
    <mergeCell ref="C1:E1"/>
    <mergeCell ref="F1:H1"/>
    <mergeCell ref="A1:A2"/>
    <mergeCell ref="B1:B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Milovanov</dc:creator>
  <cp:lastModifiedBy>Zeljko</cp:lastModifiedBy>
  <dcterms:created xsi:type="dcterms:W3CDTF">2019-05-15T13:24:11Z</dcterms:created>
  <dcterms:modified xsi:type="dcterms:W3CDTF">2020-04-21T10:36:45Z</dcterms:modified>
</cp:coreProperties>
</file>