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" sheetId="1" r:id="rId4"/>
  </sheets>
  <definedNames>
    <definedName hidden="1" localSheetId="0" name="_xlnm._FilterDatabase">Tests!$A$1:$P$193</definedName>
  </definedNames>
  <calcPr/>
</workbook>
</file>

<file path=xl/sharedStrings.xml><?xml version="1.0" encoding="utf-8"?>
<sst xmlns="http://schemas.openxmlformats.org/spreadsheetml/2006/main" count="450" uniqueCount="90">
  <si>
    <t>Test scenario</t>
  </si>
  <si>
    <t>Test case</t>
  </si>
  <si>
    <t>Test steps</t>
  </si>
  <si>
    <t>Action</t>
  </si>
  <si>
    <t>Variable</t>
  </si>
  <si>
    <t>Duration (ms)</t>
  </si>
  <si>
    <t>open</t>
  </si>
  <si>
    <t>openUpSeat</t>
  </si>
  <si>
    <t>openLoSeat</t>
  </si>
  <si>
    <t>error</t>
  </si>
  <si>
    <t>status</t>
  </si>
  <si>
    <t>Comment</t>
  </si>
  <si>
    <t>maintenanceOn</t>
  </si>
  <si>
    <t>extblocked</t>
  </si>
  <si>
    <t>fbIsClosed</t>
  </si>
  <si>
    <t>fbIsOpened</t>
  </si>
  <si>
    <t>Normal work</t>
  </si>
  <si>
    <t>Initialize</t>
  </si>
  <si>
    <t>Turn on</t>
  </si>
  <si>
    <t>resetError, fbIsClosed</t>
  </si>
  <si>
    <t>Turn off</t>
  </si>
  <si>
    <t>cmdOpen, manualMode, cmdManualOpen, extBlocked, maintenanceOn, resetError, fbIsOpened, cmdUpSeatOpen, cmdLoSeatOpen, cmdUpSeatManualOpen, cmdLoSeatManualOpen, fbDelay = 1</t>
  </si>
  <si>
    <t>Open auto</t>
  </si>
  <si>
    <t>cmdOpen</t>
  </si>
  <si>
    <t>Close auto</t>
  </si>
  <si>
    <t>Open manual</t>
  </si>
  <si>
    <t>manualMode, cmdManualOpen</t>
  </si>
  <si>
    <t>Close manual</t>
  </si>
  <si>
    <t>Switch auto to manual</t>
  </si>
  <si>
    <t>manualMode</t>
  </si>
  <si>
    <t>fbIsOpened, cmdOpen</t>
  </si>
  <si>
    <t>Switch manual to auto</t>
  </si>
  <si>
    <t>cmdManualOpen</t>
  </si>
  <si>
    <t>cmdOpen, manualMode, fbIsOpened</t>
  </si>
  <si>
    <t>Seats operation</t>
  </si>
  <si>
    <t>Upper seat opoening</t>
  </si>
  <si>
    <t>cmdUpSeatOpen</t>
  </si>
  <si>
    <t>Attempt lower seat opening while upper seat is open</t>
  </si>
  <si>
    <t>cmdLoSeatOpen</t>
  </si>
  <si>
    <t>Upper seat closing</t>
  </si>
  <si>
    <t>cmdUpSeatOpen, cmdLoSeatOpen</t>
  </si>
  <si>
    <t>Lower seat opening</t>
  </si>
  <si>
    <t>Attempt upper seat opening while lowreseat is open</t>
  </si>
  <si>
    <t>Lower seat closing</t>
  </si>
  <si>
    <t>cmdLoSeatOpen, cmdUpSeatOpen</t>
  </si>
  <si>
    <t>Attemp upper/lower seat opening while valve is opening</t>
  </si>
  <si>
    <t>Attemp upper/lower seat opening while valve is opened</t>
  </si>
  <si>
    <t>Attemp upper/lower seat opening while valve is closing</t>
  </si>
  <si>
    <t>cmdOpen, fbIsOpened</t>
  </si>
  <si>
    <t>Open valve while upper seat is opened</t>
  </si>
  <si>
    <t>cmdOpen, cmdUpSeatOpen</t>
  </si>
  <si>
    <t>Open valve while lower seat is opened</t>
  </si>
  <si>
    <t>cmdOpen, cmdLoSeatOpen</t>
  </si>
  <si>
    <t>Maintenance Mode</t>
  </si>
  <si>
    <t>Auto open attempt during maintenance</t>
  </si>
  <si>
    <t>Manual open attempt during maintenance</t>
  </si>
  <si>
    <t>Maintenance during auto open</t>
  </si>
  <si>
    <t>maintenanceOn, cmdOpen</t>
  </si>
  <si>
    <t>Maintenance during auto close</t>
  </si>
  <si>
    <t>Maintenance during manual open</t>
  </si>
  <si>
    <t>cmdManualOpen, manualMode</t>
  </si>
  <si>
    <t>cmdManualOpen, manualMode, maintenanceOn</t>
  </si>
  <si>
    <t>Maintenance during manual close</t>
  </si>
  <si>
    <t>fbIsOpened, cmdManualOpen</t>
  </si>
  <si>
    <t>maintenanceOn, manualMode</t>
  </si>
  <si>
    <t>Error state not turn on during maintenance</t>
  </si>
  <si>
    <t>Fault handling</t>
  </si>
  <si>
    <t>Auto open with stuck fblsClosed</t>
  </si>
  <si>
    <t>resetError</t>
  </si>
  <si>
    <t>Auto open with missing fblsOpened</t>
  </si>
  <si>
    <t>Auto close with stuck fblsOpened</t>
  </si>
  <si>
    <t>Auto close with missing fblsClosed</t>
  </si>
  <si>
    <t>Manual open with stuck fblsClosed</t>
  </si>
  <si>
    <t>Manual open with missing fblsOpened</t>
  </si>
  <si>
    <t>Manual close with stuck fblsOpened</t>
  </si>
  <si>
    <t>Manual close with missing fblsClosed</t>
  </si>
  <si>
    <t>Valve feedback open/close during blocking</t>
  </si>
  <si>
    <t>extBlocked</t>
  </si>
  <si>
    <t>Auto open valve, losing closed valve signal during blocking</t>
  </si>
  <si>
    <t>Manual open valve, losing closed valve signal during blocking</t>
  </si>
  <si>
    <t>manualMode, cmdManualOpen, fbIsOpened</t>
  </si>
  <si>
    <t>resetError, extBlocked</t>
  </si>
  <si>
    <t>Blocking States</t>
  </si>
  <si>
    <t>Open attempt while blocked</t>
  </si>
  <si>
    <t>manualMode, cmdManualOpen, extBlocked</t>
  </si>
  <si>
    <t>Blocking during auto open</t>
  </si>
  <si>
    <t>Blocking during auto closing</t>
  </si>
  <si>
    <t>Blocking during manual opening</t>
  </si>
  <si>
    <t>Blocking during manual closing</t>
  </si>
  <si>
    <t>extBlocked, manualMode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</si>
</sst>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rgb="FFFFFFFF"/>
      <name val="Roboto"/>
    </font>
    <font>
      <color theme="1"/>
      <name val="Arial"/>
      <scheme val="minor"/>
    </font>
    <font>
      <color rgb="FF434343"/>
      <name val="Roboto"/>
    </font>
    <font>
      <color rgb="FF11734B"/>
      <name val="Roboto"/>
    </font>
    <font>
      <color rgb="FFB10202"/>
      <name val="Roboto"/>
    </font>
    <font>
      <color theme="1"/>
      <name val="Arial"/>
    </font>
    <font>
      <color rgb="FF3D3D3D"/>
      <name val="Roboto"/>
    </font>
    <font>
      <color rgb="FFFFFFFF"/>
      <name val="Roboto"/>
    </font>
    <font>
      <color rgb="FFFFCFC9"/>
      <name val="Roboto"/>
    </font>
    <font>
      <color rgb="FF753800"/>
      <name val="Roboto"/>
    </font>
    <font>
      <color rgb="FF473821"/>
      <name val="Roboto"/>
    </font>
    <font>
      <color rgb="FF434343"/>
      <name val="Arial"/>
    </font>
    <font>
      <color theme="1"/>
      <name val="Roboto"/>
    </font>
    <font>
      <color rgb="FF0A53A8"/>
      <name val="Roboto"/>
    </font>
    <font>
      <color rgb="FF215A6C"/>
      <name val="Roboto"/>
    </font>
    <font>
      <sz val="11.0"/>
      <color rgb="FF434343"/>
      <name val="Arial"/>
    </font>
    <font>
      <color rgb="FF5A3286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34A853"/>
        <bgColor rgb="FF34A853"/>
      </patternFill>
    </fill>
    <fill>
      <patternFill patternType="solid">
        <fgColor rgb="FFF6F8F9"/>
        <bgColor rgb="FFF6F8F9"/>
      </patternFill>
    </fill>
    <fill>
      <patternFill patternType="solid">
        <fgColor rgb="FF000000"/>
        <bgColor rgb="FF000000"/>
      </patternFill>
    </fill>
    <fill>
      <patternFill patternType="solid">
        <fgColor rgb="FFFF6D01"/>
        <bgColor rgb="FFFF6D01"/>
      </patternFill>
    </fill>
    <fill>
      <patternFill patternType="solid">
        <fgColor rgb="FFFBBC04"/>
        <bgColor rgb="FFFBBC04"/>
      </patternFill>
    </fill>
    <fill>
      <patternFill patternType="solid">
        <fgColor rgb="FF46BDC6"/>
        <bgColor rgb="FF46BDC6"/>
      </patternFill>
    </fill>
    <fill>
      <patternFill patternType="solid">
        <fgColor rgb="FF4285F4"/>
        <bgColor rgb="FF4285F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1" numFmtId="49" xfId="0" applyAlignment="1" applyBorder="1" applyFont="1" applyNumberFormat="1">
      <alignment horizontal="left" readingOrder="0" shrinkToFit="0" vertical="center" wrapText="0"/>
    </xf>
    <xf borderId="1" fillId="2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shrinkToFit="0" wrapText="0"/>
    </xf>
    <xf borderId="1" fillId="3" fontId="3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horizontal="right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right" shrinkToFit="0" vertical="center" wrapText="1"/>
    </xf>
    <xf borderId="1" fillId="3" fontId="6" numFmtId="0" xfId="0" applyAlignment="1" applyBorder="1" applyFont="1">
      <alignment shrinkToFit="0" vertical="center" wrapText="0"/>
    </xf>
    <xf borderId="1" fillId="3" fontId="3" numFmtId="0" xfId="0" applyAlignment="1" applyBorder="1" applyFont="1">
      <alignment horizontal="right" shrinkToFit="0" vertical="center" wrapText="1"/>
    </xf>
    <xf borderId="1" fillId="5" fontId="3" numFmtId="0" xfId="0" applyAlignment="1" applyBorder="1" applyFill="1" applyFont="1">
      <alignment horizontal="right" shrinkToFit="0" vertical="center" wrapText="1"/>
    </xf>
    <xf borderId="1" fillId="3" fontId="3" numFmtId="0" xfId="0" applyAlignment="1" applyBorder="1" applyFont="1">
      <alignment horizontal="right" shrinkToFit="0" vertical="center" wrapText="0"/>
    </xf>
    <xf borderId="1" fillId="6" fontId="6" numFmtId="0" xfId="0" applyAlignment="1" applyBorder="1" applyFill="1" applyFont="1">
      <alignment shrinkToFit="0" vertical="center" wrapText="0"/>
    </xf>
    <xf borderId="1" fillId="6" fontId="3" numFmtId="0" xfId="0" applyAlignment="1" applyBorder="1" applyFont="1">
      <alignment shrinkToFit="0" vertical="center" wrapText="1"/>
    </xf>
    <xf borderId="1" fillId="6" fontId="5" numFmtId="0" xfId="0" applyAlignment="1" applyBorder="1" applyFont="1">
      <alignment shrinkToFit="0" vertical="center" wrapText="1"/>
    </xf>
    <xf borderId="1" fillId="6" fontId="3" numFmtId="0" xfId="0" applyAlignment="1" applyBorder="1" applyFont="1">
      <alignment shrinkToFit="0" vertical="center" wrapText="1"/>
    </xf>
    <xf borderId="1" fillId="6" fontId="3" numFmtId="0" xfId="0" applyAlignment="1" applyBorder="1" applyFont="1">
      <alignment horizontal="right"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1" fillId="6" fontId="6" numFmtId="0" xfId="0" applyAlignment="1" applyBorder="1" applyFont="1">
      <alignment shrinkToFit="0" vertical="center" wrapText="0"/>
    </xf>
    <xf borderId="1" fillId="6" fontId="3" numFmtId="0" xfId="0" applyAlignment="1" applyBorder="1" applyFont="1">
      <alignment horizontal="right" shrinkToFit="0" vertical="center" wrapText="1"/>
    </xf>
    <xf borderId="1" fillId="5" fontId="3" numFmtId="0" xfId="0" applyAlignment="1" applyBorder="1" applyFont="1">
      <alignment horizontal="right" shrinkToFit="0" vertical="center" wrapText="1"/>
    </xf>
    <xf borderId="1" fillId="3" fontId="7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7" fontId="8" numFmtId="0" xfId="0" applyAlignment="1" applyBorder="1" applyFill="1" applyFont="1">
      <alignment horizontal="right" shrinkToFit="0" vertical="center" wrapText="1"/>
    </xf>
    <xf borderId="1" fillId="3" fontId="6" numFmtId="0" xfId="0" applyAlignment="1" applyBorder="1" applyFont="1">
      <alignment shrinkToFit="0" vertical="center" wrapText="0"/>
    </xf>
    <xf borderId="1" fillId="3" fontId="3" numFmtId="0" xfId="0" applyAlignment="1" applyBorder="1" applyFont="1">
      <alignment horizontal="right" shrinkToFit="0" vertical="center" wrapText="1"/>
    </xf>
    <xf borderId="1" fillId="6" fontId="5" numFmtId="0" xfId="0" applyAlignment="1" applyBorder="1" applyFon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8" fontId="8" numFmtId="0" xfId="0" applyAlignment="1" applyBorder="1" applyFill="1" applyFont="1">
      <alignment horizontal="right" shrinkToFit="0" vertical="center" wrapText="1"/>
    </xf>
    <xf borderId="1" fillId="3" fontId="9" numFmtId="0" xfId="0" applyAlignment="1" applyBorder="1" applyFont="1">
      <alignment shrinkToFit="0" vertical="center" wrapText="1"/>
    </xf>
    <xf borderId="1" fillId="5" fontId="8" numFmtId="0" xfId="0" applyAlignment="1" applyBorder="1" applyFont="1">
      <alignment horizontal="right" shrinkToFit="0" vertical="center" wrapText="1"/>
    </xf>
    <xf borderId="1" fillId="6" fontId="7" numFmtId="0" xfId="0" applyAlignment="1" applyBorder="1" applyFont="1">
      <alignment shrinkToFit="0" vertical="center" wrapText="1"/>
    </xf>
    <xf borderId="1" fillId="9" fontId="8" numFmtId="0" xfId="0" applyAlignment="1" applyBorder="1" applyFill="1" applyFont="1">
      <alignment horizontal="right" shrinkToFit="0" vertical="center" wrapText="1"/>
    </xf>
    <xf borderId="1" fillId="3" fontId="5" numFmtId="0" xfId="0" applyAlignment="1" applyBorder="1" applyFont="1">
      <alignment shrinkToFit="0" vertical="center" wrapText="1"/>
    </xf>
    <xf borderId="1" fillId="10" fontId="8" numFmtId="0" xfId="0" applyAlignment="1" applyBorder="1" applyFill="1" applyFont="1">
      <alignment horizontal="right" shrinkToFit="0" vertical="center" wrapText="1"/>
    </xf>
    <xf borderId="1" fillId="6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shrinkToFit="0" vertical="center" wrapText="1"/>
    </xf>
    <xf borderId="1" fillId="6" fontId="10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shrinkToFit="0" vertical="center" wrapText="1"/>
    </xf>
    <xf borderId="1" fillId="3" fontId="11" numFmtId="0" xfId="0" applyAlignment="1" applyBorder="1" applyFont="1">
      <alignment shrinkToFit="0" vertical="center" wrapText="1"/>
    </xf>
    <xf borderId="1" fillId="3" fontId="10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shrinkToFit="0" vertical="center" wrapText="1"/>
    </xf>
    <xf borderId="1" fillId="6" fontId="12" numFmtId="0" xfId="0" applyAlignment="1" applyBorder="1" applyFont="1">
      <alignment shrinkToFit="0" vertical="center" wrapText="0"/>
    </xf>
    <xf borderId="1" fillId="6" fontId="13" numFmtId="0" xfId="0" applyAlignment="1" applyBorder="1" applyFont="1">
      <alignment shrinkToFit="0" vertical="center" wrapText="1"/>
    </xf>
    <xf borderId="1" fillId="3" fontId="12" numFmtId="0" xfId="0" applyAlignment="1" applyBorder="1" applyFont="1">
      <alignment shrinkToFit="0" vertical="center" wrapText="0"/>
    </xf>
    <xf borderId="1" fillId="3" fontId="14" numFmtId="0" xfId="0" applyAlignment="1" applyBorder="1" applyFont="1">
      <alignment shrinkToFit="0" vertical="center" wrapText="1"/>
    </xf>
    <xf borderId="1" fillId="6" fontId="12" numFmtId="0" xfId="0" applyAlignment="1" applyBorder="1" applyFont="1">
      <alignment shrinkToFit="0" vertical="center" wrapText="0"/>
    </xf>
    <xf borderId="1" fillId="6" fontId="14" numFmtId="0" xfId="0" applyAlignment="1" applyBorder="1" applyFont="1">
      <alignment shrinkToFit="0" vertical="center" wrapText="1"/>
    </xf>
    <xf borderId="1" fillId="3" fontId="13" numFmtId="0" xfId="0" applyAlignment="1" applyBorder="1" applyFont="1">
      <alignment shrinkToFit="0" vertical="center" wrapText="1"/>
    </xf>
    <xf borderId="1" fillId="6" fontId="3" numFmtId="0" xfId="0" applyAlignment="1" applyBorder="1" applyFont="1">
      <alignment shrinkToFit="0" vertical="center" wrapText="1"/>
    </xf>
    <xf borderId="1" fillId="6" fontId="9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15" numFmtId="0" xfId="0" applyAlignment="1" applyBorder="1" applyFont="1">
      <alignment shrinkToFit="0" vertical="center" wrapText="1"/>
    </xf>
    <xf borderId="1" fillId="11" fontId="8" numFmtId="0" xfId="0" applyAlignment="1" applyBorder="1" applyFill="1" applyFont="1">
      <alignment horizontal="right" shrinkToFit="0" vertical="center" wrapText="1"/>
    </xf>
    <xf borderId="1" fillId="6" fontId="15" numFmtId="0" xfId="0" applyAlignment="1" applyBorder="1" applyFont="1">
      <alignment shrinkToFit="0" vertical="center" wrapText="1"/>
    </xf>
    <xf borderId="1" fillId="3" fontId="16" numFmtId="0" xfId="0" applyAlignment="1" applyBorder="1" applyFont="1">
      <alignment shrinkToFit="0" vertical="center" wrapText="0"/>
    </xf>
    <xf borderId="1" fillId="3" fontId="17" numFmtId="0" xfId="0" applyAlignment="1" applyBorder="1" applyFont="1">
      <alignment shrinkToFit="0" vertical="center" wrapText="1"/>
    </xf>
    <xf borderId="1" fillId="6" fontId="17" numFmtId="0" xfId="0" applyAlignment="1" applyBorder="1" applyFont="1">
      <alignment shrinkToFit="0" vertical="center" wrapText="1"/>
    </xf>
    <xf borderId="1" fillId="6" fontId="16" numFmtId="0" xfId="0" applyAlignment="1" applyBorder="1" applyFont="1">
      <alignment shrinkToFit="0" vertical="center" wrapText="0"/>
    </xf>
    <xf borderId="1" fillId="6" fontId="11" numFmtId="0" xfId="0" applyAlignment="1" applyBorder="1" applyFont="1">
      <alignment shrinkToFit="0" vertical="center" wrapText="1"/>
    </xf>
    <xf borderId="1" fillId="6" fontId="4" numFmtId="0" xfId="0" applyAlignment="1" applyBorder="1" applyFont="1">
      <alignment shrinkToFit="0" vertical="center" wrapText="1"/>
    </xf>
    <xf borderId="1" fillId="6" fontId="5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shrinkToFit="0" vertical="center" wrapText="0"/>
    </xf>
    <xf borderId="1" fillId="3" fontId="17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5" fontId="3" numFmtId="0" xfId="0" applyAlignment="1" applyBorder="1" applyFont="1">
      <alignment horizontal="right" shrinkToFit="0" vertical="center" wrapText="1"/>
    </xf>
    <xf borderId="1" fillId="3" fontId="12" numFmtId="0" xfId="0" applyAlignment="1" applyBorder="1" applyFont="1">
      <alignment shrinkToFit="0" vertical="center" wrapText="0"/>
    </xf>
  </cellXfs>
  <cellStyles count="1">
    <cellStyle xfId="0" name="Normal" builtinId="0"/>
  </cellStyles>
  <dxfs count="14">
    <dxf>
      <font>
        <color rgb="FFFFFFFF"/>
      </font>
      <fill>
        <patternFill patternType="solid">
          <fgColor theme="9"/>
          <bgColor theme="9"/>
        </patternFill>
      </fill>
      <border/>
    </dxf>
    <dxf>
      <font>
        <color rgb="FFFFFFFF"/>
      </font>
      <fill>
        <patternFill patternType="solid">
          <fgColor theme="8"/>
          <bgColor theme="8"/>
        </patternFill>
      </fill>
      <border/>
    </dxf>
    <dxf>
      <font>
        <color rgb="FFFFFFFF"/>
      </font>
      <fill>
        <patternFill patternType="solid">
          <fgColor theme="6"/>
          <bgColor theme="6"/>
        </patternFill>
      </fill>
      <border/>
    </dxf>
    <dxf>
      <font>
        <color rgb="FFFFFFFF"/>
      </font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>
        <color rgb="FFFFFFFF"/>
      </font>
      <fill>
        <patternFill patternType="solid">
          <fgColor theme="5"/>
          <bgColor theme="5"/>
        </patternFill>
      </fill>
      <border/>
    </dxf>
    <dxf>
      <font>
        <color rgb="FFFFFFFF"/>
      </font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ests-style">
      <tableStyleElement dxfId="11" type="headerRow"/>
      <tableStyleElement dxfId="1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193" displayName="TabTest" name="TabTest" id="1">
  <autoFilter ref="$A$1:$P$193"/>
  <tableColumns count="16">
    <tableColumn name="Test scenario" id="1"/>
    <tableColumn name="Test case" id="2"/>
    <tableColumn name="Test steps" id="3"/>
    <tableColumn name="Action" id="4"/>
    <tableColumn name="Variable" id="5"/>
    <tableColumn name="Duration (ms)" id="6"/>
    <tableColumn name="open" id="7"/>
    <tableColumn name="openUpSeat" id="8"/>
    <tableColumn name="openLoSeat" id="9"/>
    <tableColumn name="error" id="10"/>
    <tableColumn name="status" id="11"/>
    <tableColumn name="Comment" id="12"/>
    <tableColumn name="maintenanceOn" id="13"/>
    <tableColumn name="extblocked" id="14"/>
    <tableColumn name="fbIsClosed" id="15"/>
    <tableColumn name="fbIsOpened" id="16"/>
  </tableColumns>
  <tableStyleInfo name="Tes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6.5"/>
    <col customWidth="1" min="3" max="3" width="5.38"/>
    <col customWidth="1" min="4" max="4" width="14.13"/>
    <col customWidth="1" min="5" max="5" width="21.13"/>
    <col customWidth="1" min="6" max="6" width="17.63"/>
    <col customWidth="1" min="7" max="10" width="13.0"/>
    <col customWidth="1" min="11" max="11" width="15.0"/>
    <col customWidth="1" min="12" max="12" width="3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1" t="s">
        <v>14</v>
      </c>
      <c r="P1" s="3" t="s">
        <v>15</v>
      </c>
      <c r="Q1" s="4"/>
      <c r="R1" s="4"/>
      <c r="S1" s="4"/>
      <c r="T1" s="4"/>
      <c r="U1" s="4"/>
      <c r="V1" s="4"/>
      <c r="W1" s="4"/>
    </row>
    <row r="2">
      <c r="A2" s="5" t="s">
        <v>16</v>
      </c>
      <c r="B2" s="5" t="s">
        <v>17</v>
      </c>
      <c r="C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""""))"),"0")</f>
        <v>0</v>
      </c>
      <c r="D2" s="6" t="s">
        <v>18</v>
      </c>
      <c r="E2" s="7" t="s">
        <v>19</v>
      </c>
      <c r="F2" s="8">
        <v>100.0</v>
      </c>
      <c r="G2" s="9" t="b">
        <v>0</v>
      </c>
      <c r="H2" s="9" t="b">
        <v>0</v>
      </c>
      <c r="I2" s="9" t="b">
        <v>0</v>
      </c>
      <c r="J2" s="9" t="b">
        <v>0</v>
      </c>
      <c r="K2" s="10">
        <f t="shared" ref="K2:K193" si="1">BIN2DEC(CONCATENATE(IF($J2=FALSE,0,1),$M2,$N2,IF($I2=FALSE,0,1),IF($H2=FALSE,0,1),$O2,$P2,IF($G2=FALSE,0,1)))</f>
        <v>4</v>
      </c>
      <c r="L2" s="11"/>
      <c r="M2" s="12">
        <v>0.0</v>
      </c>
      <c r="N2" s="12">
        <v>0.0</v>
      </c>
      <c r="O2" s="13">
        <v>1.0</v>
      </c>
      <c r="P2" s="14">
        <v>0.0</v>
      </c>
    </row>
    <row r="3">
      <c r="A3" s="15"/>
      <c r="B3" s="15"/>
      <c r="C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""""))"),"0.1")</f>
        <v>0.1</v>
      </c>
      <c r="D3" s="17" t="s">
        <v>20</v>
      </c>
      <c r="E3" s="18" t="s">
        <v>21</v>
      </c>
      <c r="F3" s="19">
        <v>100.0</v>
      </c>
      <c r="G3" s="20" t="b">
        <v>0</v>
      </c>
      <c r="H3" s="20" t="b">
        <v>0</v>
      </c>
      <c r="I3" s="20" t="b">
        <v>0</v>
      </c>
      <c r="J3" s="20" t="b">
        <v>0</v>
      </c>
      <c r="K3" s="10">
        <f t="shared" si="1"/>
        <v>4</v>
      </c>
      <c r="L3" s="21"/>
      <c r="M3" s="22">
        <f t="shared" ref="M3:P3" si="2">IF(IFERROR(ISNUMBER(SEARCH(M$1, $E3)), FALSE), IF(RIGHT($D3, 2) = "on", 1, 0), INDIRECT(ADDRESS(ROW()-1, COLUMN(), 4)))
</f>
        <v>0</v>
      </c>
      <c r="N3" s="22">
        <f t="shared" si="2"/>
        <v>0</v>
      </c>
      <c r="O3" s="23">
        <f t="shared" si="2"/>
        <v>1</v>
      </c>
      <c r="P3" s="22">
        <f t="shared" si="2"/>
        <v>0</v>
      </c>
    </row>
    <row r="4">
      <c r="A4" s="11"/>
      <c r="B4" s="5" t="s">
        <v>22</v>
      </c>
      <c r="C4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""""))"),"1")</f>
        <v>1</v>
      </c>
      <c r="D4" s="6" t="s">
        <v>18</v>
      </c>
      <c r="E4" s="24" t="s">
        <v>23</v>
      </c>
      <c r="F4" s="8">
        <v>100.0</v>
      </c>
      <c r="G4" s="25" t="b">
        <v>1</v>
      </c>
      <c r="H4" s="9" t="b">
        <v>0</v>
      </c>
      <c r="I4" s="9" t="b">
        <v>0</v>
      </c>
      <c r="J4" s="9" t="b">
        <v>0</v>
      </c>
      <c r="K4" s="26">
        <f t="shared" si="1"/>
        <v>5</v>
      </c>
      <c r="L4" s="27"/>
      <c r="M4" s="28">
        <f t="shared" ref="M4:P4" si="3">IF(IFERROR(ISNUMBER(SEARCH(M$1, $E4)), FALSE), IF(RIGHT($D4, 2) = "on", 1, 0), INDIRECT(ADDRESS(ROW()-1, COLUMN(), 4)))
</f>
        <v>0</v>
      </c>
      <c r="N4" s="28">
        <f t="shared" si="3"/>
        <v>0</v>
      </c>
      <c r="O4" s="23">
        <f t="shared" si="3"/>
        <v>1</v>
      </c>
      <c r="P4" s="28">
        <f t="shared" si="3"/>
        <v>0</v>
      </c>
    </row>
    <row r="5">
      <c r="A5" s="15"/>
      <c r="B5" s="15"/>
      <c r="C5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""""))"),"1.1")</f>
        <v>1.1</v>
      </c>
      <c r="D5" s="17" t="s">
        <v>20</v>
      </c>
      <c r="E5" s="29" t="s">
        <v>14</v>
      </c>
      <c r="F5" s="19">
        <v>500.0</v>
      </c>
      <c r="G5" s="30" t="b">
        <v>1</v>
      </c>
      <c r="H5" s="20" t="b">
        <v>0</v>
      </c>
      <c r="I5" s="20" t="b">
        <v>0</v>
      </c>
      <c r="J5" s="20" t="b">
        <v>0</v>
      </c>
      <c r="K5" s="31">
        <f t="shared" si="1"/>
        <v>1</v>
      </c>
      <c r="L5" s="21"/>
      <c r="M5" s="22">
        <f t="shared" ref="M5:P5" si="4">IF(IFERROR(ISNUMBER(SEARCH(M$1, $E5)), FALSE), IF(RIGHT($D5, 2) = "on", 1, 0), INDIRECT(ADDRESS(ROW()-1, COLUMN(), 4)))
</f>
        <v>0</v>
      </c>
      <c r="N5" s="22">
        <f t="shared" si="4"/>
        <v>0</v>
      </c>
      <c r="O5" s="22">
        <f t="shared" si="4"/>
        <v>0</v>
      </c>
      <c r="P5" s="22">
        <f t="shared" si="4"/>
        <v>0</v>
      </c>
    </row>
    <row r="6">
      <c r="A6" s="11"/>
      <c r="B6" s="11"/>
      <c r="C6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""""))"),"1.2")</f>
        <v>1.2</v>
      </c>
      <c r="D6" s="6" t="s">
        <v>18</v>
      </c>
      <c r="E6" s="32" t="s">
        <v>15</v>
      </c>
      <c r="F6" s="8">
        <v>500.0</v>
      </c>
      <c r="G6" s="25" t="b">
        <v>1</v>
      </c>
      <c r="H6" s="9" t="b">
        <v>0</v>
      </c>
      <c r="I6" s="9" t="b">
        <v>0</v>
      </c>
      <c r="J6" s="9" t="b">
        <v>0</v>
      </c>
      <c r="K6" s="33">
        <f t="shared" si="1"/>
        <v>3</v>
      </c>
      <c r="L6" s="27"/>
      <c r="M6" s="28">
        <f t="shared" ref="M6:P6" si="5">IF(IFERROR(ISNUMBER(SEARCH(M$1, $E6)), FALSE), IF(RIGHT($D6, 2) = "on", 1, 0), INDIRECT(ADDRESS(ROW()-1, COLUMN(), 4)))
</f>
        <v>0</v>
      </c>
      <c r="N6" s="28">
        <f t="shared" si="5"/>
        <v>0</v>
      </c>
      <c r="O6" s="28">
        <f t="shared" si="5"/>
        <v>0</v>
      </c>
      <c r="P6" s="23">
        <f t="shared" si="5"/>
        <v>1</v>
      </c>
    </row>
    <row r="7">
      <c r="A7" s="15"/>
      <c r="B7" s="16" t="s">
        <v>24</v>
      </c>
      <c r="C7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""""))"),"2")</f>
        <v>2</v>
      </c>
      <c r="D7" s="17" t="s">
        <v>20</v>
      </c>
      <c r="E7" s="34" t="s">
        <v>23</v>
      </c>
      <c r="F7" s="19">
        <v>100.0</v>
      </c>
      <c r="G7" s="20" t="b">
        <v>0</v>
      </c>
      <c r="H7" s="20" t="b">
        <v>0</v>
      </c>
      <c r="I7" s="20" t="b">
        <v>0</v>
      </c>
      <c r="J7" s="20" t="b">
        <v>0</v>
      </c>
      <c r="K7" s="35">
        <f t="shared" si="1"/>
        <v>2</v>
      </c>
      <c r="L7" s="21"/>
      <c r="M7" s="22">
        <f t="shared" ref="M7:P7" si="6">IF(IFERROR(ISNUMBER(SEARCH(M$1, $E7)), FALSE), IF(RIGHT($D7, 2) = "on", 1, 0), INDIRECT(ADDRESS(ROW()-1, COLUMN(), 4)))
</f>
        <v>0</v>
      </c>
      <c r="N7" s="22">
        <f t="shared" si="6"/>
        <v>0</v>
      </c>
      <c r="O7" s="22">
        <f t="shared" si="6"/>
        <v>0</v>
      </c>
      <c r="P7" s="23">
        <f t="shared" si="6"/>
        <v>1</v>
      </c>
    </row>
    <row r="8">
      <c r="A8" s="11"/>
      <c r="B8" s="11"/>
      <c r="C8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""""))"),"2.1")</f>
        <v>2.1</v>
      </c>
      <c r="D8" s="36" t="s">
        <v>20</v>
      </c>
      <c r="E8" s="32" t="s">
        <v>15</v>
      </c>
      <c r="F8" s="8">
        <v>500.0</v>
      </c>
      <c r="G8" s="9" t="b">
        <v>0</v>
      </c>
      <c r="H8" s="9" t="b">
        <v>0</v>
      </c>
      <c r="I8" s="9" t="b">
        <v>0</v>
      </c>
      <c r="J8" s="9" t="b">
        <v>0</v>
      </c>
      <c r="K8" s="37">
        <f t="shared" si="1"/>
        <v>0</v>
      </c>
      <c r="L8" s="27"/>
      <c r="M8" s="28">
        <f t="shared" ref="M8:P8" si="7">IF(IFERROR(ISNUMBER(SEARCH(M$1, $E8)), FALSE), IF(RIGHT($D8, 2) = "on", 1, 0), INDIRECT(ADDRESS(ROW()-1, COLUMN(), 4)))
</f>
        <v>0</v>
      </c>
      <c r="N8" s="28">
        <f t="shared" si="7"/>
        <v>0</v>
      </c>
      <c r="O8" s="28">
        <f t="shared" si="7"/>
        <v>0</v>
      </c>
      <c r="P8" s="28">
        <f t="shared" si="7"/>
        <v>0</v>
      </c>
    </row>
    <row r="9">
      <c r="A9" s="15"/>
      <c r="B9" s="15"/>
      <c r="C9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""""))"),"2.2")</f>
        <v>2.2</v>
      </c>
      <c r="D9" s="38" t="s">
        <v>18</v>
      </c>
      <c r="E9" s="29" t="s">
        <v>14</v>
      </c>
      <c r="F9" s="19">
        <v>500.0</v>
      </c>
      <c r="G9" s="20" t="b">
        <v>0</v>
      </c>
      <c r="H9" s="20" t="b">
        <v>0</v>
      </c>
      <c r="I9" s="20" t="b">
        <v>0</v>
      </c>
      <c r="J9" s="20" t="b">
        <v>0</v>
      </c>
      <c r="K9" s="10">
        <f t="shared" si="1"/>
        <v>4</v>
      </c>
      <c r="L9" s="21"/>
      <c r="M9" s="22">
        <f t="shared" ref="M9:P9" si="8">IF(IFERROR(ISNUMBER(SEARCH(M$1, $E9)), FALSE), IF(RIGHT($D9, 2) = "on", 1, 0), INDIRECT(ADDRESS(ROW()-1, COLUMN(), 4)))
</f>
        <v>0</v>
      </c>
      <c r="N9" s="22">
        <f t="shared" si="8"/>
        <v>0</v>
      </c>
      <c r="O9" s="23">
        <f t="shared" si="8"/>
        <v>1</v>
      </c>
      <c r="P9" s="22">
        <f t="shared" si="8"/>
        <v>0</v>
      </c>
    </row>
    <row r="10">
      <c r="A10" s="11"/>
      <c r="B10" s="5" t="s">
        <v>25</v>
      </c>
      <c r="C10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""""))"),"3")</f>
        <v>3</v>
      </c>
      <c r="D10" s="6" t="s">
        <v>18</v>
      </c>
      <c r="E10" s="7" t="s">
        <v>26</v>
      </c>
      <c r="F10" s="8">
        <v>100.0</v>
      </c>
      <c r="G10" s="25" t="b">
        <v>1</v>
      </c>
      <c r="H10" s="9" t="b">
        <v>0</v>
      </c>
      <c r="I10" s="9" t="b">
        <v>0</v>
      </c>
      <c r="J10" s="9" t="b">
        <v>0</v>
      </c>
      <c r="K10" s="26">
        <f t="shared" si="1"/>
        <v>5</v>
      </c>
      <c r="L10" s="27"/>
      <c r="M10" s="28">
        <f t="shared" ref="M10:P10" si="9">IF(IFERROR(ISNUMBER(SEARCH(M$1, $E10)), FALSE), IF(RIGHT($D10, 2) = "on", 1, 0), INDIRECT(ADDRESS(ROW()-1, COLUMN(), 4)))
</f>
        <v>0</v>
      </c>
      <c r="N10" s="28">
        <f t="shared" si="9"/>
        <v>0</v>
      </c>
      <c r="O10" s="23">
        <f t="shared" si="9"/>
        <v>1</v>
      </c>
      <c r="P10" s="28">
        <f t="shared" si="9"/>
        <v>0</v>
      </c>
    </row>
    <row r="11">
      <c r="A11" s="15"/>
      <c r="B11" s="15"/>
      <c r="C11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""""))"),"3.1")</f>
        <v>3.1</v>
      </c>
      <c r="D11" s="17" t="s">
        <v>20</v>
      </c>
      <c r="E11" s="29" t="s">
        <v>14</v>
      </c>
      <c r="F11" s="19">
        <v>500.0</v>
      </c>
      <c r="G11" s="30" t="b">
        <v>1</v>
      </c>
      <c r="H11" s="20" t="b">
        <v>0</v>
      </c>
      <c r="I11" s="20" t="b">
        <v>0</v>
      </c>
      <c r="J11" s="20" t="b">
        <v>0</v>
      </c>
      <c r="K11" s="31">
        <f t="shared" si="1"/>
        <v>1</v>
      </c>
      <c r="L11" s="21"/>
      <c r="M11" s="22">
        <f t="shared" ref="M11:P11" si="10">IF(IFERROR(ISNUMBER(SEARCH(M$1, $E11)), FALSE), IF(RIGHT($D11, 2) = "on", 1, 0), INDIRECT(ADDRESS(ROW()-1, COLUMN(), 4)))
</f>
        <v>0</v>
      </c>
      <c r="N11" s="22">
        <f t="shared" si="10"/>
        <v>0</v>
      </c>
      <c r="O11" s="22">
        <f t="shared" si="10"/>
        <v>0</v>
      </c>
      <c r="P11" s="22">
        <f t="shared" si="10"/>
        <v>0</v>
      </c>
    </row>
    <row r="12">
      <c r="A12" s="11"/>
      <c r="B12" s="11"/>
      <c r="C1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""""))"),"3.2")</f>
        <v>3.2</v>
      </c>
      <c r="D12" s="6" t="s">
        <v>18</v>
      </c>
      <c r="E12" s="32" t="s">
        <v>15</v>
      </c>
      <c r="F12" s="8">
        <v>500.0</v>
      </c>
      <c r="G12" s="25" t="b">
        <v>1</v>
      </c>
      <c r="H12" s="9" t="b">
        <v>0</v>
      </c>
      <c r="I12" s="9" t="b">
        <v>0</v>
      </c>
      <c r="J12" s="9" t="b">
        <v>0</v>
      </c>
      <c r="K12" s="33">
        <f t="shared" si="1"/>
        <v>3</v>
      </c>
      <c r="L12" s="27"/>
      <c r="M12" s="28">
        <f t="shared" ref="M12:P12" si="11">IF(IFERROR(ISNUMBER(SEARCH(M$1, $E12)), FALSE), IF(RIGHT($D12, 2) = "on", 1, 0), INDIRECT(ADDRESS(ROW()-1, COLUMN(), 4)))
</f>
        <v>0</v>
      </c>
      <c r="N12" s="28">
        <f t="shared" si="11"/>
        <v>0</v>
      </c>
      <c r="O12" s="28">
        <f t="shared" si="11"/>
        <v>0</v>
      </c>
      <c r="P12" s="23">
        <f t="shared" si="11"/>
        <v>1</v>
      </c>
    </row>
    <row r="13">
      <c r="A13" s="15"/>
      <c r="B13" s="16" t="s">
        <v>27</v>
      </c>
      <c r="C1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""""))"),"4")</f>
        <v>4</v>
      </c>
      <c r="D13" s="17" t="s">
        <v>20</v>
      </c>
      <c r="E13" s="18" t="s">
        <v>26</v>
      </c>
      <c r="F13" s="19">
        <v>100.0</v>
      </c>
      <c r="G13" s="20" t="b">
        <v>0</v>
      </c>
      <c r="H13" s="20" t="b">
        <v>0</v>
      </c>
      <c r="I13" s="20" t="b">
        <v>0</v>
      </c>
      <c r="J13" s="20" t="b">
        <v>0</v>
      </c>
      <c r="K13" s="35">
        <f t="shared" si="1"/>
        <v>2</v>
      </c>
      <c r="L13" s="21"/>
      <c r="M13" s="22">
        <f t="shared" ref="M13:P13" si="12">IF(IFERROR(ISNUMBER(SEARCH(M$1, $E13)), FALSE), IF(RIGHT($D13, 2) = "on", 1, 0), INDIRECT(ADDRESS(ROW()-1, COLUMN(), 4)))
</f>
        <v>0</v>
      </c>
      <c r="N13" s="22">
        <f t="shared" si="12"/>
        <v>0</v>
      </c>
      <c r="O13" s="22">
        <f t="shared" si="12"/>
        <v>0</v>
      </c>
      <c r="P13" s="23">
        <f t="shared" si="12"/>
        <v>1</v>
      </c>
    </row>
    <row r="14">
      <c r="A14" s="11"/>
      <c r="B14" s="11"/>
      <c r="C14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""""))"),"4.1")</f>
        <v>4.1</v>
      </c>
      <c r="D14" s="36" t="s">
        <v>20</v>
      </c>
      <c r="E14" s="32" t="s">
        <v>15</v>
      </c>
      <c r="F14" s="8">
        <v>500.0</v>
      </c>
      <c r="G14" s="9" t="b">
        <v>0</v>
      </c>
      <c r="H14" s="9" t="b">
        <v>0</v>
      </c>
      <c r="I14" s="9" t="b">
        <v>0</v>
      </c>
      <c r="J14" s="9" t="b">
        <v>0</v>
      </c>
      <c r="K14" s="37">
        <f t="shared" si="1"/>
        <v>0</v>
      </c>
      <c r="L14" s="27"/>
      <c r="M14" s="28">
        <f t="shared" ref="M14:P14" si="13">IF(IFERROR(ISNUMBER(SEARCH(M$1, $E14)), FALSE), IF(RIGHT($D14, 2) = "on", 1, 0), INDIRECT(ADDRESS(ROW()-1, COLUMN(), 4)))
</f>
        <v>0</v>
      </c>
      <c r="N14" s="28">
        <f t="shared" si="13"/>
        <v>0</v>
      </c>
      <c r="O14" s="28">
        <f t="shared" si="13"/>
        <v>0</v>
      </c>
      <c r="P14" s="28">
        <f t="shared" si="13"/>
        <v>0</v>
      </c>
    </row>
    <row r="15">
      <c r="A15" s="15"/>
      <c r="B15" s="15"/>
      <c r="C15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""""))"),"4.2")</f>
        <v>4.2</v>
      </c>
      <c r="D15" s="38" t="s">
        <v>18</v>
      </c>
      <c r="E15" s="29" t="s">
        <v>14</v>
      </c>
      <c r="F15" s="19">
        <v>500.0</v>
      </c>
      <c r="G15" s="20" t="b">
        <v>0</v>
      </c>
      <c r="H15" s="20" t="b">
        <v>0</v>
      </c>
      <c r="I15" s="20" t="b">
        <v>0</v>
      </c>
      <c r="J15" s="20" t="b">
        <v>0</v>
      </c>
      <c r="K15" s="10">
        <f t="shared" si="1"/>
        <v>4</v>
      </c>
      <c r="L15" s="21"/>
      <c r="M15" s="22">
        <f t="shared" ref="M15:P15" si="14">IF(IFERROR(ISNUMBER(SEARCH(M$1, $E15)), FALSE), IF(RIGHT($D15, 2) = "on", 1, 0), INDIRECT(ADDRESS(ROW()-1, COLUMN(), 4)))
</f>
        <v>0</v>
      </c>
      <c r="N15" s="22">
        <f t="shared" si="14"/>
        <v>0</v>
      </c>
      <c r="O15" s="23">
        <f t="shared" si="14"/>
        <v>1</v>
      </c>
      <c r="P15" s="22">
        <f t="shared" si="14"/>
        <v>0</v>
      </c>
    </row>
    <row r="16">
      <c r="A16" s="11"/>
      <c r="B16" s="5" t="s">
        <v>28</v>
      </c>
      <c r="C16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""""))"),"5")</f>
        <v>5</v>
      </c>
      <c r="D16" s="39" t="s">
        <v>18</v>
      </c>
      <c r="E16" s="24" t="s">
        <v>23</v>
      </c>
      <c r="F16" s="8">
        <v>100.0</v>
      </c>
      <c r="G16" s="40" t="b">
        <v>1</v>
      </c>
      <c r="H16" s="41" t="b">
        <v>0</v>
      </c>
      <c r="I16" s="41" t="b">
        <v>0</v>
      </c>
      <c r="J16" s="41" t="b">
        <v>0</v>
      </c>
      <c r="K16" s="26">
        <f t="shared" si="1"/>
        <v>5</v>
      </c>
      <c r="L16" s="11"/>
      <c r="M16" s="28">
        <f t="shared" ref="M16:P16" si="15">IF(IFERROR(ISNUMBER(SEARCH(M$1, $E16)), FALSE), IF(RIGHT($D16, 2) = "on", 1, 0), INDIRECT(ADDRESS(ROW()-1, COLUMN(), 4)))
</f>
        <v>0</v>
      </c>
      <c r="N16" s="28">
        <f t="shared" si="15"/>
        <v>0</v>
      </c>
      <c r="O16" s="23">
        <f t="shared" si="15"/>
        <v>1</v>
      </c>
      <c r="P16" s="28">
        <f t="shared" si="15"/>
        <v>0</v>
      </c>
    </row>
    <row r="17">
      <c r="A17" s="15"/>
      <c r="B17" s="15"/>
      <c r="C17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""""))"),"5.1")</f>
        <v>5.1</v>
      </c>
      <c r="D17" s="42" t="s">
        <v>20</v>
      </c>
      <c r="E17" s="29" t="s">
        <v>14</v>
      </c>
      <c r="F17" s="19">
        <v>100.0</v>
      </c>
      <c r="G17" s="43" t="b">
        <v>1</v>
      </c>
      <c r="H17" s="44" t="b">
        <v>0</v>
      </c>
      <c r="I17" s="44" t="b">
        <v>0</v>
      </c>
      <c r="J17" s="44" t="b">
        <v>0</v>
      </c>
      <c r="K17" s="31">
        <f t="shared" si="1"/>
        <v>1</v>
      </c>
      <c r="L17" s="21"/>
      <c r="M17" s="22">
        <f t="shared" ref="M17:P17" si="16">IF(IFERROR(ISNUMBER(SEARCH(M$1, $E17)), FALSE), IF(RIGHT($D17, 2) = "on", 1, 0), INDIRECT(ADDRESS(ROW()-1, COLUMN(), 4)))
</f>
        <v>0</v>
      </c>
      <c r="N17" s="22">
        <f t="shared" si="16"/>
        <v>0</v>
      </c>
      <c r="O17" s="22">
        <f t="shared" si="16"/>
        <v>0</v>
      </c>
      <c r="P17" s="22">
        <f t="shared" si="16"/>
        <v>0</v>
      </c>
    </row>
    <row r="18">
      <c r="A18" s="11"/>
      <c r="B18" s="11"/>
      <c r="C18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""""))"),"5.2")</f>
        <v>5.2</v>
      </c>
      <c r="D18" s="39" t="s">
        <v>18</v>
      </c>
      <c r="E18" s="32" t="s">
        <v>15</v>
      </c>
      <c r="F18" s="8">
        <v>100.0</v>
      </c>
      <c r="G18" s="40" t="b">
        <v>1</v>
      </c>
      <c r="H18" s="41" t="b">
        <v>0</v>
      </c>
      <c r="I18" s="41" t="b">
        <v>0</v>
      </c>
      <c r="J18" s="41" t="b">
        <v>0</v>
      </c>
      <c r="K18" s="33">
        <f t="shared" si="1"/>
        <v>3</v>
      </c>
      <c r="L18" s="27"/>
      <c r="M18" s="28">
        <f t="shared" ref="M18:P18" si="17">IF(IFERROR(ISNUMBER(SEARCH(M$1, $E18)), FALSE), IF(RIGHT($D18, 2) = "on", 1, 0), INDIRECT(ADDRESS(ROW()-1, COLUMN(), 4)))
</f>
        <v>0</v>
      </c>
      <c r="N18" s="28">
        <f t="shared" si="17"/>
        <v>0</v>
      </c>
      <c r="O18" s="28">
        <f t="shared" si="17"/>
        <v>0</v>
      </c>
      <c r="P18" s="23">
        <f t="shared" si="17"/>
        <v>1</v>
      </c>
    </row>
    <row r="19">
      <c r="A19" s="15"/>
      <c r="B19" s="15"/>
      <c r="C19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""""))"),"5.3")</f>
        <v>5.3</v>
      </c>
      <c r="D19" s="45" t="s">
        <v>18</v>
      </c>
      <c r="E19" s="46" t="s">
        <v>29</v>
      </c>
      <c r="F19" s="19">
        <v>100.0</v>
      </c>
      <c r="G19" s="44" t="b">
        <v>0</v>
      </c>
      <c r="H19" s="44" t="b">
        <v>0</v>
      </c>
      <c r="I19" s="44" t="b">
        <v>0</v>
      </c>
      <c r="J19" s="44" t="b">
        <v>0</v>
      </c>
      <c r="K19" s="35">
        <f t="shared" si="1"/>
        <v>2</v>
      </c>
      <c r="L19" s="21"/>
      <c r="M19" s="22">
        <f t="shared" ref="M19:P19" si="18">IF(IFERROR(ISNUMBER(SEARCH(M$1, $E19)), FALSE), IF(RIGHT($D19, 2) = "on", 1, 0), INDIRECT(ADDRESS(ROW()-1, COLUMN(), 4)))
</f>
        <v>0</v>
      </c>
      <c r="N19" s="22">
        <f t="shared" si="18"/>
        <v>0</v>
      </c>
      <c r="O19" s="22">
        <f t="shared" si="18"/>
        <v>0</v>
      </c>
      <c r="P19" s="23">
        <f t="shared" si="18"/>
        <v>1</v>
      </c>
    </row>
    <row r="20">
      <c r="A20" s="11"/>
      <c r="B20" s="11"/>
      <c r="C20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""""))"),"5.4")</f>
        <v>5.4</v>
      </c>
      <c r="D20" s="47" t="s">
        <v>20</v>
      </c>
      <c r="E20" s="7" t="s">
        <v>30</v>
      </c>
      <c r="F20" s="8">
        <v>100.0</v>
      </c>
      <c r="G20" s="41" t="b">
        <v>0</v>
      </c>
      <c r="H20" s="41" t="b">
        <v>0</v>
      </c>
      <c r="I20" s="41" t="b">
        <v>0</v>
      </c>
      <c r="J20" s="41" t="b">
        <v>0</v>
      </c>
      <c r="K20" s="37">
        <f t="shared" si="1"/>
        <v>0</v>
      </c>
      <c r="L20" s="27"/>
      <c r="M20" s="28">
        <f t="shared" ref="M20:P20" si="19">IF(IFERROR(ISNUMBER(SEARCH(M$1, $E20)), FALSE), IF(RIGHT($D20, 2) = "on", 1, 0), INDIRECT(ADDRESS(ROW()-1, COLUMN(), 4)))
</f>
        <v>0</v>
      </c>
      <c r="N20" s="28">
        <f t="shared" si="19"/>
        <v>0</v>
      </c>
      <c r="O20" s="28">
        <f t="shared" si="19"/>
        <v>0</v>
      </c>
      <c r="P20" s="28">
        <f t="shared" si="19"/>
        <v>0</v>
      </c>
    </row>
    <row r="21">
      <c r="A21" s="15"/>
      <c r="B21" s="15"/>
      <c r="C21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""""))"),"5.5")</f>
        <v>5.5</v>
      </c>
      <c r="D21" s="45" t="s">
        <v>18</v>
      </c>
      <c r="E21" s="29" t="s">
        <v>14</v>
      </c>
      <c r="F21" s="19">
        <v>100.0</v>
      </c>
      <c r="G21" s="44" t="b">
        <v>0</v>
      </c>
      <c r="H21" s="44" t="b">
        <v>0</v>
      </c>
      <c r="I21" s="44" t="b">
        <v>0</v>
      </c>
      <c r="J21" s="44" t="b">
        <v>0</v>
      </c>
      <c r="K21" s="10">
        <f t="shared" si="1"/>
        <v>4</v>
      </c>
      <c r="L21" s="21"/>
      <c r="M21" s="22">
        <f t="shared" ref="M21:P21" si="20">IF(IFERROR(ISNUMBER(SEARCH(M$1, $E21)), FALSE), IF(RIGHT($D21, 2) = "on", 1, 0), INDIRECT(ADDRESS(ROW()-1, COLUMN(), 4)))
</f>
        <v>0</v>
      </c>
      <c r="N21" s="22">
        <f t="shared" si="20"/>
        <v>0</v>
      </c>
      <c r="O21" s="23">
        <f t="shared" si="20"/>
        <v>1</v>
      </c>
      <c r="P21" s="22">
        <f t="shared" si="20"/>
        <v>0</v>
      </c>
    </row>
    <row r="22">
      <c r="A22" s="11"/>
      <c r="B22" s="5" t="s">
        <v>31</v>
      </c>
      <c r="C2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""""))"),"6")</f>
        <v>6</v>
      </c>
      <c r="D22" s="39" t="s">
        <v>18</v>
      </c>
      <c r="E22" s="48" t="s">
        <v>32</v>
      </c>
      <c r="F22" s="8">
        <v>100.0</v>
      </c>
      <c r="G22" s="40" t="b">
        <v>1</v>
      </c>
      <c r="H22" s="41" t="b">
        <v>0</v>
      </c>
      <c r="I22" s="41" t="b">
        <v>0</v>
      </c>
      <c r="J22" s="41" t="b">
        <v>0</v>
      </c>
      <c r="K22" s="26">
        <f t="shared" si="1"/>
        <v>5</v>
      </c>
      <c r="L22" s="27"/>
      <c r="M22" s="28">
        <f t="shared" ref="M22:P22" si="21">IF(IFERROR(ISNUMBER(SEARCH(M$1, $E22)), FALSE), IF(RIGHT($D22, 2) = "on", 1, 0), INDIRECT(ADDRESS(ROW()-1, COLUMN(), 4)))
</f>
        <v>0</v>
      </c>
      <c r="N22" s="28">
        <f t="shared" si="21"/>
        <v>0</v>
      </c>
      <c r="O22" s="23">
        <f t="shared" si="21"/>
        <v>1</v>
      </c>
      <c r="P22" s="28">
        <f t="shared" si="21"/>
        <v>0</v>
      </c>
    </row>
    <row r="23">
      <c r="A23" s="15"/>
      <c r="B23" s="15"/>
      <c r="C2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""""))"),"6.1")</f>
        <v>6.1</v>
      </c>
      <c r="D23" s="42" t="s">
        <v>20</v>
      </c>
      <c r="E23" s="29" t="s">
        <v>14</v>
      </c>
      <c r="F23" s="19">
        <v>100.0</v>
      </c>
      <c r="G23" s="43" t="b">
        <v>1</v>
      </c>
      <c r="H23" s="44" t="b">
        <v>0</v>
      </c>
      <c r="I23" s="44" t="b">
        <v>0</v>
      </c>
      <c r="J23" s="44" t="b">
        <v>0</v>
      </c>
      <c r="K23" s="31">
        <f t="shared" si="1"/>
        <v>1</v>
      </c>
      <c r="L23" s="15"/>
      <c r="M23" s="22">
        <f t="shared" ref="M23:P23" si="22">IF(IFERROR(ISNUMBER(SEARCH(M$1, $E23)), FALSE), IF(RIGHT($D23, 2) = "on", 1, 0), INDIRECT(ADDRESS(ROW()-1, COLUMN(), 4)))
</f>
        <v>0</v>
      </c>
      <c r="N23" s="22">
        <f t="shared" si="22"/>
        <v>0</v>
      </c>
      <c r="O23" s="22">
        <f t="shared" si="22"/>
        <v>0</v>
      </c>
      <c r="P23" s="22">
        <f t="shared" si="22"/>
        <v>0</v>
      </c>
    </row>
    <row r="24">
      <c r="A24" s="11"/>
      <c r="B24" s="11"/>
      <c r="C24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""""))"),"6.2")</f>
        <v>6.2</v>
      </c>
      <c r="D24" s="39" t="s">
        <v>18</v>
      </c>
      <c r="E24" s="32" t="s">
        <v>15</v>
      </c>
      <c r="F24" s="8">
        <v>100.0</v>
      </c>
      <c r="G24" s="40" t="b">
        <v>1</v>
      </c>
      <c r="H24" s="41" t="b">
        <v>0</v>
      </c>
      <c r="I24" s="41" t="b">
        <v>0</v>
      </c>
      <c r="J24" s="41" t="b">
        <v>0</v>
      </c>
      <c r="K24" s="33">
        <f t="shared" si="1"/>
        <v>3</v>
      </c>
      <c r="L24" s="11"/>
      <c r="M24" s="28">
        <f t="shared" ref="M24:P24" si="23">IF(IFERROR(ISNUMBER(SEARCH(M$1, $E24)), FALSE), IF(RIGHT($D24, 2) = "on", 1, 0), INDIRECT(ADDRESS(ROW()-1, COLUMN(), 4)))
</f>
        <v>0</v>
      </c>
      <c r="N24" s="28">
        <f t="shared" si="23"/>
        <v>0</v>
      </c>
      <c r="O24" s="28">
        <f t="shared" si="23"/>
        <v>0</v>
      </c>
      <c r="P24" s="23">
        <f t="shared" si="23"/>
        <v>1</v>
      </c>
    </row>
    <row r="25">
      <c r="A25" s="15"/>
      <c r="B25" s="21"/>
      <c r="C25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""""))"),"6.3")</f>
        <v>6.3</v>
      </c>
      <c r="D25" s="45" t="s">
        <v>18</v>
      </c>
      <c r="E25" s="34" t="s">
        <v>23</v>
      </c>
      <c r="F25" s="19">
        <v>100.0</v>
      </c>
      <c r="G25" s="43" t="b">
        <v>1</v>
      </c>
      <c r="H25" s="44" t="b">
        <v>0</v>
      </c>
      <c r="I25" s="44" t="b">
        <v>0</v>
      </c>
      <c r="J25" s="44" t="b">
        <v>0</v>
      </c>
      <c r="K25" s="33">
        <f t="shared" si="1"/>
        <v>3</v>
      </c>
      <c r="L25" s="21"/>
      <c r="M25" s="22">
        <f t="shared" ref="M25:P25" si="24">IF(IFERROR(ISNUMBER(SEARCH(M$1, $E25)), FALSE), IF(RIGHT($D25, 2) = "on", 1, 0), INDIRECT(ADDRESS(ROW()-1, COLUMN(), 4)))
</f>
        <v>0</v>
      </c>
      <c r="N25" s="22">
        <f t="shared" si="24"/>
        <v>0</v>
      </c>
      <c r="O25" s="22">
        <f t="shared" si="24"/>
        <v>0</v>
      </c>
      <c r="P25" s="23">
        <f t="shared" si="24"/>
        <v>1</v>
      </c>
    </row>
    <row r="26">
      <c r="A26" s="11"/>
      <c r="B26" s="11"/>
      <c r="C26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""""))"),"6.4")</f>
        <v>6.4</v>
      </c>
      <c r="D26" s="47" t="s">
        <v>20</v>
      </c>
      <c r="E26" s="49" t="s">
        <v>29</v>
      </c>
      <c r="F26" s="8">
        <v>100.0</v>
      </c>
      <c r="G26" s="40" t="b">
        <v>1</v>
      </c>
      <c r="H26" s="41" t="b">
        <v>0</v>
      </c>
      <c r="I26" s="41" t="b">
        <v>0</v>
      </c>
      <c r="J26" s="41" t="b">
        <v>0</v>
      </c>
      <c r="K26" s="33">
        <f t="shared" si="1"/>
        <v>3</v>
      </c>
      <c r="L26" s="27"/>
      <c r="M26" s="28">
        <f t="shared" ref="M26:P26" si="25">IF(IFERROR(ISNUMBER(SEARCH(M$1, $E26)), FALSE), IF(RIGHT($D26, 2) = "on", 1, 0), INDIRECT(ADDRESS(ROW()-1, COLUMN(), 4)))
</f>
        <v>0</v>
      </c>
      <c r="N26" s="28">
        <f t="shared" si="25"/>
        <v>0</v>
      </c>
      <c r="O26" s="28">
        <f t="shared" si="25"/>
        <v>0</v>
      </c>
      <c r="P26" s="23">
        <f t="shared" si="25"/>
        <v>1</v>
      </c>
    </row>
    <row r="27">
      <c r="A27" s="15"/>
      <c r="B27" s="15"/>
      <c r="C27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""""))"),"6.5")</f>
        <v>6.5</v>
      </c>
      <c r="D27" s="45" t="s">
        <v>18</v>
      </c>
      <c r="E27" s="46" t="s">
        <v>29</v>
      </c>
      <c r="F27" s="19">
        <v>100.0</v>
      </c>
      <c r="G27" s="43" t="b">
        <v>1</v>
      </c>
      <c r="H27" s="44" t="b">
        <v>0</v>
      </c>
      <c r="I27" s="44" t="b">
        <v>0</v>
      </c>
      <c r="J27" s="44" t="b">
        <v>0</v>
      </c>
      <c r="K27" s="33">
        <f t="shared" si="1"/>
        <v>3</v>
      </c>
      <c r="L27" s="21"/>
      <c r="M27" s="22">
        <f t="shared" ref="M27:P27" si="26">IF(IFERROR(ISNUMBER(SEARCH(M$1, $E27)), FALSE), IF(RIGHT($D27, 2) = "on", 1, 0), INDIRECT(ADDRESS(ROW()-1, COLUMN(), 4)))
</f>
        <v>0</v>
      </c>
      <c r="N27" s="22">
        <f t="shared" si="26"/>
        <v>0</v>
      </c>
      <c r="O27" s="22">
        <f t="shared" si="26"/>
        <v>0</v>
      </c>
      <c r="P27" s="23">
        <f t="shared" si="26"/>
        <v>1</v>
      </c>
    </row>
    <row r="28">
      <c r="A28" s="11"/>
      <c r="B28" s="11"/>
      <c r="C28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""""))"),"6.6")</f>
        <v>6.6</v>
      </c>
      <c r="D28" s="47" t="s">
        <v>20</v>
      </c>
      <c r="E28" s="48" t="s">
        <v>32</v>
      </c>
      <c r="F28" s="8">
        <v>100.0</v>
      </c>
      <c r="G28" s="41" t="b">
        <v>0</v>
      </c>
      <c r="H28" s="41" t="b">
        <v>0</v>
      </c>
      <c r="I28" s="41" t="b">
        <v>0</v>
      </c>
      <c r="J28" s="41" t="b">
        <v>0</v>
      </c>
      <c r="K28" s="35">
        <f t="shared" si="1"/>
        <v>2</v>
      </c>
      <c r="L28" s="27"/>
      <c r="M28" s="28">
        <f t="shared" ref="M28:P28" si="27">IF(IFERROR(ISNUMBER(SEARCH(M$1, $E28)), FALSE), IF(RIGHT($D28, 2) = "on", 1, 0), INDIRECT(ADDRESS(ROW()-1, COLUMN(), 4)))
</f>
        <v>0</v>
      </c>
      <c r="N28" s="28">
        <f t="shared" si="27"/>
        <v>0</v>
      </c>
      <c r="O28" s="28">
        <f t="shared" si="27"/>
        <v>0</v>
      </c>
      <c r="P28" s="23">
        <f t="shared" si="27"/>
        <v>1</v>
      </c>
    </row>
    <row r="29">
      <c r="A29" s="15"/>
      <c r="B29" s="15"/>
      <c r="C29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""""))"),"6.7")</f>
        <v>6.7</v>
      </c>
      <c r="D29" s="42" t="s">
        <v>20</v>
      </c>
      <c r="E29" s="18" t="s">
        <v>33</v>
      </c>
      <c r="F29" s="19">
        <v>100.0</v>
      </c>
      <c r="G29" s="44" t="b">
        <v>0</v>
      </c>
      <c r="H29" s="44" t="b">
        <v>0</v>
      </c>
      <c r="I29" s="44" t="b">
        <v>0</v>
      </c>
      <c r="J29" s="44" t="b">
        <v>0</v>
      </c>
      <c r="K29" s="37">
        <f t="shared" si="1"/>
        <v>0</v>
      </c>
      <c r="L29" s="21"/>
      <c r="M29" s="22">
        <f t="shared" ref="M29:P29" si="28">IF(IFERROR(ISNUMBER(SEARCH(M$1, $E29)), FALSE), IF(RIGHT($D29, 2) = "on", 1, 0), INDIRECT(ADDRESS(ROW()-1, COLUMN(), 4)))
</f>
        <v>0</v>
      </c>
      <c r="N29" s="22">
        <f t="shared" si="28"/>
        <v>0</v>
      </c>
      <c r="O29" s="22">
        <f t="shared" si="28"/>
        <v>0</v>
      </c>
      <c r="P29" s="22">
        <f t="shared" si="28"/>
        <v>0</v>
      </c>
    </row>
    <row r="30">
      <c r="A30" s="11"/>
      <c r="B30" s="11"/>
      <c r="C30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""""))"),"6.8")</f>
        <v>6.8</v>
      </c>
      <c r="D30" s="39" t="s">
        <v>18</v>
      </c>
      <c r="E30" s="50" t="s">
        <v>14</v>
      </c>
      <c r="F30" s="8">
        <v>100.0</v>
      </c>
      <c r="G30" s="41" t="b">
        <v>0</v>
      </c>
      <c r="H30" s="41" t="b">
        <v>0</v>
      </c>
      <c r="I30" s="41" t="b">
        <v>0</v>
      </c>
      <c r="J30" s="41" t="b">
        <v>0</v>
      </c>
      <c r="K30" s="10">
        <f t="shared" si="1"/>
        <v>4</v>
      </c>
      <c r="L30" s="27"/>
      <c r="M30" s="28">
        <f t="shared" ref="M30:P30" si="29">IF(IFERROR(ISNUMBER(SEARCH(M$1, $E30)), FALSE), IF(RIGHT($D30, 2) = "on", 1, 0), INDIRECT(ADDRESS(ROW()-1, COLUMN(), 4)))
</f>
        <v>0</v>
      </c>
      <c r="N30" s="28">
        <f t="shared" si="29"/>
        <v>0</v>
      </c>
      <c r="O30" s="23">
        <f t="shared" si="29"/>
        <v>1</v>
      </c>
      <c r="P30" s="28">
        <f t="shared" si="29"/>
        <v>0</v>
      </c>
    </row>
    <row r="31">
      <c r="A31" s="16" t="s">
        <v>34</v>
      </c>
      <c r="B31" s="16" t="s">
        <v>17</v>
      </c>
      <c r="C31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""""))"),"0")</f>
        <v>0</v>
      </c>
      <c r="D31" s="45" t="s">
        <v>18</v>
      </c>
      <c r="E31" s="18" t="s">
        <v>19</v>
      </c>
      <c r="F31" s="19">
        <v>100.0</v>
      </c>
      <c r="G31" s="44" t="b">
        <v>0</v>
      </c>
      <c r="H31" s="44" t="b">
        <v>0</v>
      </c>
      <c r="I31" s="44" t="b">
        <v>0</v>
      </c>
      <c r="J31" s="44" t="b">
        <v>0</v>
      </c>
      <c r="K31" s="10">
        <f t="shared" si="1"/>
        <v>4</v>
      </c>
      <c r="L31" s="27"/>
      <c r="M31" s="28">
        <f t="shared" ref="M31:P31" si="30">IF(IFERROR(ISNUMBER(SEARCH(M$1, $E31)), FALSE), IF(RIGHT($D31, 2) = "on", 1, 0), INDIRECT(ADDRESS(ROW()-1, COLUMN(), 4)))
</f>
        <v>0</v>
      </c>
      <c r="N31" s="28">
        <f t="shared" si="30"/>
        <v>0</v>
      </c>
      <c r="O31" s="23">
        <f t="shared" si="30"/>
        <v>1</v>
      </c>
      <c r="P31" s="28">
        <f t="shared" si="30"/>
        <v>0</v>
      </c>
    </row>
    <row r="32">
      <c r="A32" s="11"/>
      <c r="B32" s="11"/>
      <c r="C3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""""))"),"0.1")</f>
        <v>0.1</v>
      </c>
      <c r="D32" s="47" t="s">
        <v>20</v>
      </c>
      <c r="E32" s="7" t="s">
        <v>21</v>
      </c>
      <c r="F32" s="8">
        <v>100.0</v>
      </c>
      <c r="G32" s="41" t="b">
        <v>0</v>
      </c>
      <c r="H32" s="41" t="b">
        <v>0</v>
      </c>
      <c r="I32" s="41" t="b">
        <v>0</v>
      </c>
      <c r="J32" s="41" t="b">
        <v>0</v>
      </c>
      <c r="K32" s="10">
        <f t="shared" si="1"/>
        <v>4</v>
      </c>
      <c r="L32" s="27"/>
      <c r="M32" s="28">
        <f t="shared" ref="M32:P32" si="31">IF(IFERROR(ISNUMBER(SEARCH(M$1, $E32)), FALSE), IF(RIGHT($D32, 2) = "on", 1, 0), INDIRECT(ADDRESS(ROW()-1, COLUMN(), 4)))
</f>
        <v>0</v>
      </c>
      <c r="N32" s="28">
        <f t="shared" si="31"/>
        <v>0</v>
      </c>
      <c r="O32" s="23">
        <f t="shared" si="31"/>
        <v>1</v>
      </c>
      <c r="P32" s="28">
        <f t="shared" si="31"/>
        <v>0</v>
      </c>
    </row>
    <row r="33">
      <c r="A33" s="21"/>
      <c r="B33" s="51" t="s">
        <v>35</v>
      </c>
      <c r="C3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""""))"),"1")</f>
        <v>1</v>
      </c>
      <c r="D33" s="45" t="s">
        <v>18</v>
      </c>
      <c r="E33" s="52" t="s">
        <v>36</v>
      </c>
      <c r="F33" s="19">
        <v>100.0</v>
      </c>
      <c r="G33" s="44" t="b">
        <v>0</v>
      </c>
      <c r="H33" s="43" t="b">
        <v>1</v>
      </c>
      <c r="I33" s="44" t="b">
        <v>0</v>
      </c>
      <c r="J33" s="44" t="b">
        <v>0</v>
      </c>
      <c r="K33" s="26">
        <f t="shared" si="1"/>
        <v>12</v>
      </c>
      <c r="L33" s="21"/>
      <c r="M33" s="22">
        <f t="shared" ref="M33:P33" si="32">IF(IFERROR(ISNUMBER(SEARCH(M$1, $E33)), FALSE), IF(RIGHT($D33, 2) = "on", 1, 0), INDIRECT(ADDRESS(ROW()-1, COLUMN(), 4)))
</f>
        <v>0</v>
      </c>
      <c r="N33" s="22">
        <f t="shared" si="32"/>
        <v>0</v>
      </c>
      <c r="O33" s="23">
        <f t="shared" si="32"/>
        <v>1</v>
      </c>
      <c r="P33" s="22">
        <f t="shared" si="32"/>
        <v>0</v>
      </c>
    </row>
    <row r="34">
      <c r="A34" s="11"/>
      <c r="B34" s="53" t="s">
        <v>37</v>
      </c>
      <c r="C34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""""))"),"2")</f>
        <v>2</v>
      </c>
      <c r="D34" s="39" t="s">
        <v>18</v>
      </c>
      <c r="E34" s="54" t="s">
        <v>38</v>
      </c>
      <c r="F34" s="8">
        <v>100.0</v>
      </c>
      <c r="G34" s="41" t="b">
        <v>0</v>
      </c>
      <c r="H34" s="40" t="b">
        <v>1</v>
      </c>
      <c r="I34" s="41" t="b">
        <v>0</v>
      </c>
      <c r="J34" s="41" t="b">
        <v>0</v>
      </c>
      <c r="K34" s="26">
        <f t="shared" si="1"/>
        <v>12</v>
      </c>
      <c r="L34" s="11"/>
      <c r="M34" s="28">
        <f t="shared" ref="M34:P34" si="33">IF(IFERROR(ISNUMBER(SEARCH(M$1, $E34)), FALSE), IF(RIGHT($D34, 2) = "on", 1, 0), INDIRECT(ADDRESS(ROW()-1, COLUMN(), 4)))
</f>
        <v>0</v>
      </c>
      <c r="N34" s="28">
        <f t="shared" si="33"/>
        <v>0</v>
      </c>
      <c r="O34" s="23">
        <f t="shared" si="33"/>
        <v>1</v>
      </c>
      <c r="P34" s="28">
        <f t="shared" si="33"/>
        <v>0</v>
      </c>
    </row>
    <row r="35">
      <c r="A35" s="15"/>
      <c r="B35" s="55" t="s">
        <v>39</v>
      </c>
      <c r="C35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""""))"),"3")</f>
        <v>3</v>
      </c>
      <c r="D35" s="42" t="s">
        <v>20</v>
      </c>
      <c r="E35" s="18" t="s">
        <v>40</v>
      </c>
      <c r="F35" s="19">
        <v>100.0</v>
      </c>
      <c r="G35" s="44" t="b">
        <v>0</v>
      </c>
      <c r="H35" s="44" t="b">
        <v>0</v>
      </c>
      <c r="I35" s="44" t="b">
        <v>0</v>
      </c>
      <c r="J35" s="44" t="b">
        <v>0</v>
      </c>
      <c r="K35" s="10">
        <f t="shared" si="1"/>
        <v>4</v>
      </c>
      <c r="L35" s="21"/>
      <c r="M35" s="22">
        <f t="shared" ref="M35:P35" si="34">IF(IFERROR(ISNUMBER(SEARCH(M$1, $E35)), FALSE), IF(RIGHT($D35, 2) = "on", 1, 0), INDIRECT(ADDRESS(ROW()-1, COLUMN(), 4)))
</f>
        <v>0</v>
      </c>
      <c r="N35" s="22">
        <f t="shared" si="34"/>
        <v>0</v>
      </c>
      <c r="O35" s="23">
        <f t="shared" si="34"/>
        <v>1</v>
      </c>
      <c r="P35" s="22">
        <f t="shared" si="34"/>
        <v>0</v>
      </c>
    </row>
    <row r="36">
      <c r="A36" s="11"/>
      <c r="B36" s="5" t="s">
        <v>41</v>
      </c>
      <c r="C36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""""))"),"4")</f>
        <v>4</v>
      </c>
      <c r="D36" s="39" t="s">
        <v>18</v>
      </c>
      <c r="E36" s="54" t="s">
        <v>38</v>
      </c>
      <c r="F36" s="8">
        <v>100.0</v>
      </c>
      <c r="G36" s="41" t="b">
        <v>0</v>
      </c>
      <c r="H36" s="41" t="b">
        <v>0</v>
      </c>
      <c r="I36" s="40" t="b">
        <v>1</v>
      </c>
      <c r="J36" s="41" t="b">
        <v>0</v>
      </c>
      <c r="K36" s="26">
        <f t="shared" si="1"/>
        <v>20</v>
      </c>
      <c r="L36" s="27"/>
      <c r="M36" s="28">
        <f t="shared" ref="M36:P36" si="35">IF(IFERROR(ISNUMBER(SEARCH(M$1, $E36)), FALSE), IF(RIGHT($D36, 2) = "on", 1, 0), INDIRECT(ADDRESS(ROW()-1, COLUMN(), 4)))
</f>
        <v>0</v>
      </c>
      <c r="N36" s="28">
        <f t="shared" si="35"/>
        <v>0</v>
      </c>
      <c r="O36" s="23">
        <f t="shared" si="35"/>
        <v>1</v>
      </c>
      <c r="P36" s="28">
        <f t="shared" si="35"/>
        <v>0</v>
      </c>
    </row>
    <row r="37">
      <c r="A37" s="15"/>
      <c r="B37" s="55" t="s">
        <v>42</v>
      </c>
      <c r="C37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""""))"),"5")</f>
        <v>5</v>
      </c>
      <c r="D37" s="45" t="s">
        <v>18</v>
      </c>
      <c r="E37" s="52" t="s">
        <v>36</v>
      </c>
      <c r="F37" s="19">
        <v>100.0</v>
      </c>
      <c r="G37" s="44" t="b">
        <v>0</v>
      </c>
      <c r="H37" s="44" t="b">
        <v>0</v>
      </c>
      <c r="I37" s="43" t="b">
        <v>1</v>
      </c>
      <c r="J37" s="44" t="b">
        <v>0</v>
      </c>
      <c r="K37" s="26">
        <f t="shared" si="1"/>
        <v>20</v>
      </c>
      <c r="L37" s="21"/>
      <c r="M37" s="22">
        <f t="shared" ref="M37:P37" si="36">IF(IFERROR(ISNUMBER(SEARCH(M$1, $E37)), FALSE), IF(RIGHT($D37, 2) = "on", 1, 0), INDIRECT(ADDRESS(ROW()-1, COLUMN(), 4)))
</f>
        <v>0</v>
      </c>
      <c r="N37" s="22">
        <f t="shared" si="36"/>
        <v>0</v>
      </c>
      <c r="O37" s="23">
        <f t="shared" si="36"/>
        <v>1</v>
      </c>
      <c r="P37" s="22">
        <f t="shared" si="36"/>
        <v>0</v>
      </c>
    </row>
    <row r="38">
      <c r="A38" s="11"/>
      <c r="B38" s="5" t="s">
        <v>43</v>
      </c>
      <c r="C38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""""))"),"6")</f>
        <v>6</v>
      </c>
      <c r="D38" s="47" t="s">
        <v>20</v>
      </c>
      <c r="E38" s="7" t="s">
        <v>44</v>
      </c>
      <c r="F38" s="8">
        <v>100.0</v>
      </c>
      <c r="G38" s="41" t="b">
        <v>0</v>
      </c>
      <c r="H38" s="41" t="b">
        <v>0</v>
      </c>
      <c r="I38" s="41" t="b">
        <v>0</v>
      </c>
      <c r="J38" s="41" t="b">
        <v>0</v>
      </c>
      <c r="K38" s="10">
        <f t="shared" si="1"/>
        <v>4</v>
      </c>
      <c r="L38" s="27"/>
      <c r="M38" s="28">
        <f t="shared" ref="M38:P38" si="37">IF(IFERROR(ISNUMBER(SEARCH(M$1, $E38)), FALSE), IF(RIGHT($D38, 2) = "on", 1, 0), INDIRECT(ADDRESS(ROW()-1, COLUMN(), 4)))
</f>
        <v>0</v>
      </c>
      <c r="N38" s="28">
        <f t="shared" si="37"/>
        <v>0</v>
      </c>
      <c r="O38" s="23">
        <f t="shared" si="37"/>
        <v>1</v>
      </c>
      <c r="P38" s="28">
        <f t="shared" si="37"/>
        <v>0</v>
      </c>
    </row>
    <row r="39">
      <c r="A39" s="15"/>
      <c r="B39" s="16" t="s">
        <v>45</v>
      </c>
      <c r="C39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""""))"),"7")</f>
        <v>7</v>
      </c>
      <c r="D39" s="45" t="s">
        <v>18</v>
      </c>
      <c r="E39" s="34" t="s">
        <v>23</v>
      </c>
      <c r="F39" s="19">
        <v>100.0</v>
      </c>
      <c r="G39" s="43" t="b">
        <v>1</v>
      </c>
      <c r="H39" s="44" t="b">
        <v>0</v>
      </c>
      <c r="I39" s="44" t="b">
        <v>0</v>
      </c>
      <c r="J39" s="44" t="b">
        <v>0</v>
      </c>
      <c r="K39" s="26">
        <f t="shared" si="1"/>
        <v>5</v>
      </c>
      <c r="L39" s="21"/>
      <c r="M39" s="22">
        <f t="shared" ref="M39:P39" si="38">IF(IFERROR(ISNUMBER(SEARCH(M$1, $E39)), FALSE), IF(RIGHT($D39, 2) = "on", 1, 0), INDIRECT(ADDRESS(ROW()-1, COLUMN(), 4)))
</f>
        <v>0</v>
      </c>
      <c r="N39" s="22">
        <f t="shared" si="38"/>
        <v>0</v>
      </c>
      <c r="O39" s="23">
        <f t="shared" si="38"/>
        <v>1</v>
      </c>
      <c r="P39" s="22">
        <f t="shared" si="38"/>
        <v>0</v>
      </c>
    </row>
    <row r="40">
      <c r="A40" s="11"/>
      <c r="B40" s="11"/>
      <c r="C40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""""))"),"7.1")</f>
        <v>7.1</v>
      </c>
      <c r="D40" s="47" t="s">
        <v>20</v>
      </c>
      <c r="E40" s="50" t="s">
        <v>14</v>
      </c>
      <c r="F40" s="8">
        <v>100.0</v>
      </c>
      <c r="G40" s="40" t="b">
        <v>1</v>
      </c>
      <c r="H40" s="41" t="b">
        <v>0</v>
      </c>
      <c r="I40" s="41" t="b">
        <v>0</v>
      </c>
      <c r="J40" s="41" t="b">
        <v>0</v>
      </c>
      <c r="K40" s="31">
        <f t="shared" si="1"/>
        <v>1</v>
      </c>
      <c r="L40" s="27"/>
      <c r="M40" s="28">
        <f t="shared" ref="M40:P40" si="39">IF(IFERROR(ISNUMBER(SEARCH(M$1, $E40)), FALSE), IF(RIGHT($D40, 2) = "on", 1, 0), INDIRECT(ADDRESS(ROW()-1, COLUMN(), 4)))
</f>
        <v>0</v>
      </c>
      <c r="N40" s="28">
        <f t="shared" si="39"/>
        <v>0</v>
      </c>
      <c r="O40" s="28">
        <f t="shared" si="39"/>
        <v>0</v>
      </c>
      <c r="P40" s="28">
        <f t="shared" si="39"/>
        <v>0</v>
      </c>
    </row>
    <row r="41">
      <c r="A41" s="15"/>
      <c r="B41" s="15"/>
      <c r="C41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""""))"),"7.2")</f>
        <v>7.2</v>
      </c>
      <c r="D41" s="45" t="s">
        <v>18</v>
      </c>
      <c r="E41" s="56" t="s">
        <v>38</v>
      </c>
      <c r="F41" s="19">
        <v>100.0</v>
      </c>
      <c r="G41" s="43" t="b">
        <v>1</v>
      </c>
      <c r="H41" s="44" t="b">
        <v>0</v>
      </c>
      <c r="I41" s="44" t="b">
        <v>0</v>
      </c>
      <c r="J41" s="44" t="b">
        <v>0</v>
      </c>
      <c r="K41" s="33">
        <f t="shared" si="1"/>
        <v>1</v>
      </c>
      <c r="L41" s="21"/>
      <c r="M41" s="22">
        <f t="shared" ref="M41:P41" si="40">IF(IFERROR(ISNUMBER(SEARCH(M$1, $E41)), FALSE), IF(RIGHT($D41, 2) = "on", 1, 0), INDIRECT(ADDRESS(ROW()-1, COLUMN(), 4)))
</f>
        <v>0</v>
      </c>
      <c r="N41" s="22">
        <f t="shared" si="40"/>
        <v>0</v>
      </c>
      <c r="O41" s="22">
        <f t="shared" si="40"/>
        <v>0</v>
      </c>
      <c r="P41" s="23">
        <f t="shared" si="40"/>
        <v>0</v>
      </c>
    </row>
    <row r="42">
      <c r="A42" s="11"/>
      <c r="B42" s="27"/>
      <c r="C4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""""))"),"7.3")</f>
        <v>7.3</v>
      </c>
      <c r="D42" s="47" t="s">
        <v>20</v>
      </c>
      <c r="E42" s="54" t="s">
        <v>38</v>
      </c>
      <c r="F42" s="8">
        <v>100.0</v>
      </c>
      <c r="G42" s="40" t="b">
        <v>1</v>
      </c>
      <c r="H42" s="41" t="b">
        <v>0</v>
      </c>
      <c r="I42" s="41" t="b">
        <v>0</v>
      </c>
      <c r="J42" s="41" t="b">
        <v>0</v>
      </c>
      <c r="K42" s="33">
        <f t="shared" si="1"/>
        <v>1</v>
      </c>
      <c r="L42" s="27"/>
      <c r="M42" s="28">
        <f t="shared" ref="M42:P42" si="41">IF(IFERROR(ISNUMBER(SEARCH(M$1, $E42)), FALSE), IF(RIGHT($D42, 2) = "on", 1, 0), INDIRECT(ADDRESS(ROW()-1, COLUMN(), 4)))
</f>
        <v>0</v>
      </c>
      <c r="N42" s="28">
        <f t="shared" si="41"/>
        <v>0</v>
      </c>
      <c r="O42" s="28">
        <f t="shared" si="41"/>
        <v>0</v>
      </c>
      <c r="P42" s="23">
        <f t="shared" si="41"/>
        <v>0</v>
      </c>
    </row>
    <row r="43">
      <c r="A43" s="15"/>
      <c r="B43" s="21"/>
      <c r="C4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""""))"),"7.4")</f>
        <v>7.4</v>
      </c>
      <c r="D43" s="45" t="s">
        <v>18</v>
      </c>
      <c r="E43" s="52" t="s">
        <v>36</v>
      </c>
      <c r="F43" s="19">
        <v>100.0</v>
      </c>
      <c r="G43" s="43" t="b">
        <v>1</v>
      </c>
      <c r="H43" s="44" t="b">
        <v>0</v>
      </c>
      <c r="I43" s="44" t="b">
        <v>0</v>
      </c>
      <c r="J43" s="44" t="b">
        <v>0</v>
      </c>
      <c r="K43" s="33">
        <f t="shared" si="1"/>
        <v>1</v>
      </c>
      <c r="L43" s="21"/>
      <c r="M43" s="22">
        <f t="shared" ref="M43:P43" si="42">IF(IFERROR(ISNUMBER(SEARCH(M$1, $E43)), FALSE), IF(RIGHT($D43, 2) = "on", 1, 0), INDIRECT(ADDRESS(ROW()-1, COLUMN(), 4)))
</f>
        <v>0</v>
      </c>
      <c r="N43" s="22">
        <f t="shared" si="42"/>
        <v>0</v>
      </c>
      <c r="O43" s="22">
        <f t="shared" si="42"/>
        <v>0</v>
      </c>
      <c r="P43" s="23">
        <f t="shared" si="42"/>
        <v>0</v>
      </c>
    </row>
    <row r="44">
      <c r="A44" s="11"/>
      <c r="B44" s="11"/>
      <c r="C44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""""))"),"7.5")</f>
        <v>7.5</v>
      </c>
      <c r="D44" s="47" t="s">
        <v>20</v>
      </c>
      <c r="E44" s="57" t="s">
        <v>36</v>
      </c>
      <c r="F44" s="8">
        <v>100.0</v>
      </c>
      <c r="G44" s="40" t="b">
        <v>1</v>
      </c>
      <c r="H44" s="41" t="b">
        <v>0</v>
      </c>
      <c r="I44" s="41" t="b">
        <v>0</v>
      </c>
      <c r="J44" s="41" t="b">
        <v>0</v>
      </c>
      <c r="K44" s="35">
        <f t="shared" si="1"/>
        <v>1</v>
      </c>
      <c r="L44" s="27"/>
      <c r="M44" s="28">
        <f t="shared" ref="M44:P44" si="43">IF(IFERROR(ISNUMBER(SEARCH(M$1, $E44)), FALSE), IF(RIGHT($D44, 2) = "on", 1, 0), INDIRECT(ADDRESS(ROW()-1, COLUMN(), 4)))
</f>
        <v>0</v>
      </c>
      <c r="N44" s="28">
        <f t="shared" si="43"/>
        <v>0</v>
      </c>
      <c r="O44" s="28">
        <f t="shared" si="43"/>
        <v>0</v>
      </c>
      <c r="P44" s="23">
        <f t="shared" si="43"/>
        <v>0</v>
      </c>
    </row>
    <row r="45">
      <c r="A45" s="21"/>
      <c r="B45" s="58" t="s">
        <v>46</v>
      </c>
      <c r="C45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""""))"),"8")</f>
        <v>8</v>
      </c>
      <c r="D45" s="45" t="s">
        <v>18</v>
      </c>
      <c r="E45" s="59" t="s">
        <v>15</v>
      </c>
      <c r="F45" s="19">
        <v>100.0</v>
      </c>
      <c r="G45" s="43" t="b">
        <v>1</v>
      </c>
      <c r="H45" s="44" t="b">
        <v>0</v>
      </c>
      <c r="I45" s="44" t="b">
        <v>0</v>
      </c>
      <c r="J45" s="44" t="b">
        <v>0</v>
      </c>
      <c r="K45" s="37">
        <f t="shared" si="1"/>
        <v>3</v>
      </c>
      <c r="L45" s="15"/>
      <c r="M45" s="22">
        <f t="shared" ref="M45:P45" si="44">IF(IFERROR(ISNUMBER(SEARCH(M$1, $E45)), FALSE), IF(RIGHT($D45, 2) = "on", 1, 0), INDIRECT(ADDRESS(ROW()-1, COLUMN(), 4)))
</f>
        <v>0</v>
      </c>
      <c r="N45" s="22">
        <f t="shared" si="44"/>
        <v>0</v>
      </c>
      <c r="O45" s="22">
        <f t="shared" si="44"/>
        <v>0</v>
      </c>
      <c r="P45" s="22">
        <f t="shared" si="44"/>
        <v>1</v>
      </c>
    </row>
    <row r="46">
      <c r="A46" s="27"/>
      <c r="B46" s="27"/>
      <c r="C46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""""))"),"8.1")</f>
        <v>8.1</v>
      </c>
      <c r="D46" s="39" t="s">
        <v>18</v>
      </c>
      <c r="E46" s="54" t="s">
        <v>38</v>
      </c>
      <c r="F46" s="8">
        <v>100.0</v>
      </c>
      <c r="G46" s="40" t="b">
        <v>1</v>
      </c>
      <c r="H46" s="41" t="b">
        <v>0</v>
      </c>
      <c r="I46" s="41" t="b">
        <v>0</v>
      </c>
      <c r="J46" s="41" t="b">
        <v>0</v>
      </c>
      <c r="K46" s="10">
        <f t="shared" si="1"/>
        <v>3</v>
      </c>
      <c r="L46" s="27"/>
      <c r="M46" s="28">
        <f t="shared" ref="M46:P46" si="45">IF(IFERROR(ISNUMBER(SEARCH(M$1, $E46)), FALSE), IF(RIGHT($D46, 2) = "on", 1, 0), INDIRECT(ADDRESS(ROW()-1, COLUMN(), 4)))
</f>
        <v>0</v>
      </c>
      <c r="N46" s="28">
        <f t="shared" si="45"/>
        <v>0</v>
      </c>
      <c r="O46" s="23">
        <f t="shared" si="45"/>
        <v>0</v>
      </c>
      <c r="P46" s="28">
        <f t="shared" si="45"/>
        <v>1</v>
      </c>
    </row>
    <row r="47">
      <c r="A47" s="21"/>
      <c r="B47" s="15"/>
      <c r="C47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""""))"),"8.2")</f>
        <v>8.2</v>
      </c>
      <c r="D47" s="42" t="s">
        <v>20</v>
      </c>
      <c r="E47" s="56" t="s">
        <v>38</v>
      </c>
      <c r="F47" s="19">
        <v>100.0</v>
      </c>
      <c r="G47" s="43" t="b">
        <v>1</v>
      </c>
      <c r="H47" s="44" t="b">
        <v>0</v>
      </c>
      <c r="I47" s="44" t="b">
        <v>0</v>
      </c>
      <c r="J47" s="44" t="b">
        <v>0</v>
      </c>
      <c r="K47" s="26">
        <f t="shared" si="1"/>
        <v>3</v>
      </c>
      <c r="L47" s="21"/>
      <c r="M47" s="22">
        <f t="shared" ref="M47:P47" si="46">IF(IFERROR(ISNUMBER(SEARCH(M$1, $E47)), FALSE), IF(RIGHT($D47, 2) = "on", 1, 0), INDIRECT(ADDRESS(ROW()-1, COLUMN(), 4)))
</f>
        <v>0</v>
      </c>
      <c r="N47" s="22">
        <f t="shared" si="46"/>
        <v>0</v>
      </c>
      <c r="O47" s="23">
        <f t="shared" si="46"/>
        <v>0</v>
      </c>
      <c r="P47" s="22">
        <f t="shared" si="46"/>
        <v>1</v>
      </c>
    </row>
    <row r="48">
      <c r="A48" s="27"/>
      <c r="B48" s="27"/>
      <c r="C48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""""))"),"8.3")</f>
        <v>8.3</v>
      </c>
      <c r="D48" s="39" t="s">
        <v>18</v>
      </c>
      <c r="E48" s="57" t="s">
        <v>36</v>
      </c>
      <c r="F48" s="8">
        <v>100.0</v>
      </c>
      <c r="G48" s="40" t="b">
        <v>1</v>
      </c>
      <c r="H48" s="41" t="b">
        <v>0</v>
      </c>
      <c r="I48" s="41" t="b">
        <v>0</v>
      </c>
      <c r="J48" s="41" t="b">
        <v>0</v>
      </c>
      <c r="K48" s="26">
        <f t="shared" si="1"/>
        <v>3</v>
      </c>
      <c r="L48" s="11"/>
      <c r="M48" s="28">
        <f t="shared" ref="M48:P48" si="47">IF(IFERROR(ISNUMBER(SEARCH(M$1, $E48)), FALSE), IF(RIGHT($D48, 2) = "on", 1, 0), INDIRECT(ADDRESS(ROW()-1, COLUMN(), 4)))
</f>
        <v>0</v>
      </c>
      <c r="N48" s="28">
        <f t="shared" si="47"/>
        <v>0</v>
      </c>
      <c r="O48" s="23">
        <f t="shared" si="47"/>
        <v>0</v>
      </c>
      <c r="P48" s="28">
        <f t="shared" si="47"/>
        <v>1</v>
      </c>
    </row>
    <row r="49">
      <c r="A49" s="21"/>
      <c r="B49" s="21"/>
      <c r="C49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""""))"),"8.4")</f>
        <v>8.4</v>
      </c>
      <c r="D49" s="42" t="s">
        <v>20</v>
      </c>
      <c r="E49" s="52" t="s">
        <v>36</v>
      </c>
      <c r="F49" s="19">
        <v>100.0</v>
      </c>
      <c r="G49" s="43" t="b">
        <v>1</v>
      </c>
      <c r="H49" s="44" t="b">
        <v>0</v>
      </c>
      <c r="I49" s="44" t="b">
        <v>0</v>
      </c>
      <c r="J49" s="44" t="b">
        <v>0</v>
      </c>
      <c r="K49" s="31">
        <f t="shared" si="1"/>
        <v>3</v>
      </c>
      <c r="L49" s="21"/>
      <c r="M49" s="22">
        <f t="shared" ref="M49:P49" si="48">IF(IFERROR(ISNUMBER(SEARCH(M$1, $E49)), FALSE), IF(RIGHT($D49, 2) = "on", 1, 0), INDIRECT(ADDRESS(ROW()-1, COLUMN(), 4)))
</f>
        <v>0</v>
      </c>
      <c r="N49" s="22">
        <f t="shared" si="48"/>
        <v>0</v>
      </c>
      <c r="O49" s="22">
        <f t="shared" si="48"/>
        <v>0</v>
      </c>
      <c r="P49" s="22">
        <f t="shared" si="48"/>
        <v>1</v>
      </c>
    </row>
    <row r="50">
      <c r="A50" s="27"/>
      <c r="B50" s="5" t="s">
        <v>47</v>
      </c>
      <c r="C50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""""))"),"9")</f>
        <v>9</v>
      </c>
      <c r="D50" s="47" t="s">
        <v>20</v>
      </c>
      <c r="E50" s="24" t="s">
        <v>48</v>
      </c>
      <c r="F50" s="8">
        <v>100.0</v>
      </c>
      <c r="G50" s="41" t="b">
        <v>0</v>
      </c>
      <c r="H50" s="41" t="b">
        <v>0</v>
      </c>
      <c r="I50" s="41" t="b">
        <v>0</v>
      </c>
      <c r="J50" s="41" t="b">
        <v>0</v>
      </c>
      <c r="K50" s="33">
        <f t="shared" si="1"/>
        <v>0</v>
      </c>
      <c r="L50" s="11"/>
      <c r="M50" s="28">
        <f t="shared" ref="M50:P50" si="49">IF(IFERROR(ISNUMBER(SEARCH(M$1, $E50)), FALSE), IF(RIGHT($D50, 2) = "on", 1, 0), INDIRECT(ADDRESS(ROW()-1, COLUMN(), 4)))
</f>
        <v>0</v>
      </c>
      <c r="N50" s="28">
        <f t="shared" si="49"/>
        <v>0</v>
      </c>
      <c r="O50" s="28">
        <f t="shared" si="49"/>
        <v>0</v>
      </c>
      <c r="P50" s="23">
        <f t="shared" si="49"/>
        <v>0</v>
      </c>
    </row>
    <row r="51">
      <c r="A51" s="21"/>
      <c r="B51" s="21"/>
      <c r="C51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""""))"),"9.1")</f>
        <v>9.1</v>
      </c>
      <c r="D51" s="45" t="s">
        <v>18</v>
      </c>
      <c r="E51" s="52" t="s">
        <v>36</v>
      </c>
      <c r="F51" s="19">
        <v>100.0</v>
      </c>
      <c r="G51" s="44" t="b">
        <v>0</v>
      </c>
      <c r="H51" s="44" t="b">
        <v>0</v>
      </c>
      <c r="I51" s="44" t="b">
        <v>0</v>
      </c>
      <c r="J51" s="44" t="b">
        <v>0</v>
      </c>
      <c r="K51" s="35">
        <f t="shared" si="1"/>
        <v>0</v>
      </c>
      <c r="L51" s="21"/>
      <c r="M51" s="22">
        <f t="shared" ref="M51:P51" si="50">IF(IFERROR(ISNUMBER(SEARCH(M$1, $E51)), FALSE), IF(RIGHT($D51, 2) = "on", 1, 0), INDIRECT(ADDRESS(ROW()-1, COLUMN(), 4)))
</f>
        <v>0</v>
      </c>
      <c r="N51" s="22">
        <f t="shared" si="50"/>
        <v>0</v>
      </c>
      <c r="O51" s="22">
        <f t="shared" si="50"/>
        <v>0</v>
      </c>
      <c r="P51" s="23">
        <f t="shared" si="50"/>
        <v>0</v>
      </c>
    </row>
    <row r="52">
      <c r="A52" s="11"/>
      <c r="B52" s="11"/>
      <c r="C5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""""))"),"9.2")</f>
        <v>9.2</v>
      </c>
      <c r="D52" s="47" t="s">
        <v>20</v>
      </c>
      <c r="E52" s="57" t="s">
        <v>36</v>
      </c>
      <c r="F52" s="8">
        <v>100.0</v>
      </c>
      <c r="G52" s="41" t="b">
        <v>0</v>
      </c>
      <c r="H52" s="41" t="b">
        <v>0</v>
      </c>
      <c r="I52" s="41" t="b">
        <v>0</v>
      </c>
      <c r="J52" s="41" t="b">
        <v>0</v>
      </c>
      <c r="K52" s="37">
        <f t="shared" si="1"/>
        <v>0</v>
      </c>
      <c r="L52" s="27"/>
      <c r="M52" s="28">
        <f t="shared" ref="M52:P52" si="51">IF(IFERROR(ISNUMBER(SEARCH(M$1, $E52)), FALSE), IF(RIGHT($D52, 2) = "on", 1, 0), INDIRECT(ADDRESS(ROW()-1, COLUMN(), 4)))
</f>
        <v>0</v>
      </c>
      <c r="N52" s="28">
        <f t="shared" si="51"/>
        <v>0</v>
      </c>
      <c r="O52" s="28">
        <f t="shared" si="51"/>
        <v>0</v>
      </c>
      <c r="P52" s="28">
        <f t="shared" si="51"/>
        <v>0</v>
      </c>
    </row>
    <row r="53">
      <c r="A53" s="15"/>
      <c r="B53" s="21"/>
      <c r="C5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""""))"),"9.3")</f>
        <v>9.3</v>
      </c>
      <c r="D53" s="45" t="s">
        <v>18</v>
      </c>
      <c r="E53" s="56" t="s">
        <v>38</v>
      </c>
      <c r="F53" s="19">
        <v>100.0</v>
      </c>
      <c r="G53" s="44" t="b">
        <v>0</v>
      </c>
      <c r="H53" s="44" t="b">
        <v>0</v>
      </c>
      <c r="I53" s="44" t="b">
        <v>0</v>
      </c>
      <c r="J53" s="44" t="b">
        <v>0</v>
      </c>
      <c r="K53" s="10">
        <f t="shared" si="1"/>
        <v>0</v>
      </c>
      <c r="L53" s="21"/>
      <c r="M53" s="22">
        <f t="shared" ref="M53:P53" si="52">IF(IFERROR(ISNUMBER(SEARCH(M$1, $E53)), FALSE), IF(RIGHT($D53, 2) = "on", 1, 0), INDIRECT(ADDRESS(ROW()-1, COLUMN(), 4)))
</f>
        <v>0</v>
      </c>
      <c r="N53" s="22">
        <f t="shared" si="52"/>
        <v>0</v>
      </c>
      <c r="O53" s="23">
        <f t="shared" si="52"/>
        <v>0</v>
      </c>
      <c r="P53" s="22">
        <f t="shared" si="52"/>
        <v>0</v>
      </c>
    </row>
    <row r="54">
      <c r="A54" s="27"/>
      <c r="B54" s="11"/>
      <c r="C54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""""))"),"9.4")</f>
        <v>9.4</v>
      </c>
      <c r="D54" s="47" t="s">
        <v>20</v>
      </c>
      <c r="E54" s="54" t="s">
        <v>38</v>
      </c>
      <c r="F54" s="8">
        <v>100.0</v>
      </c>
      <c r="G54" s="41" t="b">
        <v>0</v>
      </c>
      <c r="H54" s="41" t="b">
        <v>0</v>
      </c>
      <c r="I54" s="41" t="b">
        <v>0</v>
      </c>
      <c r="J54" s="41" t="b">
        <v>0</v>
      </c>
      <c r="K54" s="26">
        <f t="shared" si="1"/>
        <v>0</v>
      </c>
      <c r="L54" s="27"/>
      <c r="M54" s="28">
        <f t="shared" ref="M54:P54" si="53">IF(IFERROR(ISNUMBER(SEARCH(M$1, $E54)), FALSE), IF(RIGHT($D54, 2) = "on", 1, 0), INDIRECT(ADDRESS(ROW()-1, COLUMN(), 4)))
</f>
        <v>0</v>
      </c>
      <c r="N54" s="28">
        <f t="shared" si="53"/>
        <v>0</v>
      </c>
      <c r="O54" s="23">
        <f t="shared" si="53"/>
        <v>0</v>
      </c>
      <c r="P54" s="28">
        <f t="shared" si="53"/>
        <v>0</v>
      </c>
    </row>
    <row r="55">
      <c r="A55" s="21"/>
      <c r="B55" s="21"/>
      <c r="C55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""""))"),"9.5")</f>
        <v>9.5</v>
      </c>
      <c r="D55" s="45" t="s">
        <v>18</v>
      </c>
      <c r="E55" s="29" t="s">
        <v>14</v>
      </c>
      <c r="F55" s="19">
        <v>100.0</v>
      </c>
      <c r="G55" s="44" t="b">
        <v>0</v>
      </c>
      <c r="H55" s="44" t="b">
        <v>0</v>
      </c>
      <c r="I55" s="44" t="b">
        <v>0</v>
      </c>
      <c r="J55" s="44" t="b">
        <v>0</v>
      </c>
      <c r="K55" s="26">
        <f t="shared" si="1"/>
        <v>4</v>
      </c>
      <c r="L55" s="21"/>
      <c r="M55" s="22">
        <f t="shared" ref="M55:P55" si="54">IF(IFERROR(ISNUMBER(SEARCH(M$1, $E55)), FALSE), IF(RIGHT($D55, 2) = "on", 1, 0), INDIRECT(ADDRESS(ROW()-1, COLUMN(), 4)))
</f>
        <v>0</v>
      </c>
      <c r="N55" s="22">
        <f t="shared" si="54"/>
        <v>0</v>
      </c>
      <c r="O55" s="23">
        <f t="shared" si="54"/>
        <v>1</v>
      </c>
      <c r="P55" s="22">
        <f t="shared" si="54"/>
        <v>0</v>
      </c>
    </row>
    <row r="56">
      <c r="A56" s="27"/>
      <c r="B56" s="60" t="s">
        <v>49</v>
      </c>
      <c r="C56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""""))"),"10")</f>
        <v>10</v>
      </c>
      <c r="D56" s="39" t="s">
        <v>18</v>
      </c>
      <c r="E56" s="57" t="s">
        <v>36</v>
      </c>
      <c r="F56" s="8">
        <v>100.0</v>
      </c>
      <c r="G56" s="41" t="b">
        <v>0</v>
      </c>
      <c r="H56" s="40" t="b">
        <v>1</v>
      </c>
      <c r="I56" s="41" t="b">
        <v>0</v>
      </c>
      <c r="J56" s="41" t="b">
        <v>0</v>
      </c>
      <c r="K56" s="31">
        <f t="shared" si="1"/>
        <v>12</v>
      </c>
      <c r="L56" s="27"/>
      <c r="M56" s="28">
        <f t="shared" ref="M56:P56" si="55">IF(IFERROR(ISNUMBER(SEARCH(M$1, $E56)), FALSE), IF(RIGHT($D56, 2) = "on", 1, 0), INDIRECT(ADDRESS(ROW()-1, COLUMN(), 4)))
</f>
        <v>0</v>
      </c>
      <c r="N56" s="28">
        <f t="shared" si="55"/>
        <v>0</v>
      </c>
      <c r="O56" s="28">
        <f t="shared" si="55"/>
        <v>1</v>
      </c>
      <c r="P56" s="28">
        <f t="shared" si="55"/>
        <v>0</v>
      </c>
    </row>
    <row r="57">
      <c r="A57" s="21"/>
      <c r="B57" s="21"/>
      <c r="C57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""""))"),"10.1")</f>
        <v>10.1</v>
      </c>
      <c r="D57" s="45" t="s">
        <v>18</v>
      </c>
      <c r="E57" s="34" t="s">
        <v>23</v>
      </c>
      <c r="F57" s="19">
        <v>100.0</v>
      </c>
      <c r="G57" s="43" t="b">
        <v>1</v>
      </c>
      <c r="H57" s="44" t="b">
        <v>0</v>
      </c>
      <c r="I57" s="44" t="b">
        <v>0</v>
      </c>
      <c r="J57" s="44" t="b">
        <v>0</v>
      </c>
      <c r="K57" s="33">
        <f t="shared" si="1"/>
        <v>5</v>
      </c>
      <c r="L57" s="21"/>
      <c r="M57" s="22">
        <f t="shared" ref="M57:P57" si="56">IF(IFERROR(ISNUMBER(SEARCH(M$1, $E57)), FALSE), IF(RIGHT($D57, 2) = "on", 1, 0), INDIRECT(ADDRESS(ROW()-1, COLUMN(), 4)))
</f>
        <v>0</v>
      </c>
      <c r="N57" s="22">
        <f t="shared" si="56"/>
        <v>0</v>
      </c>
      <c r="O57" s="22">
        <f t="shared" si="56"/>
        <v>1</v>
      </c>
      <c r="P57" s="23">
        <f t="shared" si="56"/>
        <v>0</v>
      </c>
    </row>
    <row r="58">
      <c r="A58" s="27"/>
      <c r="B58" s="11"/>
      <c r="C58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""""))"),"10.2")</f>
        <v>10.2</v>
      </c>
      <c r="D58" s="47" t="s">
        <v>20</v>
      </c>
      <c r="E58" s="50" t="s">
        <v>14</v>
      </c>
      <c r="F58" s="8">
        <v>100.0</v>
      </c>
      <c r="G58" s="40" t="b">
        <v>1</v>
      </c>
      <c r="H58" s="41" t="b">
        <v>0</v>
      </c>
      <c r="I58" s="41" t="b">
        <v>0</v>
      </c>
      <c r="J58" s="41" t="b">
        <v>0</v>
      </c>
      <c r="K58" s="35">
        <f t="shared" si="1"/>
        <v>1</v>
      </c>
      <c r="L58" s="27"/>
      <c r="M58" s="28">
        <f t="shared" ref="M58:P58" si="57">IF(IFERROR(ISNUMBER(SEARCH(M$1, $E58)), FALSE), IF(RIGHT($D58, 2) = "on", 1, 0), INDIRECT(ADDRESS(ROW()-1, COLUMN(), 4)))
</f>
        <v>0</v>
      </c>
      <c r="N58" s="28">
        <f t="shared" si="57"/>
        <v>0</v>
      </c>
      <c r="O58" s="28">
        <f t="shared" si="57"/>
        <v>0</v>
      </c>
      <c r="P58" s="23">
        <f t="shared" si="57"/>
        <v>0</v>
      </c>
    </row>
    <row r="59">
      <c r="A59" s="21"/>
      <c r="B59" s="21"/>
      <c r="C59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""""))"),"10.3")</f>
        <v>10.3</v>
      </c>
      <c r="D59" s="45" t="s">
        <v>18</v>
      </c>
      <c r="E59" s="59" t="s">
        <v>15</v>
      </c>
      <c r="F59" s="19">
        <v>100.0</v>
      </c>
      <c r="G59" s="43" t="b">
        <v>1</v>
      </c>
      <c r="H59" s="44" t="b">
        <v>0</v>
      </c>
      <c r="I59" s="44" t="b">
        <v>0</v>
      </c>
      <c r="J59" s="44" t="b">
        <v>0</v>
      </c>
      <c r="K59" s="37">
        <f t="shared" si="1"/>
        <v>3</v>
      </c>
      <c r="L59" s="21"/>
      <c r="M59" s="22">
        <f t="shared" ref="M59:P59" si="58">IF(IFERROR(ISNUMBER(SEARCH(M$1, $E59)), FALSE), IF(RIGHT($D59, 2) = "on", 1, 0), INDIRECT(ADDRESS(ROW()-1, COLUMN(), 4)))
</f>
        <v>0</v>
      </c>
      <c r="N59" s="22">
        <f t="shared" si="58"/>
        <v>0</v>
      </c>
      <c r="O59" s="22">
        <f t="shared" si="58"/>
        <v>0</v>
      </c>
      <c r="P59" s="22">
        <f t="shared" si="58"/>
        <v>1</v>
      </c>
    </row>
    <row r="60">
      <c r="A60" s="27"/>
      <c r="B60" s="27"/>
      <c r="C60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""""))"),"10.4")</f>
        <v>10.4</v>
      </c>
      <c r="D60" s="47" t="s">
        <v>20</v>
      </c>
      <c r="E60" s="24" t="s">
        <v>50</v>
      </c>
      <c r="F60" s="8">
        <v>100.0</v>
      </c>
      <c r="G60" s="41" t="b">
        <v>0</v>
      </c>
      <c r="H60" s="41" t="b">
        <v>0</v>
      </c>
      <c r="I60" s="41" t="b">
        <v>0</v>
      </c>
      <c r="J60" s="41" t="b">
        <v>0</v>
      </c>
      <c r="K60" s="10">
        <f t="shared" si="1"/>
        <v>2</v>
      </c>
      <c r="L60" s="27"/>
      <c r="M60" s="28">
        <f t="shared" ref="M60:P60" si="59">IF(IFERROR(ISNUMBER(SEARCH(M$1, $E60)), FALSE), IF(RIGHT($D60, 2) = "on", 1, 0), INDIRECT(ADDRESS(ROW()-1, COLUMN(), 4)))
</f>
        <v>0</v>
      </c>
      <c r="N60" s="28">
        <f t="shared" si="59"/>
        <v>0</v>
      </c>
      <c r="O60" s="23">
        <f t="shared" si="59"/>
        <v>0</v>
      </c>
      <c r="P60" s="28">
        <f t="shared" si="59"/>
        <v>1</v>
      </c>
    </row>
    <row r="61">
      <c r="A61" s="21"/>
      <c r="B61" s="21"/>
      <c r="C61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""""))"),"10.5")</f>
        <v>10.5</v>
      </c>
      <c r="D61" s="42" t="s">
        <v>20</v>
      </c>
      <c r="E61" s="59" t="s">
        <v>15</v>
      </c>
      <c r="F61" s="19">
        <v>100.0</v>
      </c>
      <c r="G61" s="44" t="b">
        <v>0</v>
      </c>
      <c r="H61" s="44" t="b">
        <v>0</v>
      </c>
      <c r="I61" s="44" t="b">
        <v>0</v>
      </c>
      <c r="J61" s="44" t="b">
        <v>0</v>
      </c>
      <c r="K61" s="10">
        <f t="shared" si="1"/>
        <v>0</v>
      </c>
      <c r="L61" s="21"/>
      <c r="M61" s="22">
        <f t="shared" ref="M61:P61" si="60">IF(IFERROR(ISNUMBER(SEARCH(M$1, $E61)), FALSE), IF(RIGHT($D61, 2) = "on", 1, 0), INDIRECT(ADDRESS(ROW()-1, COLUMN(), 4)))
</f>
        <v>0</v>
      </c>
      <c r="N61" s="22">
        <f t="shared" si="60"/>
        <v>0</v>
      </c>
      <c r="O61" s="23">
        <f t="shared" si="60"/>
        <v>0</v>
      </c>
      <c r="P61" s="22">
        <f t="shared" si="60"/>
        <v>0</v>
      </c>
    </row>
    <row r="62">
      <c r="A62" s="27"/>
      <c r="B62" s="11"/>
      <c r="C6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""""))"),"10.6")</f>
        <v>10.6</v>
      </c>
      <c r="D62" s="39" t="s">
        <v>18</v>
      </c>
      <c r="E62" s="50" t="s">
        <v>14</v>
      </c>
      <c r="F62" s="8">
        <v>100.0</v>
      </c>
      <c r="G62" s="41" t="b">
        <v>0</v>
      </c>
      <c r="H62" s="41" t="b">
        <v>0</v>
      </c>
      <c r="I62" s="41" t="b">
        <v>0</v>
      </c>
      <c r="J62" s="41" t="b">
        <v>0</v>
      </c>
      <c r="K62" s="10">
        <f t="shared" si="1"/>
        <v>4</v>
      </c>
      <c r="L62" s="11"/>
      <c r="M62" s="28">
        <f t="shared" ref="M62:P62" si="61">IF(IFERROR(ISNUMBER(SEARCH(M$1, $E62)), FALSE), IF(RIGHT($D62, 2) = "on", 1, 0), INDIRECT(ADDRESS(ROW()-1, COLUMN(), 4)))
</f>
        <v>0</v>
      </c>
      <c r="N62" s="28">
        <f t="shared" si="61"/>
        <v>0</v>
      </c>
      <c r="O62" s="23">
        <f t="shared" si="61"/>
        <v>1</v>
      </c>
      <c r="P62" s="28">
        <f t="shared" si="61"/>
        <v>0</v>
      </c>
    </row>
    <row r="63">
      <c r="A63" s="21"/>
      <c r="B63" s="58" t="s">
        <v>51</v>
      </c>
      <c r="C6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""""))"),"11")</f>
        <v>11</v>
      </c>
      <c r="D63" s="45" t="s">
        <v>18</v>
      </c>
      <c r="E63" s="56" t="s">
        <v>38</v>
      </c>
      <c r="F63" s="19">
        <v>100.0</v>
      </c>
      <c r="G63" s="44" t="b">
        <v>0</v>
      </c>
      <c r="H63" s="44" t="b">
        <v>0</v>
      </c>
      <c r="I63" s="43" t="b">
        <v>1</v>
      </c>
      <c r="J63" s="44" t="b">
        <v>0</v>
      </c>
      <c r="K63" s="26">
        <f t="shared" si="1"/>
        <v>20</v>
      </c>
      <c r="L63" s="21"/>
      <c r="M63" s="23">
        <f t="shared" ref="M63:P63" si="62">IF(IFERROR(ISNUMBER(SEARCH(M$1, $E63)), FALSE), IF(RIGHT($D63, 2) = "on", 1, 0), INDIRECT(ADDRESS(ROW()-1, COLUMN(), 4)))
</f>
        <v>0</v>
      </c>
      <c r="N63" s="22">
        <f t="shared" si="62"/>
        <v>0</v>
      </c>
      <c r="O63" s="23">
        <f t="shared" si="62"/>
        <v>1</v>
      </c>
      <c r="P63" s="22">
        <f t="shared" si="62"/>
        <v>0</v>
      </c>
    </row>
    <row r="64">
      <c r="A64" s="27"/>
      <c r="B64" s="27"/>
      <c r="C64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""""))"),"11.1")</f>
        <v>11.1</v>
      </c>
      <c r="D64" s="39" t="s">
        <v>18</v>
      </c>
      <c r="E64" s="24" t="s">
        <v>23</v>
      </c>
      <c r="F64" s="8">
        <v>100.0</v>
      </c>
      <c r="G64" s="40" t="b">
        <v>1</v>
      </c>
      <c r="H64" s="41" t="b">
        <v>0</v>
      </c>
      <c r="I64" s="41" t="b">
        <v>0</v>
      </c>
      <c r="J64" s="41" t="b">
        <v>0</v>
      </c>
      <c r="K64" s="10">
        <f t="shared" si="1"/>
        <v>5</v>
      </c>
      <c r="L64" s="27"/>
      <c r="M64" s="28">
        <f t="shared" ref="M64:P64" si="63">IF(IFERROR(ISNUMBER(SEARCH(M$1, $E64)), FALSE), IF(RIGHT($D64, 2) = "on", 1, 0), INDIRECT(ADDRESS(ROW()-1, COLUMN(), 4)))
</f>
        <v>0</v>
      </c>
      <c r="N64" s="28">
        <f t="shared" si="63"/>
        <v>0</v>
      </c>
      <c r="O64" s="23">
        <f t="shared" si="63"/>
        <v>1</v>
      </c>
      <c r="P64" s="28">
        <f t="shared" si="63"/>
        <v>0</v>
      </c>
    </row>
    <row r="65">
      <c r="A65" s="21"/>
      <c r="B65" s="21"/>
      <c r="C65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""""))"),"11.2")</f>
        <v>11.2</v>
      </c>
      <c r="D65" s="42" t="s">
        <v>20</v>
      </c>
      <c r="E65" s="29" t="s">
        <v>14</v>
      </c>
      <c r="F65" s="19">
        <v>100.0</v>
      </c>
      <c r="G65" s="43" t="b">
        <v>1</v>
      </c>
      <c r="H65" s="44" t="b">
        <v>0</v>
      </c>
      <c r="I65" s="44" t="b">
        <v>0</v>
      </c>
      <c r="J65" s="44" t="b">
        <v>0</v>
      </c>
      <c r="K65" s="26">
        <f t="shared" si="1"/>
        <v>1</v>
      </c>
      <c r="L65" s="21"/>
      <c r="M65" s="23">
        <f t="shared" ref="M65:P65" si="64">IF(IFERROR(ISNUMBER(SEARCH(M$1, $E65)), FALSE), IF(RIGHT($D65, 2) = "on", 1, 0), INDIRECT(ADDRESS(ROW()-1, COLUMN(), 4)))
</f>
        <v>0</v>
      </c>
      <c r="N65" s="22">
        <f t="shared" si="64"/>
        <v>0</v>
      </c>
      <c r="O65" s="23">
        <f t="shared" si="64"/>
        <v>0</v>
      </c>
      <c r="P65" s="22">
        <f t="shared" si="64"/>
        <v>0</v>
      </c>
    </row>
    <row r="66">
      <c r="A66" s="27"/>
      <c r="B66" s="11"/>
      <c r="C66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""""))"),"11.3")</f>
        <v>11.3</v>
      </c>
      <c r="D66" s="39" t="s">
        <v>18</v>
      </c>
      <c r="E66" s="32" t="s">
        <v>15</v>
      </c>
      <c r="F66" s="8">
        <v>100.0</v>
      </c>
      <c r="G66" s="40" t="b">
        <v>1</v>
      </c>
      <c r="H66" s="41" t="b">
        <v>0</v>
      </c>
      <c r="I66" s="41" t="b">
        <v>0</v>
      </c>
      <c r="J66" s="41" t="b">
        <v>0</v>
      </c>
      <c r="K66" s="26">
        <f t="shared" si="1"/>
        <v>3</v>
      </c>
      <c r="L66" s="27"/>
      <c r="M66" s="23">
        <f t="shared" ref="M66:P66" si="65">IF(IFERROR(ISNUMBER(SEARCH(M$1, $E66)), FALSE), IF(RIGHT($D66, 2) = "on", 1, 0), INDIRECT(ADDRESS(ROW()-1, COLUMN(), 4)))
</f>
        <v>0</v>
      </c>
      <c r="N66" s="28">
        <f t="shared" si="65"/>
        <v>0</v>
      </c>
      <c r="O66" s="23">
        <f t="shared" si="65"/>
        <v>0</v>
      </c>
      <c r="P66" s="28">
        <f t="shared" si="65"/>
        <v>1</v>
      </c>
    </row>
    <row r="67">
      <c r="A67" s="21"/>
      <c r="B67" s="21"/>
      <c r="C67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""""))"),"11.4")</f>
        <v>11.4</v>
      </c>
      <c r="D67" s="42" t="s">
        <v>20</v>
      </c>
      <c r="E67" s="34" t="s">
        <v>52</v>
      </c>
      <c r="F67" s="19">
        <v>100.0</v>
      </c>
      <c r="G67" s="44" t="b">
        <v>0</v>
      </c>
      <c r="H67" s="44" t="b">
        <v>0</v>
      </c>
      <c r="I67" s="44" t="b">
        <v>0</v>
      </c>
      <c r="J67" s="44" t="b">
        <v>0</v>
      </c>
      <c r="K67" s="26">
        <f t="shared" si="1"/>
        <v>2</v>
      </c>
      <c r="L67" s="21"/>
      <c r="M67" s="23">
        <f t="shared" ref="M67:P67" si="66">IF(IFERROR(ISNUMBER(SEARCH(M$1, $E67)), FALSE), IF(RIGHT($D67, 2) = "on", 1, 0), INDIRECT(ADDRESS(ROW()-1, COLUMN(), 4)))
</f>
        <v>0</v>
      </c>
      <c r="N67" s="22">
        <f t="shared" si="66"/>
        <v>0</v>
      </c>
      <c r="O67" s="23">
        <f t="shared" si="66"/>
        <v>0</v>
      </c>
      <c r="P67" s="22">
        <f t="shared" si="66"/>
        <v>1</v>
      </c>
    </row>
    <row r="68">
      <c r="A68" s="27"/>
      <c r="B68" s="27"/>
      <c r="C68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""""))"),"11.5")</f>
        <v>11.5</v>
      </c>
      <c r="D68" s="47" t="s">
        <v>20</v>
      </c>
      <c r="E68" s="32" t="s">
        <v>15</v>
      </c>
      <c r="F68" s="8">
        <v>100.0</v>
      </c>
      <c r="G68" s="41" t="b">
        <v>0</v>
      </c>
      <c r="H68" s="41" t="b">
        <v>0</v>
      </c>
      <c r="I68" s="41" t="b">
        <v>0</v>
      </c>
      <c r="J68" s="41" t="b">
        <v>0</v>
      </c>
      <c r="K68" s="26">
        <f t="shared" si="1"/>
        <v>0</v>
      </c>
      <c r="L68" s="27"/>
      <c r="M68" s="23">
        <f t="shared" ref="M68:P68" si="67">IF(IFERROR(ISNUMBER(SEARCH(M$1, $E68)), FALSE), IF(RIGHT($D68, 2) = "on", 1, 0), INDIRECT(ADDRESS(ROW()-1, COLUMN(), 4)))
</f>
        <v>0</v>
      </c>
      <c r="N68" s="28">
        <f t="shared" si="67"/>
        <v>0</v>
      </c>
      <c r="O68" s="23">
        <f t="shared" si="67"/>
        <v>0</v>
      </c>
      <c r="P68" s="28">
        <f t="shared" si="67"/>
        <v>0</v>
      </c>
    </row>
    <row r="69">
      <c r="A69" s="21"/>
      <c r="B69" s="21"/>
      <c r="C69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""""))"),"11.6")</f>
        <v>11.6</v>
      </c>
      <c r="D69" s="45" t="s">
        <v>18</v>
      </c>
      <c r="E69" s="29" t="s">
        <v>14</v>
      </c>
      <c r="F69" s="19">
        <v>100.0</v>
      </c>
      <c r="G69" s="44" t="b">
        <v>0</v>
      </c>
      <c r="H69" s="44" t="b">
        <v>0</v>
      </c>
      <c r="I69" s="44" t="b">
        <v>0</v>
      </c>
      <c r="J69" s="44" t="b">
        <v>0</v>
      </c>
      <c r="K69" s="26">
        <f t="shared" si="1"/>
        <v>4</v>
      </c>
      <c r="L69" s="21"/>
      <c r="M69" s="23">
        <f t="shared" ref="M69:P69" si="68">IF(IFERROR(ISNUMBER(SEARCH(M$1, $E69)), FALSE), IF(RIGHT($D69, 2) = "on", 1, 0), INDIRECT(ADDRESS(ROW()-1, COLUMN(), 4)))
</f>
        <v>0</v>
      </c>
      <c r="N69" s="22">
        <f t="shared" si="68"/>
        <v>0</v>
      </c>
      <c r="O69" s="23">
        <f t="shared" si="68"/>
        <v>1</v>
      </c>
      <c r="P69" s="22">
        <f t="shared" si="68"/>
        <v>0</v>
      </c>
    </row>
    <row r="70">
      <c r="A70" s="60" t="s">
        <v>53</v>
      </c>
      <c r="B70" s="5" t="s">
        <v>17</v>
      </c>
      <c r="C70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""""))"),"0")</f>
        <v>0</v>
      </c>
      <c r="D70" s="39" t="s">
        <v>18</v>
      </c>
      <c r="E70" s="7" t="s">
        <v>19</v>
      </c>
      <c r="F70" s="8">
        <v>100.0</v>
      </c>
      <c r="G70" s="41" t="b">
        <v>0</v>
      </c>
      <c r="H70" s="41" t="b">
        <v>0</v>
      </c>
      <c r="I70" s="41" t="b">
        <v>0</v>
      </c>
      <c r="J70" s="41" t="b">
        <v>0</v>
      </c>
      <c r="K70" s="10">
        <f t="shared" si="1"/>
        <v>4</v>
      </c>
      <c r="L70" s="27"/>
      <c r="M70" s="28">
        <f t="shared" ref="M70:P70" si="69">IF(IFERROR(ISNUMBER(SEARCH(M$1, $E70)), FALSE), IF(RIGHT($D70, 2) = "on", 1, 0), INDIRECT(ADDRESS(ROW()-1, COLUMN(), 4)))
</f>
        <v>0</v>
      </c>
      <c r="N70" s="28">
        <f t="shared" si="69"/>
        <v>0</v>
      </c>
      <c r="O70" s="23">
        <f t="shared" si="69"/>
        <v>1</v>
      </c>
      <c r="P70" s="28">
        <f t="shared" si="69"/>
        <v>0</v>
      </c>
    </row>
    <row r="71">
      <c r="A71" s="21"/>
      <c r="B71" s="21"/>
      <c r="C71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""""))"),"0.1")</f>
        <v>0.1</v>
      </c>
      <c r="D71" s="42" t="s">
        <v>20</v>
      </c>
      <c r="E71" s="18" t="s">
        <v>21</v>
      </c>
      <c r="F71" s="19">
        <v>100.0</v>
      </c>
      <c r="G71" s="44" t="b">
        <v>0</v>
      </c>
      <c r="H71" s="44" t="b">
        <v>0</v>
      </c>
      <c r="I71" s="44" t="b">
        <v>0</v>
      </c>
      <c r="J71" s="44" t="b">
        <v>0</v>
      </c>
      <c r="K71" s="26">
        <f t="shared" si="1"/>
        <v>4</v>
      </c>
      <c r="L71" s="15"/>
      <c r="M71" s="22">
        <f t="shared" ref="M71:P71" si="70">IF(IFERROR(ISNUMBER(SEARCH(M$1, $E71)), FALSE), IF(RIGHT($D71, 2) = "on", 1, 0), INDIRECT(ADDRESS(ROW()-1, COLUMN(), 4)))
</f>
        <v>0</v>
      </c>
      <c r="N71" s="22">
        <f t="shared" si="70"/>
        <v>0</v>
      </c>
      <c r="O71" s="23">
        <f t="shared" si="70"/>
        <v>1</v>
      </c>
      <c r="P71" s="22">
        <f t="shared" si="70"/>
        <v>0</v>
      </c>
    </row>
    <row r="72">
      <c r="A72" s="27"/>
      <c r="B72" s="60" t="s">
        <v>54</v>
      </c>
      <c r="C7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""""))"),"1")</f>
        <v>1</v>
      </c>
      <c r="D72" s="39" t="s">
        <v>18</v>
      </c>
      <c r="E72" s="61" t="s">
        <v>12</v>
      </c>
      <c r="F72" s="8">
        <v>100.0</v>
      </c>
      <c r="G72" s="41" t="b">
        <v>0</v>
      </c>
      <c r="H72" s="41" t="b">
        <v>0</v>
      </c>
      <c r="I72" s="41" t="b">
        <v>0</v>
      </c>
      <c r="J72" s="41" t="b">
        <v>0</v>
      </c>
      <c r="K72" s="31">
        <f t="shared" si="1"/>
        <v>68</v>
      </c>
      <c r="L72" s="27"/>
      <c r="M72" s="28">
        <f t="shared" ref="M72:P72" si="71">IF(IFERROR(ISNUMBER(SEARCH(M$1, $E72)), FALSE), IF(RIGHT($D72, 2) = "on", 1, 0), INDIRECT(ADDRESS(ROW()-1, COLUMN(), 4)))
</f>
        <v>1</v>
      </c>
      <c r="N72" s="28">
        <f t="shared" si="71"/>
        <v>0</v>
      </c>
      <c r="O72" s="28">
        <f t="shared" si="71"/>
        <v>1</v>
      </c>
      <c r="P72" s="28">
        <f t="shared" si="71"/>
        <v>0</v>
      </c>
    </row>
    <row r="73">
      <c r="A73" s="21"/>
      <c r="B73" s="21"/>
      <c r="C7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""""))"),"1.1")</f>
        <v>1.1</v>
      </c>
      <c r="D73" s="45" t="s">
        <v>18</v>
      </c>
      <c r="E73" s="34" t="s">
        <v>23</v>
      </c>
      <c r="F73" s="19">
        <v>100.0</v>
      </c>
      <c r="G73" s="44" t="b">
        <v>0</v>
      </c>
      <c r="H73" s="44" t="b">
        <v>0</v>
      </c>
      <c r="I73" s="44" t="b">
        <v>0</v>
      </c>
      <c r="J73" s="44" t="b">
        <v>0</v>
      </c>
      <c r="K73" s="33">
        <f t="shared" si="1"/>
        <v>68</v>
      </c>
      <c r="L73" s="21"/>
      <c r="M73" s="22">
        <f t="shared" ref="M73:P73" si="72">IF(IFERROR(ISNUMBER(SEARCH(M$1, $E73)), FALSE), IF(RIGHT($D73, 2) = "on", 1, 0), INDIRECT(ADDRESS(ROW()-1, COLUMN(), 4)))
</f>
        <v>1</v>
      </c>
      <c r="N73" s="22">
        <f t="shared" si="72"/>
        <v>0</v>
      </c>
      <c r="O73" s="22">
        <f t="shared" si="72"/>
        <v>1</v>
      </c>
      <c r="P73" s="23">
        <f t="shared" si="72"/>
        <v>0</v>
      </c>
    </row>
    <row r="74">
      <c r="A74" s="27"/>
      <c r="B74" s="27"/>
      <c r="C74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""""))"),"1.2")</f>
        <v>1.2</v>
      </c>
      <c r="D74" s="47" t="s">
        <v>20</v>
      </c>
      <c r="E74" s="24" t="s">
        <v>23</v>
      </c>
      <c r="F74" s="8">
        <v>100.0</v>
      </c>
      <c r="G74" s="41" t="b">
        <v>0</v>
      </c>
      <c r="H74" s="41" t="b">
        <v>0</v>
      </c>
      <c r="I74" s="41" t="b">
        <v>0</v>
      </c>
      <c r="J74" s="41" t="b">
        <v>0</v>
      </c>
      <c r="K74" s="26">
        <f t="shared" si="1"/>
        <v>68</v>
      </c>
      <c r="L74" s="27"/>
      <c r="M74" s="23">
        <f t="shared" ref="M74:P74" si="73">IF(IFERROR(ISNUMBER(SEARCH(M$1, $E74)), FALSE), IF(RIGHT($D74, 2) = "on", 1, 0), INDIRECT(ADDRESS(ROW()-1, COLUMN(), 4)))
</f>
        <v>1</v>
      </c>
      <c r="N74" s="28">
        <f t="shared" si="73"/>
        <v>0</v>
      </c>
      <c r="O74" s="28">
        <f t="shared" si="73"/>
        <v>1</v>
      </c>
      <c r="P74" s="23">
        <f t="shared" si="73"/>
        <v>0</v>
      </c>
    </row>
    <row r="75">
      <c r="A75" s="21"/>
      <c r="B75" s="16" t="s">
        <v>55</v>
      </c>
      <c r="C75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""""))"),"2")</f>
        <v>2</v>
      </c>
      <c r="D75" s="45" t="s">
        <v>18</v>
      </c>
      <c r="E75" s="18" t="s">
        <v>26</v>
      </c>
      <c r="F75" s="19">
        <v>100.0</v>
      </c>
      <c r="G75" s="44" t="b">
        <v>0</v>
      </c>
      <c r="H75" s="44" t="b">
        <v>0</v>
      </c>
      <c r="I75" s="44" t="b">
        <v>0</v>
      </c>
      <c r="J75" s="44" t="b">
        <v>0</v>
      </c>
      <c r="K75" s="62">
        <f t="shared" si="1"/>
        <v>68</v>
      </c>
      <c r="L75" s="21"/>
      <c r="M75" s="23">
        <f t="shared" ref="M75:P75" si="74">IF(IFERROR(ISNUMBER(SEARCH(M$1, $E75)), FALSE), IF(RIGHT($D75, 2) = "on", 1, 0), INDIRECT(ADDRESS(ROW()-1, COLUMN(), 4)))
</f>
        <v>1</v>
      </c>
      <c r="N75" s="22">
        <f t="shared" si="74"/>
        <v>0</v>
      </c>
      <c r="O75" s="22">
        <f t="shared" si="74"/>
        <v>1</v>
      </c>
      <c r="P75" s="22">
        <f t="shared" si="74"/>
        <v>0</v>
      </c>
    </row>
    <row r="76">
      <c r="A76" s="27"/>
      <c r="B76" s="27"/>
      <c r="C76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""""))"),"2.1")</f>
        <v>2.1</v>
      </c>
      <c r="D76" s="47" t="s">
        <v>20</v>
      </c>
      <c r="E76" s="7" t="s">
        <v>26</v>
      </c>
      <c r="F76" s="8">
        <v>100.0</v>
      </c>
      <c r="G76" s="41" t="b">
        <v>0</v>
      </c>
      <c r="H76" s="41" t="b">
        <v>0</v>
      </c>
      <c r="I76" s="41" t="b">
        <v>0</v>
      </c>
      <c r="J76" s="41" t="b">
        <v>0</v>
      </c>
      <c r="K76" s="26">
        <f t="shared" si="1"/>
        <v>68</v>
      </c>
      <c r="L76" s="27"/>
      <c r="M76" s="23">
        <f t="shared" ref="M76:P76" si="75">IF(IFERROR(ISNUMBER(SEARCH(M$1, $E76)), FALSE), IF(RIGHT($D76, 2) = "on", 1, 0), INDIRECT(ADDRESS(ROW()-1, COLUMN(), 4)))
</f>
        <v>1</v>
      </c>
      <c r="N76" s="28">
        <f t="shared" si="75"/>
        <v>0</v>
      </c>
      <c r="O76" s="23">
        <f t="shared" si="75"/>
        <v>1</v>
      </c>
      <c r="P76" s="28">
        <f t="shared" si="75"/>
        <v>0</v>
      </c>
    </row>
    <row r="77">
      <c r="A77" s="21"/>
      <c r="B77" s="21"/>
      <c r="C77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""""))"),"2.2")</f>
        <v>2.2</v>
      </c>
      <c r="D77" s="42" t="s">
        <v>20</v>
      </c>
      <c r="E77" s="63" t="s">
        <v>12</v>
      </c>
      <c r="F77" s="19">
        <v>100.0</v>
      </c>
      <c r="G77" s="44" t="b">
        <v>0</v>
      </c>
      <c r="H77" s="44" t="b">
        <v>0</v>
      </c>
      <c r="I77" s="44" t="b">
        <v>0</v>
      </c>
      <c r="J77" s="44" t="b">
        <v>0</v>
      </c>
      <c r="K77" s="10">
        <f t="shared" si="1"/>
        <v>4</v>
      </c>
      <c r="L77" s="21"/>
      <c r="M77" s="22">
        <f t="shared" ref="M77:P77" si="76">IF(IFERROR(ISNUMBER(SEARCH(M$1, $E77)), FALSE), IF(RIGHT($D77, 2) = "on", 1, 0), INDIRECT(ADDRESS(ROW()-1, COLUMN(), 4)))
</f>
        <v>0</v>
      </c>
      <c r="N77" s="22">
        <f t="shared" si="76"/>
        <v>0</v>
      </c>
      <c r="O77" s="23">
        <f t="shared" si="76"/>
        <v>1</v>
      </c>
      <c r="P77" s="22">
        <f t="shared" si="76"/>
        <v>0</v>
      </c>
    </row>
    <row r="78">
      <c r="A78" s="27"/>
      <c r="B78" s="5" t="s">
        <v>56</v>
      </c>
      <c r="C78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""""))"),"3")</f>
        <v>3</v>
      </c>
      <c r="D78" s="39" t="s">
        <v>18</v>
      </c>
      <c r="E78" s="24" t="s">
        <v>23</v>
      </c>
      <c r="F78" s="8">
        <v>100.0</v>
      </c>
      <c r="G78" s="40" t="b">
        <v>1</v>
      </c>
      <c r="H78" s="41" t="b">
        <v>0</v>
      </c>
      <c r="I78" s="41" t="b">
        <v>0</v>
      </c>
      <c r="J78" s="41" t="b">
        <v>0</v>
      </c>
      <c r="K78" s="26">
        <f t="shared" si="1"/>
        <v>5</v>
      </c>
      <c r="L78" s="11"/>
      <c r="M78" s="28">
        <f t="shared" ref="M78:P78" si="77">IF(IFERROR(ISNUMBER(SEARCH(M$1, $E78)), FALSE), IF(RIGHT($D78, 2) = "on", 1, 0), INDIRECT(ADDRESS(ROW()-1, COLUMN(), 4)))
</f>
        <v>0</v>
      </c>
      <c r="N78" s="28">
        <f t="shared" si="77"/>
        <v>0</v>
      </c>
      <c r="O78" s="23">
        <f t="shared" si="77"/>
        <v>1</v>
      </c>
      <c r="P78" s="28">
        <f t="shared" si="77"/>
        <v>0</v>
      </c>
    </row>
    <row r="79">
      <c r="A79" s="21"/>
      <c r="B79" s="21"/>
      <c r="C79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""""))"),"3.1")</f>
        <v>3.1</v>
      </c>
      <c r="D79" s="42" t="s">
        <v>20</v>
      </c>
      <c r="E79" s="29" t="s">
        <v>14</v>
      </c>
      <c r="F79" s="19">
        <v>100.0</v>
      </c>
      <c r="G79" s="43" t="b">
        <v>1</v>
      </c>
      <c r="H79" s="44" t="b">
        <v>0</v>
      </c>
      <c r="I79" s="44" t="b">
        <v>0</v>
      </c>
      <c r="J79" s="44" t="b">
        <v>0</v>
      </c>
      <c r="K79" s="31">
        <f t="shared" si="1"/>
        <v>1</v>
      </c>
      <c r="L79" s="15"/>
      <c r="M79" s="22">
        <f t="shared" ref="M79:P79" si="78">IF(IFERROR(ISNUMBER(SEARCH(M$1, $E79)), FALSE), IF(RIGHT($D79, 2) = "on", 1, 0), INDIRECT(ADDRESS(ROW()-1, COLUMN(), 4)))
</f>
        <v>0</v>
      </c>
      <c r="N79" s="22">
        <f t="shared" si="78"/>
        <v>0</v>
      </c>
      <c r="O79" s="22">
        <f t="shared" si="78"/>
        <v>0</v>
      </c>
      <c r="P79" s="22">
        <f t="shared" si="78"/>
        <v>0</v>
      </c>
    </row>
    <row r="80">
      <c r="A80" s="27"/>
      <c r="B80" s="27"/>
      <c r="C80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""""))"),"3.2")</f>
        <v>3.2</v>
      </c>
      <c r="D80" s="39" t="s">
        <v>18</v>
      </c>
      <c r="E80" s="61" t="s">
        <v>12</v>
      </c>
      <c r="F80" s="8">
        <v>1100.0</v>
      </c>
      <c r="G80" s="41" t="b">
        <v>0</v>
      </c>
      <c r="H80" s="41" t="b">
        <v>0</v>
      </c>
      <c r="I80" s="41" t="b">
        <v>0</v>
      </c>
      <c r="J80" s="41" t="b">
        <v>0</v>
      </c>
      <c r="K80" s="33">
        <f t="shared" si="1"/>
        <v>64</v>
      </c>
      <c r="L80" s="27"/>
      <c r="M80" s="28">
        <f t="shared" ref="M80:P80" si="79">IF(IFERROR(ISNUMBER(SEARCH(M$1, $E80)), FALSE), IF(RIGHT($D80, 2) = "on", 1, 0), INDIRECT(ADDRESS(ROW()-1, COLUMN(), 4)))
</f>
        <v>1</v>
      </c>
      <c r="N80" s="28">
        <f t="shared" si="79"/>
        <v>0</v>
      </c>
      <c r="O80" s="28">
        <f t="shared" si="79"/>
        <v>0</v>
      </c>
      <c r="P80" s="23">
        <f t="shared" si="79"/>
        <v>0</v>
      </c>
    </row>
    <row r="81">
      <c r="A81" s="15"/>
      <c r="B81" s="15"/>
      <c r="C81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""""))"),"3.3")</f>
        <v>3.3</v>
      </c>
      <c r="D81" s="42" t="s">
        <v>20</v>
      </c>
      <c r="E81" s="63" t="s">
        <v>57</v>
      </c>
      <c r="F81" s="19">
        <v>100.0</v>
      </c>
      <c r="G81" s="44" t="b">
        <v>0</v>
      </c>
      <c r="H81" s="44" t="b">
        <v>0</v>
      </c>
      <c r="I81" s="44" t="b">
        <v>0</v>
      </c>
      <c r="J81" s="44" t="b">
        <v>0</v>
      </c>
      <c r="K81" s="26">
        <f t="shared" si="1"/>
        <v>0</v>
      </c>
      <c r="L81" s="15"/>
      <c r="M81" s="23">
        <f t="shared" ref="M81:P81" si="80">IF(IFERROR(ISNUMBER(SEARCH(M$1, $E81)), FALSE), IF(RIGHT($D81, 2) = "on", 1, 0), INDIRECT(ADDRESS(ROW()-1, COLUMN(), 4)))
</f>
        <v>0</v>
      </c>
      <c r="N81" s="22">
        <f t="shared" si="80"/>
        <v>0</v>
      </c>
      <c r="O81" s="22">
        <f t="shared" si="80"/>
        <v>0</v>
      </c>
      <c r="P81" s="23">
        <f t="shared" si="80"/>
        <v>0</v>
      </c>
    </row>
    <row r="82">
      <c r="A82" s="11"/>
      <c r="B82" s="11"/>
      <c r="C8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""""))"),"3.4")</f>
        <v>3.4</v>
      </c>
      <c r="D82" s="39" t="s">
        <v>18</v>
      </c>
      <c r="E82" s="50" t="s">
        <v>14</v>
      </c>
      <c r="F82" s="8">
        <v>100.0</v>
      </c>
      <c r="G82" s="41" t="b">
        <v>0</v>
      </c>
      <c r="H82" s="41" t="b">
        <v>0</v>
      </c>
      <c r="I82" s="41" t="b">
        <v>0</v>
      </c>
      <c r="J82" s="41" t="b">
        <v>0</v>
      </c>
      <c r="K82" s="62">
        <f t="shared" si="1"/>
        <v>4</v>
      </c>
      <c r="L82" s="27"/>
      <c r="M82" s="23">
        <f t="shared" ref="M82:P82" si="81">IF(IFERROR(ISNUMBER(SEARCH(M$1, $E82)), FALSE), IF(RIGHT($D82, 2) = "on", 1, 0), INDIRECT(ADDRESS(ROW()-1, COLUMN(), 4)))
</f>
        <v>0</v>
      </c>
      <c r="N82" s="28">
        <f t="shared" si="81"/>
        <v>0</v>
      </c>
      <c r="O82" s="28">
        <f t="shared" si="81"/>
        <v>1</v>
      </c>
      <c r="P82" s="28">
        <f t="shared" si="81"/>
        <v>0</v>
      </c>
    </row>
    <row r="83">
      <c r="A83" s="15"/>
      <c r="B83" s="16" t="s">
        <v>58</v>
      </c>
      <c r="C8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""""))"),"4")</f>
        <v>4</v>
      </c>
      <c r="D83" s="45" t="s">
        <v>18</v>
      </c>
      <c r="E83" s="34" t="s">
        <v>23</v>
      </c>
      <c r="F83" s="19">
        <v>100.0</v>
      </c>
      <c r="G83" s="43" t="b">
        <v>1</v>
      </c>
      <c r="H83" s="44" t="b">
        <v>0</v>
      </c>
      <c r="I83" s="44" t="b">
        <v>0</v>
      </c>
      <c r="J83" s="44" t="b">
        <v>0</v>
      </c>
      <c r="K83" s="26">
        <f t="shared" si="1"/>
        <v>5</v>
      </c>
      <c r="L83" s="21"/>
      <c r="M83" s="23">
        <f t="shared" ref="M83:P83" si="82">IF(IFERROR(ISNUMBER(SEARCH(M$1, $E83)), FALSE), IF(RIGHT($D83, 2) = "on", 1, 0), INDIRECT(ADDRESS(ROW()-1, COLUMN(), 4)))
</f>
        <v>0</v>
      </c>
      <c r="N83" s="22">
        <f t="shared" si="82"/>
        <v>0</v>
      </c>
      <c r="O83" s="23">
        <f t="shared" si="82"/>
        <v>1</v>
      </c>
      <c r="P83" s="22">
        <f t="shared" si="82"/>
        <v>0</v>
      </c>
    </row>
    <row r="84">
      <c r="A84" s="27"/>
      <c r="B84" s="27"/>
      <c r="C84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""""))"),"4.1")</f>
        <v>4.1</v>
      </c>
      <c r="D84" s="47" t="s">
        <v>20</v>
      </c>
      <c r="E84" s="50" t="s">
        <v>14</v>
      </c>
      <c r="F84" s="8">
        <v>100.0</v>
      </c>
      <c r="G84" s="40" t="b">
        <v>1</v>
      </c>
      <c r="H84" s="41" t="b">
        <v>0</v>
      </c>
      <c r="I84" s="41" t="b">
        <v>0</v>
      </c>
      <c r="J84" s="41" t="b">
        <v>0</v>
      </c>
      <c r="K84" s="26">
        <f t="shared" si="1"/>
        <v>1</v>
      </c>
      <c r="L84" s="27"/>
      <c r="M84" s="23">
        <f t="shared" ref="M84:P84" si="83">IF(IFERROR(ISNUMBER(SEARCH(M$1, $E84)), FALSE), IF(RIGHT($D84, 2) = "on", 1, 0), INDIRECT(ADDRESS(ROW()-1, COLUMN(), 4)))
</f>
        <v>0</v>
      </c>
      <c r="N84" s="28">
        <f t="shared" si="83"/>
        <v>0</v>
      </c>
      <c r="O84" s="23">
        <f t="shared" si="83"/>
        <v>0</v>
      </c>
      <c r="P84" s="28">
        <f t="shared" si="83"/>
        <v>0</v>
      </c>
    </row>
    <row r="85">
      <c r="A85" s="21"/>
      <c r="B85" s="21"/>
      <c r="C85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""""))"),"4.2")</f>
        <v>4.2</v>
      </c>
      <c r="D85" s="45" t="s">
        <v>18</v>
      </c>
      <c r="E85" s="59" t="s">
        <v>15</v>
      </c>
      <c r="F85" s="19">
        <v>100.0</v>
      </c>
      <c r="G85" s="43" t="b">
        <v>1</v>
      </c>
      <c r="H85" s="44" t="b">
        <v>0</v>
      </c>
      <c r="I85" s="44" t="b">
        <v>0</v>
      </c>
      <c r="J85" s="44" t="b">
        <v>0</v>
      </c>
      <c r="K85" s="26">
        <f t="shared" si="1"/>
        <v>3</v>
      </c>
      <c r="L85" s="21"/>
      <c r="M85" s="23">
        <f t="shared" ref="M85:P85" si="84">IF(IFERROR(ISNUMBER(SEARCH(M$1, $E85)), FALSE), IF(RIGHT($D85, 2) = "on", 1, 0), INDIRECT(ADDRESS(ROW()-1, COLUMN(), 4)))
</f>
        <v>0</v>
      </c>
      <c r="N85" s="22">
        <f t="shared" si="84"/>
        <v>0</v>
      </c>
      <c r="O85" s="23">
        <f t="shared" si="84"/>
        <v>0</v>
      </c>
      <c r="P85" s="23">
        <f t="shared" si="84"/>
        <v>1</v>
      </c>
    </row>
    <row r="86">
      <c r="A86" s="27"/>
      <c r="B86" s="27"/>
      <c r="C86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""""))"),"4.3")</f>
        <v>4.3</v>
      </c>
      <c r="D86" s="47" t="s">
        <v>20</v>
      </c>
      <c r="E86" s="61" t="s">
        <v>48</v>
      </c>
      <c r="F86" s="8">
        <v>100.0</v>
      </c>
      <c r="G86" s="41" t="b">
        <v>0</v>
      </c>
      <c r="H86" s="41" t="b">
        <v>0</v>
      </c>
      <c r="I86" s="41" t="b">
        <v>0</v>
      </c>
      <c r="J86" s="41" t="b">
        <v>0</v>
      </c>
      <c r="K86" s="10">
        <f t="shared" si="1"/>
        <v>0</v>
      </c>
      <c r="L86" s="27"/>
      <c r="M86" s="28">
        <f t="shared" ref="M86:P86" si="85">IF(IFERROR(ISNUMBER(SEARCH(M$1, $E86)), FALSE), IF(RIGHT($D86, 2) = "on", 1, 0), INDIRECT(ADDRESS(ROW()-1, COLUMN(), 4)))
</f>
        <v>0</v>
      </c>
      <c r="N86" s="28">
        <f t="shared" si="85"/>
        <v>0</v>
      </c>
      <c r="O86" s="23">
        <f t="shared" si="85"/>
        <v>0</v>
      </c>
      <c r="P86" s="28">
        <f t="shared" si="85"/>
        <v>0</v>
      </c>
    </row>
    <row r="87">
      <c r="A87" s="21"/>
      <c r="B87" s="21"/>
      <c r="C87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""""))"),"4.4")</f>
        <v>4.4</v>
      </c>
      <c r="D87" s="45" t="s">
        <v>18</v>
      </c>
      <c r="E87" s="63" t="s">
        <v>12</v>
      </c>
      <c r="F87" s="19">
        <v>1100.0</v>
      </c>
      <c r="G87" s="44" t="b">
        <v>0</v>
      </c>
      <c r="H87" s="44" t="b">
        <v>0</v>
      </c>
      <c r="I87" s="44" t="b">
        <v>0</v>
      </c>
      <c r="J87" s="44" t="b">
        <v>0</v>
      </c>
      <c r="K87" s="10">
        <f t="shared" si="1"/>
        <v>64</v>
      </c>
      <c r="L87" s="21"/>
      <c r="M87" s="22">
        <f t="shared" ref="M87:P87" si="86">IF(IFERROR(ISNUMBER(SEARCH(M$1, $E87)), FALSE), IF(RIGHT($D87, 2) = "on", 1, 0), INDIRECT(ADDRESS(ROW()-1, COLUMN(), 4)))
</f>
        <v>1</v>
      </c>
      <c r="N87" s="22">
        <f t="shared" si="86"/>
        <v>0</v>
      </c>
      <c r="O87" s="23">
        <f t="shared" si="86"/>
        <v>0</v>
      </c>
      <c r="P87" s="22">
        <f t="shared" si="86"/>
        <v>0</v>
      </c>
    </row>
    <row r="88">
      <c r="A88" s="27"/>
      <c r="B88" s="11"/>
      <c r="C88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""""))"),"4.5")</f>
        <v>4.5</v>
      </c>
      <c r="D88" s="47" t="s">
        <v>20</v>
      </c>
      <c r="E88" s="61" t="s">
        <v>12</v>
      </c>
      <c r="F88" s="8">
        <v>100.0</v>
      </c>
      <c r="G88" s="41" t="b">
        <v>0</v>
      </c>
      <c r="H88" s="41" t="b">
        <v>0</v>
      </c>
      <c r="I88" s="41" t="b">
        <v>0</v>
      </c>
      <c r="J88" s="41" t="b">
        <v>0</v>
      </c>
      <c r="K88" s="10">
        <f t="shared" si="1"/>
        <v>0</v>
      </c>
      <c r="L88" s="27"/>
      <c r="M88" s="28">
        <f t="shared" ref="M88:P88" si="87">IF(IFERROR(ISNUMBER(SEARCH(M$1, $E88)), FALSE), IF(RIGHT($D88, 2) = "on", 1, 0), INDIRECT(ADDRESS(ROW()-1, COLUMN(), 4)))
</f>
        <v>0</v>
      </c>
      <c r="N88" s="28">
        <f t="shared" si="87"/>
        <v>0</v>
      </c>
      <c r="O88" s="23">
        <f t="shared" si="87"/>
        <v>0</v>
      </c>
      <c r="P88" s="28">
        <f t="shared" si="87"/>
        <v>0</v>
      </c>
    </row>
    <row r="89">
      <c r="A89" s="21"/>
      <c r="B89" s="21"/>
      <c r="C89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""""))"),"4.6")</f>
        <v>4.6</v>
      </c>
      <c r="D89" s="45" t="s">
        <v>18</v>
      </c>
      <c r="E89" s="29" t="s">
        <v>14</v>
      </c>
      <c r="F89" s="19">
        <v>100.0</v>
      </c>
      <c r="G89" s="44" t="b">
        <v>0</v>
      </c>
      <c r="H89" s="44" t="b">
        <v>0</v>
      </c>
      <c r="I89" s="44" t="b">
        <v>0</v>
      </c>
      <c r="J89" s="44" t="b">
        <v>0</v>
      </c>
      <c r="K89" s="10">
        <f t="shared" si="1"/>
        <v>4</v>
      </c>
      <c r="L89" s="15"/>
      <c r="M89" s="22">
        <f t="shared" ref="M89:P89" si="88">IF(IFERROR(ISNUMBER(SEARCH(M$1, $E89)), FALSE), IF(RIGHT($D89, 2) = "on", 1, 0), INDIRECT(ADDRESS(ROW()-1, COLUMN(), 4)))
</f>
        <v>0</v>
      </c>
      <c r="N89" s="22">
        <f t="shared" si="88"/>
        <v>0</v>
      </c>
      <c r="O89" s="23">
        <f t="shared" si="88"/>
        <v>1</v>
      </c>
      <c r="P89" s="22">
        <f t="shared" si="88"/>
        <v>0</v>
      </c>
    </row>
    <row r="90">
      <c r="A90" s="27"/>
      <c r="B90" s="60" t="s">
        <v>59</v>
      </c>
      <c r="C90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""""))"),"5")</f>
        <v>5</v>
      </c>
      <c r="D90" s="39" t="s">
        <v>18</v>
      </c>
      <c r="E90" s="61" t="s">
        <v>60</v>
      </c>
      <c r="F90" s="8">
        <v>100.0</v>
      </c>
      <c r="G90" s="40" t="b">
        <v>1</v>
      </c>
      <c r="H90" s="41" t="b">
        <v>0</v>
      </c>
      <c r="I90" s="41" t="b">
        <v>0</v>
      </c>
      <c r="J90" s="41" t="b">
        <v>0</v>
      </c>
      <c r="K90" s="26">
        <f t="shared" si="1"/>
        <v>5</v>
      </c>
      <c r="L90" s="27"/>
      <c r="M90" s="28">
        <f t="shared" ref="M90:P90" si="89">IF(IFERROR(ISNUMBER(SEARCH(M$1, $E90)), FALSE), IF(RIGHT($D90, 2) = "on", 1, 0), INDIRECT(ADDRESS(ROW()-1, COLUMN(), 4)))
</f>
        <v>0</v>
      </c>
      <c r="N90" s="28">
        <f t="shared" si="89"/>
        <v>0</v>
      </c>
      <c r="O90" s="23">
        <f t="shared" si="89"/>
        <v>1</v>
      </c>
      <c r="P90" s="28">
        <f t="shared" si="89"/>
        <v>0</v>
      </c>
    </row>
    <row r="91">
      <c r="A91" s="21"/>
      <c r="B91" s="15"/>
      <c r="C91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""""))"),"5.1")</f>
        <v>5.1</v>
      </c>
      <c r="D91" s="42" t="s">
        <v>20</v>
      </c>
      <c r="E91" s="29" t="s">
        <v>14</v>
      </c>
      <c r="F91" s="19">
        <v>100.0</v>
      </c>
      <c r="G91" s="43" t="b">
        <v>1</v>
      </c>
      <c r="H91" s="44" t="b">
        <v>0</v>
      </c>
      <c r="I91" s="44" t="b">
        <v>0</v>
      </c>
      <c r="J91" s="44" t="b">
        <v>0</v>
      </c>
      <c r="K91" s="26">
        <f t="shared" si="1"/>
        <v>1</v>
      </c>
      <c r="L91" s="21"/>
      <c r="M91" s="22">
        <f t="shared" ref="M91:P91" si="90">IF(IFERROR(ISNUMBER(SEARCH(M$1, $E91)), FALSE), IF(RIGHT($D91, 2) = "on", 1, 0), INDIRECT(ADDRESS(ROW()-1, COLUMN(), 4)))
</f>
        <v>0</v>
      </c>
      <c r="N91" s="22">
        <f t="shared" si="90"/>
        <v>0</v>
      </c>
      <c r="O91" s="23">
        <f t="shared" si="90"/>
        <v>0</v>
      </c>
      <c r="P91" s="22">
        <f t="shared" si="90"/>
        <v>0</v>
      </c>
    </row>
    <row r="92">
      <c r="A92" s="11"/>
      <c r="B92" s="11"/>
      <c r="C9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""""))"),"5.2")</f>
        <v>5.2</v>
      </c>
      <c r="D92" s="39" t="s">
        <v>18</v>
      </c>
      <c r="E92" s="61" t="s">
        <v>12</v>
      </c>
      <c r="F92" s="8">
        <v>1100.0</v>
      </c>
      <c r="G92" s="41" t="b">
        <v>0</v>
      </c>
      <c r="H92" s="41" t="b">
        <v>0</v>
      </c>
      <c r="I92" s="41" t="b">
        <v>0</v>
      </c>
      <c r="J92" s="41" t="b">
        <v>0</v>
      </c>
      <c r="K92" s="10">
        <f t="shared" si="1"/>
        <v>64</v>
      </c>
      <c r="L92" s="11"/>
      <c r="M92" s="28">
        <f t="shared" ref="M92:P92" si="91">IF(IFERROR(ISNUMBER(SEARCH(M$1, $E92)), FALSE), IF(RIGHT($D92, 2) = "on", 1, 0), INDIRECT(ADDRESS(ROW()-1, COLUMN(), 4)))
</f>
        <v>1</v>
      </c>
      <c r="N92" s="28">
        <f t="shared" si="91"/>
        <v>0</v>
      </c>
      <c r="O92" s="23">
        <f t="shared" si="91"/>
        <v>0</v>
      </c>
      <c r="P92" s="28">
        <f t="shared" si="91"/>
        <v>0</v>
      </c>
    </row>
    <row r="93">
      <c r="A93" s="15"/>
      <c r="B93" s="15"/>
      <c r="C9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""""))"),"5.3")</f>
        <v>5.3</v>
      </c>
      <c r="D93" s="42" t="s">
        <v>20</v>
      </c>
      <c r="E93" s="63" t="s">
        <v>61</v>
      </c>
      <c r="F93" s="19">
        <v>100.0</v>
      </c>
      <c r="G93" s="44" t="b">
        <v>0</v>
      </c>
      <c r="H93" s="44" t="b">
        <v>0</v>
      </c>
      <c r="I93" s="44" t="b">
        <v>0</v>
      </c>
      <c r="J93" s="44" t="b">
        <v>0</v>
      </c>
      <c r="K93" s="10">
        <f t="shared" si="1"/>
        <v>0</v>
      </c>
      <c r="L93" s="21"/>
      <c r="M93" s="22">
        <f t="shared" ref="M93:P93" si="92">IF(IFERROR(ISNUMBER(SEARCH(M$1, $E93)), FALSE), IF(RIGHT($D93, 2) = "on", 1, 0), INDIRECT(ADDRESS(ROW()-1, COLUMN(), 4)))
</f>
        <v>0</v>
      </c>
      <c r="N93" s="22">
        <f t="shared" si="92"/>
        <v>0</v>
      </c>
      <c r="O93" s="23">
        <f t="shared" si="92"/>
        <v>0</v>
      </c>
      <c r="P93" s="22">
        <f t="shared" si="92"/>
        <v>0</v>
      </c>
    </row>
    <row r="94">
      <c r="A94" s="27"/>
      <c r="B94" s="11"/>
      <c r="C94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""""))"),"5.4")</f>
        <v>5.4</v>
      </c>
      <c r="D94" s="39" t="s">
        <v>18</v>
      </c>
      <c r="E94" s="50" t="s">
        <v>14</v>
      </c>
      <c r="F94" s="8">
        <v>100.0</v>
      </c>
      <c r="G94" s="41" t="b">
        <v>0</v>
      </c>
      <c r="H94" s="41" t="b">
        <v>0</v>
      </c>
      <c r="I94" s="41" t="b">
        <v>0</v>
      </c>
      <c r="J94" s="41" t="b">
        <v>0</v>
      </c>
      <c r="K94" s="26">
        <f t="shared" si="1"/>
        <v>4</v>
      </c>
      <c r="L94" s="11"/>
      <c r="M94" s="28">
        <f t="shared" ref="M94:P94" si="93">IF(IFERROR(ISNUMBER(SEARCH(M$1, $E94)), FALSE), IF(RIGHT($D94, 2) = "on", 1, 0), INDIRECT(ADDRESS(ROW()-1, COLUMN(), 4)))
</f>
        <v>0</v>
      </c>
      <c r="N94" s="28">
        <f t="shared" si="93"/>
        <v>0</v>
      </c>
      <c r="O94" s="23">
        <f t="shared" si="93"/>
        <v>1</v>
      </c>
      <c r="P94" s="28">
        <f t="shared" si="93"/>
        <v>0</v>
      </c>
    </row>
    <row r="95">
      <c r="A95" s="15"/>
      <c r="B95" s="16" t="s">
        <v>62</v>
      </c>
      <c r="C95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""""))"),"6")</f>
        <v>6</v>
      </c>
      <c r="D95" s="45" t="s">
        <v>18</v>
      </c>
      <c r="E95" s="63" t="s">
        <v>60</v>
      </c>
      <c r="F95" s="19">
        <v>100.0</v>
      </c>
      <c r="G95" s="43" t="b">
        <v>1</v>
      </c>
      <c r="H95" s="44" t="b">
        <v>0</v>
      </c>
      <c r="I95" s="44" t="b">
        <v>0</v>
      </c>
      <c r="J95" s="44" t="b">
        <v>0</v>
      </c>
      <c r="K95" s="26">
        <f t="shared" si="1"/>
        <v>5</v>
      </c>
      <c r="L95" s="15"/>
      <c r="M95" s="22">
        <f t="shared" ref="M95:P95" si="94">IF(IFERROR(ISNUMBER(SEARCH(M$1, $E95)), FALSE), IF(RIGHT($D95, 2) = "on", 1, 0), INDIRECT(ADDRESS(ROW()-1, COLUMN(), 4)))
</f>
        <v>0</v>
      </c>
      <c r="N95" s="22">
        <f t="shared" si="94"/>
        <v>0</v>
      </c>
      <c r="O95" s="22">
        <f t="shared" si="94"/>
        <v>1</v>
      </c>
      <c r="P95" s="22">
        <f t="shared" si="94"/>
        <v>0</v>
      </c>
    </row>
    <row r="96">
      <c r="A96" s="27"/>
      <c r="B96" s="11"/>
      <c r="C96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""""))"),"6.1")</f>
        <v>6.1</v>
      </c>
      <c r="D96" s="47" t="s">
        <v>20</v>
      </c>
      <c r="E96" s="50" t="s">
        <v>14</v>
      </c>
      <c r="F96" s="8">
        <v>100.0</v>
      </c>
      <c r="G96" s="40" t="b">
        <v>1</v>
      </c>
      <c r="H96" s="41" t="b">
        <v>0</v>
      </c>
      <c r="I96" s="41" t="b">
        <v>0</v>
      </c>
      <c r="J96" s="41" t="b">
        <v>0</v>
      </c>
      <c r="K96" s="26">
        <f t="shared" si="1"/>
        <v>1</v>
      </c>
      <c r="L96" s="11"/>
      <c r="M96" s="28">
        <f t="shared" ref="M96:P96" si="95">IF(IFERROR(ISNUMBER(SEARCH(M$1, $E96)), FALSE), IF(RIGHT($D96, 2) = "on", 1, 0), INDIRECT(ADDRESS(ROW()-1, COLUMN(), 4)))
</f>
        <v>0</v>
      </c>
      <c r="N96" s="28">
        <f t="shared" si="95"/>
        <v>0</v>
      </c>
      <c r="O96" s="28">
        <f t="shared" si="95"/>
        <v>0</v>
      </c>
      <c r="P96" s="23">
        <f t="shared" si="95"/>
        <v>0</v>
      </c>
    </row>
    <row r="97">
      <c r="A97" s="21"/>
      <c r="B97" s="21"/>
      <c r="C97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""""))"),"6.2")</f>
        <v>6.2</v>
      </c>
      <c r="D97" s="45" t="s">
        <v>18</v>
      </c>
      <c r="E97" s="59" t="s">
        <v>15</v>
      </c>
      <c r="F97" s="19">
        <v>100.0</v>
      </c>
      <c r="G97" s="43" t="b">
        <v>1</v>
      </c>
      <c r="H97" s="44" t="b">
        <v>0</v>
      </c>
      <c r="I97" s="44" t="b">
        <v>0</v>
      </c>
      <c r="J97" s="44" t="b">
        <v>0</v>
      </c>
      <c r="K97" s="33">
        <f t="shared" si="1"/>
        <v>3</v>
      </c>
      <c r="L97" s="21"/>
      <c r="M97" s="22">
        <f t="shared" ref="M97:P97" si="96">IF(IFERROR(ISNUMBER(SEARCH(M$1, $E97)), FALSE), IF(RIGHT($D97, 2) = "on", 1, 0), INDIRECT(ADDRESS(ROW()-1, COLUMN(), 4)))
</f>
        <v>0</v>
      </c>
      <c r="N97" s="22">
        <f t="shared" si="96"/>
        <v>0</v>
      </c>
      <c r="O97" s="22">
        <f t="shared" si="96"/>
        <v>0</v>
      </c>
      <c r="P97" s="23">
        <f t="shared" si="96"/>
        <v>1</v>
      </c>
    </row>
    <row r="98">
      <c r="A98" s="11"/>
      <c r="B98" s="11"/>
      <c r="C98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""""))"),"6.3")</f>
        <v>6.3</v>
      </c>
      <c r="D98" s="47" t="s">
        <v>20</v>
      </c>
      <c r="E98" s="61" t="s">
        <v>63</v>
      </c>
      <c r="F98" s="8">
        <v>100.0</v>
      </c>
      <c r="G98" s="41" t="b">
        <v>0</v>
      </c>
      <c r="H98" s="41" t="b">
        <v>0</v>
      </c>
      <c r="I98" s="41" t="b">
        <v>0</v>
      </c>
      <c r="J98" s="41" t="b">
        <v>0</v>
      </c>
      <c r="K98" s="33">
        <f t="shared" si="1"/>
        <v>0</v>
      </c>
      <c r="L98" s="11"/>
      <c r="M98" s="28">
        <f t="shared" ref="M98:P98" si="97">IF(IFERROR(ISNUMBER(SEARCH(M$1, $E98)), FALSE), IF(RIGHT($D98, 2) = "on", 1, 0), INDIRECT(ADDRESS(ROW()-1, COLUMN(), 4)))
</f>
        <v>0</v>
      </c>
      <c r="N98" s="28">
        <f t="shared" si="97"/>
        <v>0</v>
      </c>
      <c r="O98" s="28">
        <f t="shared" si="97"/>
        <v>0</v>
      </c>
      <c r="P98" s="23">
        <f t="shared" si="97"/>
        <v>0</v>
      </c>
    </row>
    <row r="99">
      <c r="A99" s="21"/>
      <c r="B99" s="15"/>
      <c r="C99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""""))"),"6.4")</f>
        <v>6.4</v>
      </c>
      <c r="D99" s="45" t="s">
        <v>18</v>
      </c>
      <c r="E99" s="63" t="s">
        <v>12</v>
      </c>
      <c r="F99" s="19">
        <v>1100.0</v>
      </c>
      <c r="G99" s="44" t="b">
        <v>0</v>
      </c>
      <c r="H99" s="44" t="b">
        <v>0</v>
      </c>
      <c r="I99" s="44" t="b">
        <v>0</v>
      </c>
      <c r="J99" s="44" t="b">
        <v>0</v>
      </c>
      <c r="K99" s="26">
        <f t="shared" si="1"/>
        <v>64</v>
      </c>
      <c r="L99" s="21"/>
      <c r="M99" s="22">
        <f t="shared" ref="M99:P99" si="98">IF(IFERROR(ISNUMBER(SEARCH(M$1, $E99)), FALSE), IF(RIGHT($D99, 2) = "on", 1, 0), INDIRECT(ADDRESS(ROW()-1, COLUMN(), 4)))
</f>
        <v>1</v>
      </c>
      <c r="N99" s="22">
        <f t="shared" si="98"/>
        <v>0</v>
      </c>
      <c r="O99" s="22">
        <f t="shared" si="98"/>
        <v>0</v>
      </c>
      <c r="P99" s="23">
        <f t="shared" si="98"/>
        <v>0</v>
      </c>
    </row>
    <row r="100">
      <c r="A100" s="27"/>
      <c r="B100" s="11"/>
      <c r="C100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""""))"),"6.5")</f>
        <v>6.5</v>
      </c>
      <c r="D100" s="47" t="s">
        <v>20</v>
      </c>
      <c r="E100" s="61" t="s">
        <v>64</v>
      </c>
      <c r="F100" s="8">
        <v>100.0</v>
      </c>
      <c r="G100" s="41" t="b">
        <v>0</v>
      </c>
      <c r="H100" s="41" t="b">
        <v>0</v>
      </c>
      <c r="I100" s="41" t="b">
        <v>0</v>
      </c>
      <c r="J100" s="41" t="b">
        <v>0</v>
      </c>
      <c r="K100" s="26">
        <f t="shared" si="1"/>
        <v>0</v>
      </c>
      <c r="L100" s="27"/>
      <c r="M100" s="28">
        <f t="shared" ref="M100:P100" si="99">IF(IFERROR(ISNUMBER(SEARCH(M$1, $E100)), FALSE), IF(RIGHT($D100, 2) = "on", 1, 0), INDIRECT(ADDRESS(ROW()-1, COLUMN(), 4)))
</f>
        <v>0</v>
      </c>
      <c r="N100" s="28">
        <f t="shared" si="99"/>
        <v>0</v>
      </c>
      <c r="O100" s="28">
        <f t="shared" si="99"/>
        <v>0</v>
      </c>
      <c r="P100" s="23">
        <f t="shared" si="99"/>
        <v>0</v>
      </c>
    </row>
    <row r="101">
      <c r="A101" s="21"/>
      <c r="B101" s="21"/>
      <c r="C101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""""))"),"6.6")</f>
        <v>6.6</v>
      </c>
      <c r="D101" s="45" t="s">
        <v>18</v>
      </c>
      <c r="E101" s="29" t="s">
        <v>14</v>
      </c>
      <c r="F101" s="19">
        <v>100.0</v>
      </c>
      <c r="G101" s="44" t="b">
        <v>0</v>
      </c>
      <c r="H101" s="44" t="b">
        <v>0</v>
      </c>
      <c r="I101" s="44" t="b">
        <v>0</v>
      </c>
      <c r="J101" s="44" t="b">
        <v>0</v>
      </c>
      <c r="K101" s="33">
        <f t="shared" si="1"/>
        <v>4</v>
      </c>
      <c r="L101" s="15"/>
      <c r="M101" s="22">
        <f t="shared" ref="M101:P101" si="100">IF(IFERROR(ISNUMBER(SEARCH(M$1, $E101)), FALSE), IF(RIGHT($D101, 2) = "on", 1, 0), INDIRECT(ADDRESS(ROW()-1, COLUMN(), 4)))
</f>
        <v>0</v>
      </c>
      <c r="N101" s="22">
        <f t="shared" si="100"/>
        <v>0</v>
      </c>
      <c r="O101" s="22">
        <f t="shared" si="100"/>
        <v>1</v>
      </c>
      <c r="P101" s="23">
        <f t="shared" si="100"/>
        <v>0</v>
      </c>
    </row>
    <row r="102">
      <c r="A102" s="27"/>
      <c r="B102" s="60" t="s">
        <v>65</v>
      </c>
      <c r="C10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""""))"),"7")</f>
        <v>7</v>
      </c>
      <c r="D102" s="39" t="s">
        <v>18</v>
      </c>
      <c r="E102" s="61" t="s">
        <v>12</v>
      </c>
      <c r="F102" s="8">
        <v>100.0</v>
      </c>
      <c r="G102" s="41" t="b">
        <v>0</v>
      </c>
      <c r="H102" s="41" t="b">
        <v>0</v>
      </c>
      <c r="I102" s="41" t="b">
        <v>0</v>
      </c>
      <c r="J102" s="41" t="b">
        <v>0</v>
      </c>
      <c r="K102" s="33">
        <f t="shared" si="1"/>
        <v>68</v>
      </c>
      <c r="L102" s="11"/>
      <c r="M102" s="28">
        <f t="shared" ref="M102:P102" si="101">IF(IFERROR(ISNUMBER(SEARCH(M$1, $E102)), FALSE), IF(RIGHT($D102, 2) = "on", 1, 0), INDIRECT(ADDRESS(ROW()-1, COLUMN(), 4)))
</f>
        <v>1</v>
      </c>
      <c r="N102" s="28">
        <f t="shared" si="101"/>
        <v>0</v>
      </c>
      <c r="O102" s="28">
        <f t="shared" si="101"/>
        <v>1</v>
      </c>
      <c r="P102" s="23">
        <f t="shared" si="101"/>
        <v>0</v>
      </c>
    </row>
    <row r="103">
      <c r="A103" s="21"/>
      <c r="B103" s="21"/>
      <c r="C10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""""))"),"7.1")</f>
        <v>7.1</v>
      </c>
      <c r="D103" s="42" t="s">
        <v>20</v>
      </c>
      <c r="E103" s="29" t="s">
        <v>14</v>
      </c>
      <c r="F103" s="19">
        <v>1100.0</v>
      </c>
      <c r="G103" s="44" t="b">
        <v>0</v>
      </c>
      <c r="H103" s="44" t="b">
        <v>0</v>
      </c>
      <c r="I103" s="44" t="b">
        <v>0</v>
      </c>
      <c r="J103" s="44" t="b">
        <v>0</v>
      </c>
      <c r="K103" s="8">
        <f t="shared" si="1"/>
        <v>64</v>
      </c>
      <c r="L103" s="15"/>
      <c r="M103" s="22">
        <f t="shared" ref="M103:P103" si="102">IF(IFERROR(ISNUMBER(SEARCH(M$1, $E103)), FALSE), IF(RIGHT($D103, 2) = "on", 1, 0), INDIRECT(ADDRESS(ROW()-1, COLUMN(), 4)))
</f>
        <v>1</v>
      </c>
      <c r="N103" s="22">
        <f t="shared" si="102"/>
        <v>0</v>
      </c>
      <c r="O103" s="22">
        <f t="shared" si="102"/>
        <v>0</v>
      </c>
      <c r="P103" s="22">
        <f t="shared" si="102"/>
        <v>0</v>
      </c>
    </row>
    <row r="104">
      <c r="A104" s="27"/>
      <c r="B104" s="27"/>
      <c r="C104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""""))"),"7.2")</f>
        <v>7.2</v>
      </c>
      <c r="D104" s="47" t="s">
        <v>20</v>
      </c>
      <c r="E104" s="61" t="s">
        <v>12</v>
      </c>
      <c r="F104" s="8">
        <v>100.0</v>
      </c>
      <c r="G104" s="41" t="b">
        <v>0</v>
      </c>
      <c r="H104" s="41" t="b">
        <v>0</v>
      </c>
      <c r="I104" s="41" t="b">
        <v>0</v>
      </c>
      <c r="J104" s="41" t="b">
        <v>0</v>
      </c>
      <c r="K104" s="26">
        <f t="shared" si="1"/>
        <v>0</v>
      </c>
      <c r="L104" s="27"/>
      <c r="M104" s="28">
        <f t="shared" ref="M104:P104" si="103">IF(IFERROR(ISNUMBER(SEARCH(M$1, $E104)), FALSE), IF(RIGHT($D104, 2) = "on", 1, 0), INDIRECT(ADDRESS(ROW()-1, COLUMN(), 4)))
</f>
        <v>0</v>
      </c>
      <c r="N104" s="28">
        <f t="shared" si="103"/>
        <v>0</v>
      </c>
      <c r="O104" s="23">
        <f t="shared" si="103"/>
        <v>0</v>
      </c>
      <c r="P104" s="28">
        <f t="shared" si="103"/>
        <v>0</v>
      </c>
    </row>
    <row r="105">
      <c r="A105" s="21"/>
      <c r="B105" s="15"/>
      <c r="C105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""""))"),"7.3")</f>
        <v>7.3</v>
      </c>
      <c r="D105" s="45" t="s">
        <v>18</v>
      </c>
      <c r="E105" s="29" t="s">
        <v>14</v>
      </c>
      <c r="F105" s="19">
        <v>100.0</v>
      </c>
      <c r="G105" s="44" t="b">
        <v>0</v>
      </c>
      <c r="H105" s="44" t="b">
        <v>0</v>
      </c>
      <c r="I105" s="44" t="b">
        <v>0</v>
      </c>
      <c r="J105" s="44" t="b">
        <v>0</v>
      </c>
      <c r="K105" s="10">
        <f t="shared" si="1"/>
        <v>4</v>
      </c>
      <c r="L105" s="15"/>
      <c r="M105" s="22">
        <f t="shared" ref="M105:P105" si="104">IF(IFERROR(ISNUMBER(SEARCH(M$1, $E105)), FALSE), IF(RIGHT($D105, 2) = "on", 1, 0), INDIRECT(ADDRESS(ROW()-1, COLUMN(), 4)))
</f>
        <v>0</v>
      </c>
      <c r="N105" s="22">
        <f t="shared" si="104"/>
        <v>0</v>
      </c>
      <c r="O105" s="23">
        <f t="shared" si="104"/>
        <v>1</v>
      </c>
      <c r="P105" s="22">
        <f t="shared" si="104"/>
        <v>0</v>
      </c>
    </row>
    <row r="106">
      <c r="A106" s="60" t="s">
        <v>66</v>
      </c>
      <c r="B106" s="60" t="s">
        <v>17</v>
      </c>
      <c r="C106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""""))"),"0")</f>
        <v>0</v>
      </c>
      <c r="D106" s="39" t="s">
        <v>18</v>
      </c>
      <c r="E106" s="7" t="s">
        <v>19</v>
      </c>
      <c r="F106" s="8">
        <v>100.0</v>
      </c>
      <c r="G106" s="41" t="b">
        <v>0</v>
      </c>
      <c r="H106" s="41" t="b">
        <v>0</v>
      </c>
      <c r="I106" s="41" t="b">
        <v>0</v>
      </c>
      <c r="J106" s="41" t="b">
        <v>0</v>
      </c>
      <c r="K106" s="10">
        <f t="shared" si="1"/>
        <v>4</v>
      </c>
      <c r="L106" s="11"/>
      <c r="M106" s="28">
        <f t="shared" ref="M106:P106" si="105">IF(IFERROR(ISNUMBER(SEARCH(M$1, $E106)), FALSE), IF(RIGHT($D106, 2) = "on", 1, 0), INDIRECT(ADDRESS(ROW()-1, COLUMN(), 4)))
</f>
        <v>0</v>
      </c>
      <c r="N106" s="28">
        <f t="shared" si="105"/>
        <v>0</v>
      </c>
      <c r="O106" s="23">
        <f t="shared" si="105"/>
        <v>1</v>
      </c>
      <c r="P106" s="28">
        <f t="shared" si="105"/>
        <v>0</v>
      </c>
    </row>
    <row r="107">
      <c r="A107" s="21"/>
      <c r="B107" s="21"/>
      <c r="C107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""""))"),"0.1")</f>
        <v>0.1</v>
      </c>
      <c r="D107" s="42" t="s">
        <v>20</v>
      </c>
      <c r="E107" s="18" t="s">
        <v>21</v>
      </c>
      <c r="F107" s="19">
        <v>100.0</v>
      </c>
      <c r="G107" s="44" t="b">
        <v>0</v>
      </c>
      <c r="H107" s="44" t="b">
        <v>0</v>
      </c>
      <c r="I107" s="44" t="b">
        <v>0</v>
      </c>
      <c r="J107" s="44" t="b">
        <v>0</v>
      </c>
      <c r="K107" s="26">
        <f t="shared" si="1"/>
        <v>4</v>
      </c>
      <c r="L107" s="15"/>
      <c r="M107" s="22">
        <f t="shared" ref="M107:P107" si="106">IF(IFERROR(ISNUMBER(SEARCH(M$1, $E107)), FALSE), IF(RIGHT($D107, 2) = "on", 1, 0), INDIRECT(ADDRESS(ROW()-1, COLUMN(), 4)))
</f>
        <v>0</v>
      </c>
      <c r="N107" s="22">
        <f t="shared" si="106"/>
        <v>0</v>
      </c>
      <c r="O107" s="23">
        <f t="shared" si="106"/>
        <v>1</v>
      </c>
      <c r="P107" s="22">
        <f t="shared" si="106"/>
        <v>0</v>
      </c>
    </row>
    <row r="108">
      <c r="A108" s="27"/>
      <c r="B108" s="64" t="s">
        <v>67</v>
      </c>
      <c r="C108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""""))"),"1")</f>
        <v>1</v>
      </c>
      <c r="D108" s="39" t="s">
        <v>18</v>
      </c>
      <c r="E108" s="24" t="s">
        <v>23</v>
      </c>
      <c r="F108" s="8">
        <v>1100.0</v>
      </c>
      <c r="G108" s="40" t="b">
        <v>1</v>
      </c>
      <c r="H108" s="41" t="b">
        <v>0</v>
      </c>
      <c r="I108" s="41" t="b">
        <v>0</v>
      </c>
      <c r="J108" s="40" t="b">
        <v>1</v>
      </c>
      <c r="K108" s="26">
        <f t="shared" si="1"/>
        <v>133</v>
      </c>
      <c r="L108" s="11"/>
      <c r="M108" s="28">
        <f t="shared" ref="M108:P108" si="107">IF(IFERROR(ISNUMBER(SEARCH(M$1, $E108)), FALSE), IF(RIGHT($D108, 2) = "on", 1, 0), INDIRECT(ADDRESS(ROW()-1, COLUMN(), 4)))
</f>
        <v>0</v>
      </c>
      <c r="N108" s="28">
        <f t="shared" si="107"/>
        <v>0</v>
      </c>
      <c r="O108" s="23">
        <f t="shared" si="107"/>
        <v>1</v>
      </c>
      <c r="P108" s="28">
        <f t="shared" si="107"/>
        <v>0</v>
      </c>
    </row>
    <row r="109">
      <c r="A109" s="21"/>
      <c r="B109" s="21"/>
      <c r="C109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""""))"),"1.1")</f>
        <v>1.1</v>
      </c>
      <c r="D109" s="42" t="s">
        <v>20</v>
      </c>
      <c r="E109" s="34" t="s">
        <v>23</v>
      </c>
      <c r="F109" s="19">
        <v>100.0</v>
      </c>
      <c r="G109" s="44" t="b">
        <v>0</v>
      </c>
      <c r="H109" s="44" t="b">
        <v>0</v>
      </c>
      <c r="I109" s="44" t="b">
        <v>0</v>
      </c>
      <c r="J109" s="43" t="b">
        <v>1</v>
      </c>
      <c r="K109" s="10">
        <f t="shared" si="1"/>
        <v>132</v>
      </c>
      <c r="L109" s="15"/>
      <c r="M109" s="22">
        <f t="shared" ref="M109:P109" si="108">IF(IFERROR(ISNUMBER(SEARCH(M$1, $E109)), FALSE), IF(RIGHT($D109, 2) = "on", 1, 0), INDIRECT(ADDRESS(ROW()-1, COLUMN(), 4)))
</f>
        <v>0</v>
      </c>
      <c r="N109" s="22">
        <f t="shared" si="108"/>
        <v>0</v>
      </c>
      <c r="O109" s="23">
        <f t="shared" si="108"/>
        <v>1</v>
      </c>
      <c r="P109" s="22">
        <f t="shared" si="108"/>
        <v>0</v>
      </c>
    </row>
    <row r="110">
      <c r="A110" s="27"/>
      <c r="B110" s="27"/>
      <c r="C110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""""))"),"1.2")</f>
        <v>1.2</v>
      </c>
      <c r="D110" s="39" t="s">
        <v>18</v>
      </c>
      <c r="E110" s="65" t="s">
        <v>68</v>
      </c>
      <c r="F110" s="8">
        <v>100.0</v>
      </c>
      <c r="G110" s="41" t="b">
        <v>0</v>
      </c>
      <c r="H110" s="41" t="b">
        <v>0</v>
      </c>
      <c r="I110" s="41" t="b">
        <v>0</v>
      </c>
      <c r="J110" s="41" t="b">
        <v>0</v>
      </c>
      <c r="K110" s="10">
        <f t="shared" si="1"/>
        <v>4</v>
      </c>
      <c r="L110" s="11"/>
      <c r="M110" s="28">
        <f t="shared" ref="M110:P110" si="109">IF(IFERROR(ISNUMBER(SEARCH(M$1, $E110)), FALSE), IF(RIGHT($D110, 2) = "on", 1, 0), INDIRECT(ADDRESS(ROW()-1, COLUMN(), 4)))
</f>
        <v>0</v>
      </c>
      <c r="N110" s="28">
        <f t="shared" si="109"/>
        <v>0</v>
      </c>
      <c r="O110" s="23">
        <f t="shared" si="109"/>
        <v>1</v>
      </c>
      <c r="P110" s="28">
        <f t="shared" si="109"/>
        <v>0</v>
      </c>
    </row>
    <row r="111">
      <c r="A111" s="21"/>
      <c r="B111" s="21"/>
      <c r="C111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""""))"),"1.3")</f>
        <v>1.3</v>
      </c>
      <c r="D111" s="42" t="s">
        <v>20</v>
      </c>
      <c r="E111" s="66" t="s">
        <v>68</v>
      </c>
      <c r="F111" s="19">
        <v>100.0</v>
      </c>
      <c r="G111" s="44" t="b">
        <v>0</v>
      </c>
      <c r="H111" s="44" t="b">
        <v>0</v>
      </c>
      <c r="I111" s="44" t="b">
        <v>0</v>
      </c>
      <c r="J111" s="44" t="b">
        <v>0</v>
      </c>
      <c r="K111" s="26">
        <f t="shared" si="1"/>
        <v>4</v>
      </c>
      <c r="L111" s="21"/>
      <c r="M111" s="22">
        <f t="shared" ref="M111:P111" si="110">IF(IFERROR(ISNUMBER(SEARCH(M$1, $E111)), FALSE), IF(RIGHT($D111, 2) = "on", 1, 0), INDIRECT(ADDRESS(ROW()-1, COLUMN(), 4)))
</f>
        <v>0</v>
      </c>
      <c r="N111" s="22">
        <f t="shared" si="110"/>
        <v>0</v>
      </c>
      <c r="O111" s="23">
        <f t="shared" si="110"/>
        <v>1</v>
      </c>
      <c r="P111" s="22">
        <f t="shared" si="110"/>
        <v>0</v>
      </c>
    </row>
    <row r="112">
      <c r="A112" s="27"/>
      <c r="B112" s="64" t="s">
        <v>69</v>
      </c>
      <c r="C112" s="5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""""))"),"2")</f>
        <v>2</v>
      </c>
      <c r="D112" s="39" t="s">
        <v>18</v>
      </c>
      <c r="E112" s="24" t="s">
        <v>23</v>
      </c>
      <c r="F112" s="8">
        <v>100.0</v>
      </c>
      <c r="G112" s="40" t="b">
        <v>1</v>
      </c>
      <c r="H112" s="41" t="b">
        <v>0</v>
      </c>
      <c r="I112" s="41" t="b">
        <v>0</v>
      </c>
      <c r="J112" s="41" t="b">
        <v>0</v>
      </c>
      <c r="K112" s="26">
        <f t="shared" si="1"/>
        <v>5</v>
      </c>
      <c r="L112" s="27"/>
      <c r="M112" s="28">
        <f t="shared" ref="M112:P112" si="111">IF(IFERROR(ISNUMBER(SEARCH(M$1, $E112)), FALSE), IF(RIGHT($D112, 2) = "on", 1, 0), INDIRECT(ADDRESS(ROW()-1, COLUMN(), 4)))
</f>
        <v>0</v>
      </c>
      <c r="N112" s="28">
        <f t="shared" si="111"/>
        <v>0</v>
      </c>
      <c r="O112" s="28">
        <f t="shared" si="111"/>
        <v>1</v>
      </c>
      <c r="P112" s="28">
        <f t="shared" si="111"/>
        <v>0</v>
      </c>
    </row>
    <row r="113">
      <c r="A113" s="21"/>
      <c r="B113" s="21"/>
      <c r="C113" s="16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""""))"),"2.1")</f>
        <v>2.1</v>
      </c>
      <c r="D113" s="42" t="s">
        <v>20</v>
      </c>
      <c r="E113" s="29" t="s">
        <v>14</v>
      </c>
      <c r="F113" s="19">
        <v>1100.0</v>
      </c>
      <c r="G113" s="43" t="b">
        <v>1</v>
      </c>
      <c r="H113" s="44" t="b">
        <v>0</v>
      </c>
      <c r="I113" s="44" t="b">
        <v>0</v>
      </c>
      <c r="J113" s="43" t="b">
        <v>1</v>
      </c>
      <c r="K113" s="26">
        <f t="shared" si="1"/>
        <v>129</v>
      </c>
      <c r="L113" s="21"/>
      <c r="M113" s="22">
        <f t="shared" ref="M113:P113" si="112">IF(IFERROR(ISNUMBER(SEARCH(M$1, $E113)), FALSE), IF(RIGHT($D113, 2) = "on", 1, 0), INDIRECT(ADDRESS(ROW()-1, COLUMN(), 4)))
</f>
        <v>0</v>
      </c>
      <c r="N113" s="22">
        <f t="shared" si="112"/>
        <v>0</v>
      </c>
      <c r="O113" s="22">
        <f t="shared" si="112"/>
        <v>0</v>
      </c>
      <c r="P113" s="23">
        <f t="shared" si="112"/>
        <v>0</v>
      </c>
    </row>
    <row r="114">
      <c r="A114" s="27"/>
      <c r="B114" s="27"/>
      <c r="C114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""""))"),"2.2")</f>
        <v>2.2</v>
      </c>
      <c r="D114" s="39" t="s">
        <v>18</v>
      </c>
      <c r="E114" s="32" t="s">
        <v>15</v>
      </c>
      <c r="F114" s="8">
        <v>100.0</v>
      </c>
      <c r="G114" s="40" t="b">
        <v>1</v>
      </c>
      <c r="H114" s="41" t="b">
        <v>0</v>
      </c>
      <c r="I114" s="41" t="b">
        <v>0</v>
      </c>
      <c r="J114" s="40" t="b">
        <v>1</v>
      </c>
      <c r="K114" s="33">
        <f t="shared" si="1"/>
        <v>131</v>
      </c>
      <c r="L114" s="27"/>
      <c r="M114" s="28">
        <f t="shared" ref="M114:P114" si="113">IF(IFERROR(ISNUMBER(SEARCH(M$1, $E114)), FALSE), IF(RIGHT($D114, 2) = "on", 1, 0), INDIRECT(ADDRESS(ROW()-1, COLUMN(), 4)))
</f>
        <v>0</v>
      </c>
      <c r="N114" s="28">
        <f t="shared" si="113"/>
        <v>0</v>
      </c>
      <c r="O114" s="28">
        <f t="shared" si="113"/>
        <v>0</v>
      </c>
      <c r="P114" s="23">
        <f t="shared" si="113"/>
        <v>1</v>
      </c>
    </row>
    <row r="115">
      <c r="A115" s="21"/>
      <c r="B115" s="21"/>
      <c r="C115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""""))"),"2.3")</f>
        <v>2.3</v>
      </c>
      <c r="D115" s="45" t="s">
        <v>18</v>
      </c>
      <c r="E115" s="66" t="s">
        <v>68</v>
      </c>
      <c r="F115" s="19">
        <v>100.0</v>
      </c>
      <c r="G115" s="43" t="b">
        <v>1</v>
      </c>
      <c r="H115" s="44" t="b">
        <v>0</v>
      </c>
      <c r="I115" s="44" t="b">
        <v>0</v>
      </c>
      <c r="J115" s="44" t="b">
        <v>0</v>
      </c>
      <c r="K115" s="33">
        <f t="shared" si="1"/>
        <v>3</v>
      </c>
      <c r="L115" s="21"/>
      <c r="M115" s="22">
        <f t="shared" ref="M115:P115" si="114">IF(IFERROR(ISNUMBER(SEARCH(M$1, $E115)), FALSE), IF(RIGHT($D115, 2) = "on", 1, 0), INDIRECT(ADDRESS(ROW()-1, COLUMN(), 4)))
</f>
        <v>0</v>
      </c>
      <c r="N115" s="22">
        <f t="shared" si="114"/>
        <v>0</v>
      </c>
      <c r="O115" s="22">
        <f t="shared" si="114"/>
        <v>0</v>
      </c>
      <c r="P115" s="23">
        <f t="shared" si="114"/>
        <v>1</v>
      </c>
    </row>
    <row r="116">
      <c r="A116" s="27"/>
      <c r="B116" s="27"/>
      <c r="C116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""""))"),"2.4")</f>
        <v>2.4</v>
      </c>
      <c r="D116" s="47" t="s">
        <v>20</v>
      </c>
      <c r="E116" s="65" t="s">
        <v>68</v>
      </c>
      <c r="F116" s="8">
        <v>100.0</v>
      </c>
      <c r="G116" s="40" t="b">
        <v>1</v>
      </c>
      <c r="H116" s="41" t="b">
        <v>0</v>
      </c>
      <c r="I116" s="41" t="b">
        <v>0</v>
      </c>
      <c r="J116" s="41" t="b">
        <v>0</v>
      </c>
      <c r="K116" s="26">
        <f t="shared" si="1"/>
        <v>3</v>
      </c>
      <c r="L116" s="27"/>
      <c r="M116" s="28">
        <f t="shared" ref="M116:P116" si="115">IF(IFERROR(ISNUMBER(SEARCH(M$1, $E116)), FALSE), IF(RIGHT($D116, 2) = "on", 1, 0), INDIRECT(ADDRESS(ROW()-1, COLUMN(), 4)))
</f>
        <v>0</v>
      </c>
      <c r="N116" s="28">
        <f t="shared" si="115"/>
        <v>0</v>
      </c>
      <c r="O116" s="28">
        <f t="shared" si="115"/>
        <v>0</v>
      </c>
      <c r="P116" s="23">
        <f t="shared" si="115"/>
        <v>1</v>
      </c>
    </row>
    <row r="117">
      <c r="A117" s="21"/>
      <c r="B117" s="58" t="s">
        <v>70</v>
      </c>
      <c r="C117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""""))"),"3")</f>
        <v>3</v>
      </c>
      <c r="D117" s="42" t="s">
        <v>20</v>
      </c>
      <c r="E117" s="34" t="s">
        <v>23</v>
      </c>
      <c r="F117" s="19">
        <v>1100.0</v>
      </c>
      <c r="G117" s="44" t="b">
        <v>0</v>
      </c>
      <c r="H117" s="44" t="b">
        <v>0</v>
      </c>
      <c r="I117" s="44" t="b">
        <v>0</v>
      </c>
      <c r="J117" s="43" t="b">
        <v>1</v>
      </c>
      <c r="K117" s="26">
        <f t="shared" si="1"/>
        <v>130</v>
      </c>
      <c r="L117" s="21"/>
      <c r="M117" s="22">
        <f t="shared" ref="M117:P117" si="116">IF(IFERROR(ISNUMBER(SEARCH(M$1, $E117)), FALSE), IF(RIGHT($D117, 2) = "on", 1, 0), INDIRECT(ADDRESS(ROW()-1, COLUMN(), 4)))
</f>
        <v>0</v>
      </c>
      <c r="N117" s="22">
        <f t="shared" si="116"/>
        <v>0</v>
      </c>
      <c r="O117" s="22">
        <f t="shared" si="116"/>
        <v>0</v>
      </c>
      <c r="P117" s="23">
        <f t="shared" si="116"/>
        <v>1</v>
      </c>
    </row>
    <row r="118">
      <c r="A118" s="27"/>
      <c r="B118" s="27"/>
      <c r="C118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""""))"),"3.1")</f>
        <v>3.1</v>
      </c>
      <c r="D118" s="39" t="s">
        <v>18</v>
      </c>
      <c r="E118" s="24" t="s">
        <v>23</v>
      </c>
      <c r="F118" s="8">
        <v>100.0</v>
      </c>
      <c r="G118" s="40" t="b">
        <v>1</v>
      </c>
      <c r="H118" s="41" t="b">
        <v>0</v>
      </c>
      <c r="I118" s="41" t="b">
        <v>0</v>
      </c>
      <c r="J118" s="40" t="b">
        <v>1</v>
      </c>
      <c r="K118" s="33">
        <f t="shared" si="1"/>
        <v>131</v>
      </c>
      <c r="L118" s="27"/>
      <c r="M118" s="28">
        <f t="shared" ref="M118:P118" si="117">IF(IFERROR(ISNUMBER(SEARCH(M$1, $E118)), FALSE), IF(RIGHT($D118, 2) = "on", 1, 0), INDIRECT(ADDRESS(ROW()-1, COLUMN(), 4)))
</f>
        <v>0</v>
      </c>
      <c r="N118" s="28">
        <f t="shared" si="117"/>
        <v>0</v>
      </c>
      <c r="O118" s="28">
        <f t="shared" si="117"/>
        <v>0</v>
      </c>
      <c r="P118" s="23">
        <f t="shared" si="117"/>
        <v>1</v>
      </c>
    </row>
    <row r="119">
      <c r="A119" s="21"/>
      <c r="B119" s="21"/>
      <c r="C119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""""))"),"3.2")</f>
        <v>3.2</v>
      </c>
      <c r="D119" s="45" t="s">
        <v>18</v>
      </c>
      <c r="E119" s="66" t="s">
        <v>68</v>
      </c>
      <c r="F119" s="19">
        <v>100.0</v>
      </c>
      <c r="G119" s="43" t="b">
        <v>1</v>
      </c>
      <c r="H119" s="44" t="b">
        <v>0</v>
      </c>
      <c r="I119" s="44" t="b">
        <v>0</v>
      </c>
      <c r="J119" s="44" t="b">
        <v>0</v>
      </c>
      <c r="K119" s="33">
        <f t="shared" si="1"/>
        <v>3</v>
      </c>
      <c r="L119" s="21"/>
      <c r="M119" s="22">
        <f t="shared" ref="M119:P119" si="118">IF(IFERROR(ISNUMBER(SEARCH(M$1, $E119)), FALSE), IF(RIGHT($D119, 2) = "on", 1, 0), INDIRECT(ADDRESS(ROW()-1, COLUMN(), 4)))
</f>
        <v>0</v>
      </c>
      <c r="N119" s="22">
        <f t="shared" si="118"/>
        <v>0</v>
      </c>
      <c r="O119" s="22">
        <f t="shared" si="118"/>
        <v>0</v>
      </c>
      <c r="P119" s="23">
        <f t="shared" si="118"/>
        <v>1</v>
      </c>
    </row>
    <row r="120">
      <c r="A120" s="27"/>
      <c r="B120" s="27"/>
      <c r="C120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""""))"),"3.3")</f>
        <v>3.3</v>
      </c>
      <c r="D120" s="47" t="s">
        <v>20</v>
      </c>
      <c r="E120" s="65" t="s">
        <v>68</v>
      </c>
      <c r="F120" s="8">
        <v>100.0</v>
      </c>
      <c r="G120" s="40" t="b">
        <v>1</v>
      </c>
      <c r="H120" s="41" t="b">
        <v>0</v>
      </c>
      <c r="I120" s="41" t="b">
        <v>0</v>
      </c>
      <c r="J120" s="41" t="b">
        <v>0</v>
      </c>
      <c r="K120" s="8">
        <f t="shared" si="1"/>
        <v>3</v>
      </c>
      <c r="L120" s="27"/>
      <c r="M120" s="28">
        <f t="shared" ref="M120:P120" si="119">IF(IFERROR(ISNUMBER(SEARCH(M$1, $E120)), FALSE), IF(RIGHT($D120, 2) = "on", 1, 0), INDIRECT(ADDRESS(ROW()-1, COLUMN(), 4)))
</f>
        <v>0</v>
      </c>
      <c r="N120" s="28">
        <f t="shared" si="119"/>
        <v>0</v>
      </c>
      <c r="O120" s="28">
        <f t="shared" si="119"/>
        <v>0</v>
      </c>
      <c r="P120" s="28">
        <f t="shared" si="119"/>
        <v>1</v>
      </c>
    </row>
    <row r="121">
      <c r="A121" s="21"/>
      <c r="B121" s="58" t="s">
        <v>71</v>
      </c>
      <c r="C121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""""))"),"4")</f>
        <v>4</v>
      </c>
      <c r="D121" s="42" t="s">
        <v>20</v>
      </c>
      <c r="E121" s="66" t="s">
        <v>30</v>
      </c>
      <c r="F121" s="19">
        <v>1100.0</v>
      </c>
      <c r="G121" s="44" t="b">
        <v>0</v>
      </c>
      <c r="H121" s="44" t="b">
        <v>0</v>
      </c>
      <c r="I121" s="44" t="b">
        <v>0</v>
      </c>
      <c r="J121" s="43" t="b">
        <v>1</v>
      </c>
      <c r="K121" s="26">
        <f t="shared" si="1"/>
        <v>128</v>
      </c>
      <c r="L121" s="21"/>
      <c r="M121" s="22">
        <f t="shared" ref="M121:P121" si="120">IF(IFERROR(ISNUMBER(SEARCH(M$1, $E121)), FALSE), IF(RIGHT($D121, 2) = "on", 1, 0), INDIRECT(ADDRESS(ROW()-1, COLUMN(), 4)))
</f>
        <v>0</v>
      </c>
      <c r="N121" s="22">
        <f t="shared" si="120"/>
        <v>0</v>
      </c>
      <c r="O121" s="23">
        <f t="shared" si="120"/>
        <v>0</v>
      </c>
      <c r="P121" s="22">
        <f t="shared" si="120"/>
        <v>0</v>
      </c>
    </row>
    <row r="122">
      <c r="A122" s="27"/>
      <c r="B122" s="27"/>
      <c r="C122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""""))"),"4.1")</f>
        <v>4.1</v>
      </c>
      <c r="D122" s="39" t="s">
        <v>18</v>
      </c>
      <c r="E122" s="50" t="s">
        <v>14</v>
      </c>
      <c r="F122" s="8">
        <v>100.0</v>
      </c>
      <c r="G122" s="41" t="b">
        <v>0</v>
      </c>
      <c r="H122" s="41" t="b">
        <v>0</v>
      </c>
      <c r="I122" s="41" t="b">
        <v>0</v>
      </c>
      <c r="J122" s="40" t="b">
        <v>1</v>
      </c>
      <c r="K122" s="10">
        <f t="shared" si="1"/>
        <v>132</v>
      </c>
      <c r="L122" s="27"/>
      <c r="M122" s="28">
        <f t="shared" ref="M122:P122" si="121">IF(IFERROR(ISNUMBER(SEARCH(M$1, $E122)), FALSE), IF(RIGHT($D122, 2) = "on", 1, 0), INDIRECT(ADDRESS(ROW()-1, COLUMN(), 4)))
</f>
        <v>0</v>
      </c>
      <c r="N122" s="28">
        <f t="shared" si="121"/>
        <v>0</v>
      </c>
      <c r="O122" s="23">
        <f t="shared" si="121"/>
        <v>1</v>
      </c>
      <c r="P122" s="28">
        <f t="shared" si="121"/>
        <v>0</v>
      </c>
    </row>
    <row r="123">
      <c r="A123" s="21"/>
      <c r="B123" s="21"/>
      <c r="C123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""""))"),"4.2")</f>
        <v>4.2</v>
      </c>
      <c r="D123" s="45" t="s">
        <v>18</v>
      </c>
      <c r="E123" s="66" t="s">
        <v>68</v>
      </c>
      <c r="F123" s="19">
        <v>100.0</v>
      </c>
      <c r="G123" s="44" t="b">
        <v>0</v>
      </c>
      <c r="H123" s="44" t="b">
        <v>0</v>
      </c>
      <c r="I123" s="44" t="b">
        <v>0</v>
      </c>
      <c r="J123" s="44" t="b">
        <v>0</v>
      </c>
      <c r="K123" s="10">
        <f t="shared" si="1"/>
        <v>4</v>
      </c>
      <c r="L123" s="21"/>
      <c r="M123" s="22">
        <f t="shared" ref="M123:P123" si="122">IF(IFERROR(ISNUMBER(SEARCH(M$1, $E123)), FALSE), IF(RIGHT($D123, 2) = "on", 1, 0), INDIRECT(ADDRESS(ROW()-1, COLUMN(), 4)))
</f>
        <v>0</v>
      </c>
      <c r="N123" s="22">
        <f t="shared" si="122"/>
        <v>0</v>
      </c>
      <c r="O123" s="23">
        <f t="shared" si="122"/>
        <v>1</v>
      </c>
      <c r="P123" s="22">
        <f t="shared" si="122"/>
        <v>0</v>
      </c>
    </row>
    <row r="124">
      <c r="A124" s="27"/>
      <c r="B124" s="27"/>
      <c r="C124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""""))"),"4.3")</f>
        <v>4.3</v>
      </c>
      <c r="D124" s="47" t="s">
        <v>20</v>
      </c>
      <c r="E124" s="65" t="s">
        <v>68</v>
      </c>
      <c r="F124" s="8">
        <v>100.0</v>
      </c>
      <c r="G124" s="41" t="b">
        <v>0</v>
      </c>
      <c r="H124" s="41" t="b">
        <v>0</v>
      </c>
      <c r="I124" s="41" t="b">
        <v>0</v>
      </c>
      <c r="J124" s="41" t="b">
        <v>0</v>
      </c>
      <c r="K124" s="10">
        <f t="shared" si="1"/>
        <v>4</v>
      </c>
      <c r="L124" s="27"/>
      <c r="M124" s="28">
        <f t="shared" ref="M124:P124" si="123">IF(IFERROR(ISNUMBER(SEARCH(M$1, $E124)), FALSE), IF(RIGHT($D124, 2) = "on", 1, 0), INDIRECT(ADDRESS(ROW()-1, COLUMN(), 4)))
</f>
        <v>0</v>
      </c>
      <c r="N124" s="28">
        <f t="shared" si="123"/>
        <v>0</v>
      </c>
      <c r="O124" s="23">
        <f t="shared" si="123"/>
        <v>1</v>
      </c>
      <c r="P124" s="28">
        <f t="shared" si="123"/>
        <v>0</v>
      </c>
    </row>
    <row r="125">
      <c r="A125" s="21"/>
      <c r="B125" s="67" t="s">
        <v>72</v>
      </c>
      <c r="C125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""""))"),"5")</f>
        <v>5</v>
      </c>
      <c r="D125" s="45" t="s">
        <v>18</v>
      </c>
      <c r="E125" s="18" t="s">
        <v>26</v>
      </c>
      <c r="F125" s="19">
        <v>1100.0</v>
      </c>
      <c r="G125" s="43" t="b">
        <v>1</v>
      </c>
      <c r="H125" s="44" t="b">
        <v>0</v>
      </c>
      <c r="I125" s="44" t="b">
        <v>0</v>
      </c>
      <c r="J125" s="43" t="b">
        <v>1</v>
      </c>
      <c r="K125" s="10">
        <f t="shared" si="1"/>
        <v>133</v>
      </c>
      <c r="L125" s="21"/>
      <c r="M125" s="22">
        <f t="shared" ref="M125:P125" si="124">IF(IFERROR(ISNUMBER(SEARCH(M$1, $E125)), FALSE), IF(RIGHT($D125, 2) = "on", 1, 0), INDIRECT(ADDRESS(ROW()-1, COLUMN(), 4)))
</f>
        <v>0</v>
      </c>
      <c r="N125" s="22">
        <f t="shared" si="124"/>
        <v>0</v>
      </c>
      <c r="O125" s="23">
        <f t="shared" si="124"/>
        <v>1</v>
      </c>
      <c r="P125" s="22">
        <f t="shared" si="124"/>
        <v>0</v>
      </c>
    </row>
    <row r="126">
      <c r="A126" s="27"/>
      <c r="B126" s="27"/>
      <c r="C126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""""))"),"5.1")</f>
        <v>5.1</v>
      </c>
      <c r="D126" s="47" t="s">
        <v>20</v>
      </c>
      <c r="E126" s="48" t="s">
        <v>32</v>
      </c>
      <c r="F126" s="8">
        <v>100.0</v>
      </c>
      <c r="G126" s="41" t="b">
        <v>0</v>
      </c>
      <c r="H126" s="41" t="b">
        <v>0</v>
      </c>
      <c r="I126" s="41" t="b">
        <v>0</v>
      </c>
      <c r="J126" s="40" t="b">
        <v>1</v>
      </c>
      <c r="K126" s="26">
        <f t="shared" si="1"/>
        <v>132</v>
      </c>
      <c r="L126" s="27"/>
      <c r="M126" s="28">
        <f t="shared" ref="M126:P126" si="125">IF(IFERROR(ISNUMBER(SEARCH(M$1, $E126)), FALSE), IF(RIGHT($D126, 2) = "on", 1, 0), INDIRECT(ADDRESS(ROW()-1, COLUMN(), 4)))
</f>
        <v>0</v>
      </c>
      <c r="N126" s="23">
        <f t="shared" si="125"/>
        <v>0</v>
      </c>
      <c r="O126" s="23">
        <f t="shared" si="125"/>
        <v>1</v>
      </c>
      <c r="P126" s="28">
        <f t="shared" si="125"/>
        <v>0</v>
      </c>
    </row>
    <row r="127">
      <c r="A127" s="21"/>
      <c r="B127" s="21"/>
      <c r="C127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""""))"),"5.2")</f>
        <v>5.2</v>
      </c>
      <c r="D127" s="45" t="s">
        <v>18</v>
      </c>
      <c r="E127" s="66" t="s">
        <v>68</v>
      </c>
      <c r="F127" s="19">
        <v>100.0</v>
      </c>
      <c r="G127" s="44" t="b">
        <v>0</v>
      </c>
      <c r="H127" s="44" t="b">
        <v>0</v>
      </c>
      <c r="I127" s="44" t="b">
        <v>0</v>
      </c>
      <c r="J127" s="44" t="b">
        <v>0</v>
      </c>
      <c r="K127" s="26">
        <f t="shared" si="1"/>
        <v>4</v>
      </c>
      <c r="L127" s="21"/>
      <c r="M127" s="22">
        <f t="shared" ref="M127:P127" si="126">IF(IFERROR(ISNUMBER(SEARCH(M$1, $E127)), FALSE), IF(RIGHT($D127, 2) = "on", 1, 0), INDIRECT(ADDRESS(ROW()-1, COLUMN(), 4)))
</f>
        <v>0</v>
      </c>
      <c r="N127" s="23">
        <f t="shared" si="126"/>
        <v>0</v>
      </c>
      <c r="O127" s="23">
        <f t="shared" si="126"/>
        <v>1</v>
      </c>
      <c r="P127" s="22">
        <f t="shared" si="126"/>
        <v>0</v>
      </c>
    </row>
    <row r="128">
      <c r="A128" s="27"/>
      <c r="B128" s="27"/>
      <c r="C128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""""))"),"5.3")</f>
        <v>5.3</v>
      </c>
      <c r="D128" s="47" t="s">
        <v>20</v>
      </c>
      <c r="E128" s="65" t="s">
        <v>68</v>
      </c>
      <c r="F128" s="8">
        <v>100.0</v>
      </c>
      <c r="G128" s="41" t="b">
        <v>0</v>
      </c>
      <c r="H128" s="41" t="b">
        <v>0</v>
      </c>
      <c r="I128" s="41" t="b">
        <v>0</v>
      </c>
      <c r="J128" s="41" t="b">
        <v>0</v>
      </c>
      <c r="K128" s="26">
        <f t="shared" si="1"/>
        <v>4</v>
      </c>
      <c r="L128" s="27"/>
      <c r="M128" s="28">
        <f t="shared" ref="M128:P128" si="127">IF(IFERROR(ISNUMBER(SEARCH(M$1, $E128)), FALSE), IF(RIGHT($D128, 2) = "on", 1, 0), INDIRECT(ADDRESS(ROW()-1, COLUMN(), 4)))
</f>
        <v>0</v>
      </c>
      <c r="N128" s="23">
        <f t="shared" si="127"/>
        <v>0</v>
      </c>
      <c r="O128" s="23">
        <f t="shared" si="127"/>
        <v>1</v>
      </c>
      <c r="P128" s="28">
        <f t="shared" si="127"/>
        <v>0</v>
      </c>
    </row>
    <row r="129">
      <c r="A129" s="21"/>
      <c r="B129" s="67" t="s">
        <v>73</v>
      </c>
      <c r="C129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""""))"),"6")</f>
        <v>6</v>
      </c>
      <c r="D129" s="45" t="s">
        <v>18</v>
      </c>
      <c r="E129" s="68" t="s">
        <v>32</v>
      </c>
      <c r="F129" s="19">
        <v>100.0</v>
      </c>
      <c r="G129" s="43" t="b">
        <v>1</v>
      </c>
      <c r="H129" s="44" t="b">
        <v>0</v>
      </c>
      <c r="I129" s="44" t="b">
        <v>0</v>
      </c>
      <c r="J129" s="44" t="b">
        <v>0</v>
      </c>
      <c r="K129" s="26">
        <f t="shared" si="1"/>
        <v>5</v>
      </c>
      <c r="L129" s="21"/>
      <c r="M129" s="22">
        <f t="shared" ref="M129:P129" si="128">IF(IFERROR(ISNUMBER(SEARCH(M$1, $E129)), FALSE), IF(RIGHT($D129, 2) = "on", 1, 0), INDIRECT(ADDRESS(ROW()-1, COLUMN(), 4)))
</f>
        <v>0</v>
      </c>
      <c r="N129" s="23">
        <f t="shared" si="128"/>
        <v>0</v>
      </c>
      <c r="O129" s="23">
        <f t="shared" si="128"/>
        <v>1</v>
      </c>
      <c r="P129" s="22">
        <f t="shared" si="128"/>
        <v>0</v>
      </c>
    </row>
    <row r="130">
      <c r="A130" s="27"/>
      <c r="B130" s="27"/>
      <c r="C130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""""))"),"6.1")</f>
        <v>6.1</v>
      </c>
      <c r="D130" s="47" t="s">
        <v>20</v>
      </c>
      <c r="E130" s="50" t="s">
        <v>14</v>
      </c>
      <c r="F130" s="8">
        <v>1100.0</v>
      </c>
      <c r="G130" s="40" t="b">
        <v>1</v>
      </c>
      <c r="H130" s="41" t="b">
        <v>0</v>
      </c>
      <c r="I130" s="41" t="b">
        <v>0</v>
      </c>
      <c r="J130" s="40" t="b">
        <v>1</v>
      </c>
      <c r="K130" s="10">
        <f t="shared" si="1"/>
        <v>129</v>
      </c>
      <c r="L130" s="27"/>
      <c r="M130" s="28">
        <f t="shared" ref="M130:P130" si="129">IF(IFERROR(ISNUMBER(SEARCH(M$1, $E130)), FALSE), IF(RIGHT($D130, 2) = "on", 1, 0), INDIRECT(ADDRESS(ROW()-1, COLUMN(), 4)))
</f>
        <v>0</v>
      </c>
      <c r="N130" s="28">
        <f t="shared" si="129"/>
        <v>0</v>
      </c>
      <c r="O130" s="23">
        <f t="shared" si="129"/>
        <v>0</v>
      </c>
      <c r="P130" s="28">
        <f t="shared" si="129"/>
        <v>0</v>
      </c>
    </row>
    <row r="131">
      <c r="A131" s="21"/>
      <c r="B131" s="21"/>
      <c r="C131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""""))"),"6.2")</f>
        <v>6.2</v>
      </c>
      <c r="D131" s="45" t="s">
        <v>18</v>
      </c>
      <c r="E131" s="59" t="s">
        <v>15</v>
      </c>
      <c r="F131" s="19">
        <v>100.0</v>
      </c>
      <c r="G131" s="43" t="b">
        <v>1</v>
      </c>
      <c r="H131" s="44" t="b">
        <v>0</v>
      </c>
      <c r="I131" s="44" t="b">
        <v>0</v>
      </c>
      <c r="J131" s="43" t="b">
        <v>1</v>
      </c>
      <c r="K131" s="26">
        <f t="shared" si="1"/>
        <v>131</v>
      </c>
      <c r="L131" s="21"/>
      <c r="M131" s="22">
        <f t="shared" ref="M131:P131" si="130">IF(IFERROR(ISNUMBER(SEARCH(M$1, $E131)), FALSE), IF(RIGHT($D131, 2) = "on", 1, 0), INDIRECT(ADDRESS(ROW()-1, COLUMN(), 4)))
</f>
        <v>0</v>
      </c>
      <c r="N131" s="22">
        <f t="shared" si="130"/>
        <v>0</v>
      </c>
      <c r="O131" s="23">
        <f t="shared" si="130"/>
        <v>0</v>
      </c>
      <c r="P131" s="22">
        <f t="shared" si="130"/>
        <v>1</v>
      </c>
    </row>
    <row r="132">
      <c r="A132" s="27"/>
      <c r="B132" s="27"/>
      <c r="C132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""""))"),"6.3")</f>
        <v>6.3</v>
      </c>
      <c r="D132" s="39" t="s">
        <v>18</v>
      </c>
      <c r="E132" s="65" t="s">
        <v>68</v>
      </c>
      <c r="F132" s="8">
        <v>100.0</v>
      </c>
      <c r="G132" s="40" t="b">
        <v>1</v>
      </c>
      <c r="H132" s="41" t="b">
        <v>0</v>
      </c>
      <c r="I132" s="41" t="b">
        <v>0</v>
      </c>
      <c r="J132" s="41" t="b">
        <v>0</v>
      </c>
      <c r="K132" s="31">
        <f t="shared" si="1"/>
        <v>3</v>
      </c>
      <c r="L132" s="27"/>
      <c r="M132" s="28">
        <f t="shared" ref="M132:P132" si="131">IF(IFERROR(ISNUMBER(SEARCH(M$1, $E132)), FALSE), IF(RIGHT($D132, 2) = "on", 1, 0), INDIRECT(ADDRESS(ROW()-1, COLUMN(), 4)))
</f>
        <v>0</v>
      </c>
      <c r="N132" s="28">
        <f t="shared" si="131"/>
        <v>0</v>
      </c>
      <c r="O132" s="28">
        <f t="shared" si="131"/>
        <v>0</v>
      </c>
      <c r="P132" s="28">
        <f t="shared" si="131"/>
        <v>1</v>
      </c>
    </row>
    <row r="133">
      <c r="A133" s="21"/>
      <c r="B133" s="21"/>
      <c r="C133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""""))"),"6.4")</f>
        <v>6.4</v>
      </c>
      <c r="D133" s="42" t="s">
        <v>20</v>
      </c>
      <c r="E133" s="66" t="s">
        <v>68</v>
      </c>
      <c r="F133" s="19">
        <v>100.0</v>
      </c>
      <c r="G133" s="43" t="b">
        <v>1</v>
      </c>
      <c r="H133" s="44" t="b">
        <v>0</v>
      </c>
      <c r="I133" s="44" t="b">
        <v>0</v>
      </c>
      <c r="J133" s="44" t="b">
        <v>0</v>
      </c>
      <c r="K133" s="26">
        <f t="shared" si="1"/>
        <v>3</v>
      </c>
      <c r="L133" s="21"/>
      <c r="M133" s="22">
        <f t="shared" ref="M133:P133" si="132">IF(IFERROR(ISNUMBER(SEARCH(M$1, $E133)), FALSE), IF(RIGHT($D133, 2) = "on", 1, 0), INDIRECT(ADDRESS(ROW()-1, COLUMN(), 4)))
</f>
        <v>0</v>
      </c>
      <c r="N133" s="23">
        <f t="shared" si="132"/>
        <v>0</v>
      </c>
      <c r="O133" s="22">
        <f t="shared" si="132"/>
        <v>0</v>
      </c>
      <c r="P133" s="23">
        <f t="shared" si="132"/>
        <v>1</v>
      </c>
    </row>
    <row r="134">
      <c r="A134" s="27"/>
      <c r="B134" s="60" t="s">
        <v>74</v>
      </c>
      <c r="C134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""""))"),"7")</f>
        <v>7</v>
      </c>
      <c r="D134" s="47" t="s">
        <v>20</v>
      </c>
      <c r="E134" s="48" t="s">
        <v>32</v>
      </c>
      <c r="F134" s="8">
        <v>1100.0</v>
      </c>
      <c r="G134" s="41" t="b">
        <v>0</v>
      </c>
      <c r="H134" s="41" t="b">
        <v>0</v>
      </c>
      <c r="I134" s="41" t="b">
        <v>0</v>
      </c>
      <c r="J134" s="40" t="b">
        <v>1</v>
      </c>
      <c r="K134" s="37">
        <f t="shared" si="1"/>
        <v>130</v>
      </c>
      <c r="L134" s="27"/>
      <c r="M134" s="28">
        <f t="shared" ref="M134:P134" si="133">IF(IFERROR(ISNUMBER(SEARCH(M$1, $E134)), FALSE), IF(RIGHT($D134, 2) = "on", 1, 0), INDIRECT(ADDRESS(ROW()-1, COLUMN(), 4)))
</f>
        <v>0</v>
      </c>
      <c r="N134" s="28">
        <f t="shared" si="133"/>
        <v>0</v>
      </c>
      <c r="O134" s="28">
        <f t="shared" si="133"/>
        <v>0</v>
      </c>
      <c r="P134" s="28">
        <f t="shared" si="133"/>
        <v>1</v>
      </c>
    </row>
    <row r="135">
      <c r="A135" s="21"/>
      <c r="B135" s="21"/>
      <c r="C135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""""))"),"7.1")</f>
        <v>7.1</v>
      </c>
      <c r="D135" s="45" t="s">
        <v>18</v>
      </c>
      <c r="E135" s="68" t="s">
        <v>32</v>
      </c>
      <c r="F135" s="19">
        <v>100.0</v>
      </c>
      <c r="G135" s="43" t="b">
        <v>1</v>
      </c>
      <c r="H135" s="44" t="b">
        <v>0</v>
      </c>
      <c r="I135" s="44" t="b">
        <v>0</v>
      </c>
      <c r="J135" s="43" t="b">
        <v>1</v>
      </c>
      <c r="K135" s="10">
        <f t="shared" si="1"/>
        <v>131</v>
      </c>
      <c r="L135" s="21"/>
      <c r="M135" s="22">
        <f t="shared" ref="M135:P135" si="134">IF(IFERROR(ISNUMBER(SEARCH(M$1, $E135)), FALSE), IF(RIGHT($D135, 2) = "on", 1, 0), INDIRECT(ADDRESS(ROW()-1, COLUMN(), 4)))
</f>
        <v>0</v>
      </c>
      <c r="N135" s="22">
        <f t="shared" si="134"/>
        <v>0</v>
      </c>
      <c r="O135" s="23">
        <f t="shared" si="134"/>
        <v>0</v>
      </c>
      <c r="P135" s="22">
        <f t="shared" si="134"/>
        <v>1</v>
      </c>
    </row>
    <row r="136">
      <c r="A136" s="27"/>
      <c r="B136" s="27"/>
      <c r="C136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""""))"),"7.2")</f>
        <v>7.2</v>
      </c>
      <c r="D136" s="39" t="s">
        <v>18</v>
      </c>
      <c r="E136" s="65" t="s">
        <v>68</v>
      </c>
      <c r="F136" s="8">
        <v>100.0</v>
      </c>
      <c r="G136" s="40" t="b">
        <v>1</v>
      </c>
      <c r="H136" s="41" t="b">
        <v>0</v>
      </c>
      <c r="I136" s="41" t="b">
        <v>0</v>
      </c>
      <c r="J136" s="41" t="b">
        <v>0</v>
      </c>
      <c r="K136" s="10">
        <f t="shared" si="1"/>
        <v>3</v>
      </c>
      <c r="L136" s="27"/>
      <c r="M136" s="28">
        <f t="shared" ref="M136:P136" si="135">IF(IFERROR(ISNUMBER(SEARCH(M$1, $E136)), FALSE), IF(RIGHT($D136, 2) = "on", 1, 0), INDIRECT(ADDRESS(ROW()-1, COLUMN(), 4)))
</f>
        <v>0</v>
      </c>
      <c r="N136" s="28">
        <f t="shared" si="135"/>
        <v>0</v>
      </c>
      <c r="O136" s="23">
        <f t="shared" si="135"/>
        <v>0</v>
      </c>
      <c r="P136" s="28">
        <f t="shared" si="135"/>
        <v>1</v>
      </c>
    </row>
    <row r="137">
      <c r="A137" s="21"/>
      <c r="B137" s="21"/>
      <c r="C137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""""))"),"7.3")</f>
        <v>7.3</v>
      </c>
      <c r="D137" s="42" t="s">
        <v>20</v>
      </c>
      <c r="E137" s="66" t="s">
        <v>68</v>
      </c>
      <c r="F137" s="19">
        <v>100.0</v>
      </c>
      <c r="G137" s="43" t="b">
        <v>1</v>
      </c>
      <c r="H137" s="44" t="b">
        <v>0</v>
      </c>
      <c r="I137" s="44" t="b">
        <v>0</v>
      </c>
      <c r="J137" s="44" t="b">
        <v>0</v>
      </c>
      <c r="K137" s="10">
        <f t="shared" si="1"/>
        <v>3</v>
      </c>
      <c r="L137" s="27"/>
      <c r="M137" s="28">
        <f t="shared" ref="M137:P137" si="136">IF(IFERROR(ISNUMBER(SEARCH(M$1, $E137)), FALSE), IF(RIGHT($D137, 2) = "on", 1, 0), INDIRECT(ADDRESS(ROW()-1, COLUMN(), 4)))
</f>
        <v>0</v>
      </c>
      <c r="N137" s="28">
        <f t="shared" si="136"/>
        <v>0</v>
      </c>
      <c r="O137" s="23">
        <f t="shared" si="136"/>
        <v>0</v>
      </c>
      <c r="P137" s="28">
        <f t="shared" si="136"/>
        <v>1</v>
      </c>
    </row>
    <row r="138">
      <c r="A138" s="27"/>
      <c r="B138" s="60" t="s">
        <v>75</v>
      </c>
      <c r="C138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""""))"),"8")</f>
        <v>8</v>
      </c>
      <c r="D138" s="47" t="s">
        <v>20</v>
      </c>
      <c r="E138" s="65" t="s">
        <v>63</v>
      </c>
      <c r="F138" s="8">
        <v>1100.0</v>
      </c>
      <c r="G138" s="41" t="b">
        <v>0</v>
      </c>
      <c r="H138" s="41" t="b">
        <v>0</v>
      </c>
      <c r="I138" s="41" t="b">
        <v>0</v>
      </c>
      <c r="J138" s="40" t="b">
        <v>1</v>
      </c>
      <c r="K138" s="10">
        <f t="shared" si="1"/>
        <v>128</v>
      </c>
      <c r="L138" s="27"/>
      <c r="M138" s="28">
        <f t="shared" ref="M138:P138" si="137">IF(IFERROR(ISNUMBER(SEARCH(M$1, $E138)), FALSE), IF(RIGHT($D138, 2) = "on", 1, 0), INDIRECT(ADDRESS(ROW()-1, COLUMN(), 4)))
</f>
        <v>0</v>
      </c>
      <c r="N138" s="28">
        <f t="shared" si="137"/>
        <v>0</v>
      </c>
      <c r="O138" s="23">
        <f t="shared" si="137"/>
        <v>0</v>
      </c>
      <c r="P138" s="28">
        <f t="shared" si="137"/>
        <v>0</v>
      </c>
    </row>
    <row r="139">
      <c r="A139" s="21"/>
      <c r="B139" s="21"/>
      <c r="C139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""""))"),"8.1")</f>
        <v>8.1</v>
      </c>
      <c r="D139" s="45" t="s">
        <v>18</v>
      </c>
      <c r="E139" s="29" t="s">
        <v>14</v>
      </c>
      <c r="F139" s="19">
        <v>100.0</v>
      </c>
      <c r="G139" s="44" t="b">
        <v>0</v>
      </c>
      <c r="H139" s="44" t="b">
        <v>0</v>
      </c>
      <c r="I139" s="44" t="b">
        <v>0</v>
      </c>
      <c r="J139" s="43" t="b">
        <v>1</v>
      </c>
      <c r="K139" s="10">
        <f t="shared" si="1"/>
        <v>132</v>
      </c>
      <c r="L139" s="27"/>
      <c r="M139" s="28">
        <f t="shared" ref="M139:P139" si="138">IF(IFERROR(ISNUMBER(SEARCH(M$1, $E139)), FALSE), IF(RIGHT($D139, 2) = "on", 1, 0), INDIRECT(ADDRESS(ROW()-1, COLUMN(), 4)))
</f>
        <v>0</v>
      </c>
      <c r="N139" s="28">
        <f t="shared" si="138"/>
        <v>0</v>
      </c>
      <c r="O139" s="23">
        <f t="shared" si="138"/>
        <v>1</v>
      </c>
      <c r="P139" s="28">
        <f t="shared" si="138"/>
        <v>0</v>
      </c>
    </row>
    <row r="140">
      <c r="A140" s="27"/>
      <c r="B140" s="27"/>
      <c r="C140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""""))"),"8.2")</f>
        <v>8.2</v>
      </c>
      <c r="D140" s="39" t="s">
        <v>18</v>
      </c>
      <c r="E140" s="65" t="s">
        <v>68</v>
      </c>
      <c r="F140" s="8">
        <v>100.0</v>
      </c>
      <c r="G140" s="41" t="b">
        <v>0</v>
      </c>
      <c r="H140" s="41" t="b">
        <v>0</v>
      </c>
      <c r="I140" s="41" t="b">
        <v>0</v>
      </c>
      <c r="J140" s="41" t="b">
        <v>0</v>
      </c>
      <c r="K140" s="10">
        <f t="shared" si="1"/>
        <v>4</v>
      </c>
      <c r="L140" s="27"/>
      <c r="M140" s="28">
        <f t="shared" ref="M140:P140" si="139">IF(IFERROR(ISNUMBER(SEARCH(M$1, $E140)), FALSE), IF(RIGHT($D140, 2) = "on", 1, 0), INDIRECT(ADDRESS(ROW()-1, COLUMN(), 4)))
</f>
        <v>0</v>
      </c>
      <c r="N140" s="28">
        <f t="shared" si="139"/>
        <v>0</v>
      </c>
      <c r="O140" s="23">
        <f t="shared" si="139"/>
        <v>1</v>
      </c>
      <c r="P140" s="28">
        <f t="shared" si="139"/>
        <v>0</v>
      </c>
    </row>
    <row r="141">
      <c r="A141" s="21"/>
      <c r="B141" s="21"/>
      <c r="C141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""""))"),"8.3")</f>
        <v>8.3</v>
      </c>
      <c r="D141" s="42" t="s">
        <v>20</v>
      </c>
      <c r="E141" s="66" t="s">
        <v>68</v>
      </c>
      <c r="F141" s="19">
        <v>100.0</v>
      </c>
      <c r="G141" s="44" t="b">
        <v>0</v>
      </c>
      <c r="H141" s="44" t="b">
        <v>0</v>
      </c>
      <c r="I141" s="44" t="b">
        <v>0</v>
      </c>
      <c r="J141" s="44" t="b">
        <v>0</v>
      </c>
      <c r="K141" s="10">
        <f t="shared" si="1"/>
        <v>4</v>
      </c>
      <c r="L141" s="27"/>
      <c r="M141" s="28">
        <f t="shared" ref="M141:P141" si="140">IF(IFERROR(ISNUMBER(SEARCH(M$1, $E141)), FALSE), IF(RIGHT($D141, 2) = "on", 1, 0), INDIRECT(ADDRESS(ROW()-1, COLUMN(), 4)))
</f>
        <v>0</v>
      </c>
      <c r="N141" s="28">
        <f t="shared" si="140"/>
        <v>0</v>
      </c>
      <c r="O141" s="23">
        <f t="shared" si="140"/>
        <v>1</v>
      </c>
      <c r="P141" s="28">
        <f t="shared" si="140"/>
        <v>0</v>
      </c>
    </row>
    <row r="142">
      <c r="A142" s="21"/>
      <c r="B142" s="67" t="s">
        <v>76</v>
      </c>
      <c r="C142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""""))"),"9")</f>
        <v>9</v>
      </c>
      <c r="D142" s="45" t="s">
        <v>18</v>
      </c>
      <c r="E142" s="69" t="s">
        <v>77</v>
      </c>
      <c r="F142" s="19">
        <v>100.0</v>
      </c>
      <c r="G142" s="44" t="b">
        <v>0</v>
      </c>
      <c r="H142" s="44" t="b">
        <v>0</v>
      </c>
      <c r="I142" s="70" t="b">
        <v>0</v>
      </c>
      <c r="J142" s="44" t="b">
        <v>0</v>
      </c>
      <c r="K142" s="10">
        <f t="shared" si="1"/>
        <v>36</v>
      </c>
      <c r="L142" s="27"/>
      <c r="M142" s="28">
        <f t="shared" ref="M142:P142" si="141">IF(IFERROR(ISNUMBER(SEARCH(M$1, $E142)), FALSE), IF(RIGHT($D142, 2) = "on", 1, 0), INDIRECT(ADDRESS(ROW()-1, COLUMN(), 4)))
</f>
        <v>0</v>
      </c>
      <c r="N142" s="28">
        <f t="shared" si="141"/>
        <v>1</v>
      </c>
      <c r="O142" s="23">
        <f t="shared" si="141"/>
        <v>1</v>
      </c>
      <c r="P142" s="28">
        <f t="shared" si="141"/>
        <v>0</v>
      </c>
    </row>
    <row r="143">
      <c r="A143" s="21"/>
      <c r="B143" s="27"/>
      <c r="C143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""""))"),"9.1")</f>
        <v>9.1</v>
      </c>
      <c r="D143" s="47" t="s">
        <v>20</v>
      </c>
      <c r="E143" s="50" t="s">
        <v>14</v>
      </c>
      <c r="F143" s="8">
        <v>1100.0</v>
      </c>
      <c r="G143" s="41" t="b">
        <v>0</v>
      </c>
      <c r="H143" s="44" t="b">
        <v>0</v>
      </c>
      <c r="I143" s="70" t="b">
        <v>0</v>
      </c>
      <c r="J143" s="40" t="b">
        <v>1</v>
      </c>
      <c r="K143" s="10">
        <f t="shared" si="1"/>
        <v>160</v>
      </c>
      <c r="L143" s="27"/>
      <c r="M143" s="28">
        <f t="shared" ref="M143:P143" si="142">IF(IFERROR(ISNUMBER(SEARCH(M$1, $E143)), FALSE), IF(RIGHT($D143, 2) = "on", 1, 0), INDIRECT(ADDRESS(ROW()-1, COLUMN(), 4)))
</f>
        <v>0</v>
      </c>
      <c r="N143" s="28">
        <f t="shared" si="142"/>
        <v>1</v>
      </c>
      <c r="O143" s="23">
        <f t="shared" si="142"/>
        <v>0</v>
      </c>
      <c r="P143" s="28">
        <f t="shared" si="142"/>
        <v>0</v>
      </c>
    </row>
    <row r="144">
      <c r="A144" s="21"/>
      <c r="B144" s="21"/>
      <c r="C144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""""))"),"9.2")</f>
        <v>9.2</v>
      </c>
      <c r="D144" s="45" t="s">
        <v>18</v>
      </c>
      <c r="E144" s="29" t="s">
        <v>14</v>
      </c>
      <c r="F144" s="19">
        <v>100.0</v>
      </c>
      <c r="G144" s="44" t="b">
        <v>0</v>
      </c>
      <c r="H144" s="44" t="b">
        <v>0</v>
      </c>
      <c r="I144" s="70" t="b">
        <v>0</v>
      </c>
      <c r="J144" s="43" t="b">
        <v>1</v>
      </c>
      <c r="K144" s="10">
        <f t="shared" si="1"/>
        <v>164</v>
      </c>
      <c r="L144" s="27"/>
      <c r="M144" s="28">
        <f t="shared" ref="M144:P144" si="143">IF(IFERROR(ISNUMBER(SEARCH(M$1, $E144)), FALSE), IF(RIGHT($D144, 2) = "on", 1, 0), INDIRECT(ADDRESS(ROW()-1, COLUMN(), 4)))
</f>
        <v>0</v>
      </c>
      <c r="N144" s="28">
        <f t="shared" si="143"/>
        <v>1</v>
      </c>
      <c r="O144" s="23">
        <f t="shared" si="143"/>
        <v>1</v>
      </c>
      <c r="P144" s="28">
        <f t="shared" si="143"/>
        <v>0</v>
      </c>
    </row>
    <row r="145">
      <c r="A145" s="21"/>
      <c r="B145" s="71"/>
      <c r="C145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""""))"),"9.3")</f>
        <v>9.3</v>
      </c>
      <c r="D145" s="39" t="s">
        <v>18</v>
      </c>
      <c r="E145" s="65" t="s">
        <v>68</v>
      </c>
      <c r="F145" s="8">
        <v>100.0</v>
      </c>
      <c r="G145" s="41" t="b">
        <v>0</v>
      </c>
      <c r="H145" s="44" t="b">
        <v>0</v>
      </c>
      <c r="I145" s="70" t="b">
        <v>0</v>
      </c>
      <c r="J145" s="41" t="b">
        <v>0</v>
      </c>
      <c r="K145" s="10">
        <f t="shared" si="1"/>
        <v>36</v>
      </c>
      <c r="L145" s="27"/>
      <c r="M145" s="28">
        <f t="shared" ref="M145:P145" si="144">IF(IFERROR(ISNUMBER(SEARCH(M$1, $E145)), FALSE), IF(RIGHT($D145, 2) = "on", 1, 0), INDIRECT(ADDRESS(ROW()-1, COLUMN(), 4)))
</f>
        <v>0</v>
      </c>
      <c r="N145" s="28">
        <f t="shared" si="144"/>
        <v>1</v>
      </c>
      <c r="O145" s="23">
        <f t="shared" si="144"/>
        <v>1</v>
      </c>
      <c r="P145" s="28">
        <f t="shared" si="144"/>
        <v>0</v>
      </c>
    </row>
    <row r="146">
      <c r="A146" s="21"/>
      <c r="B146" s="21"/>
      <c r="C146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""""))"),"9.4")</f>
        <v>9.4</v>
      </c>
      <c r="D146" s="42" t="s">
        <v>20</v>
      </c>
      <c r="E146" s="66" t="s">
        <v>68</v>
      </c>
      <c r="F146" s="19">
        <v>100.0</v>
      </c>
      <c r="G146" s="44" t="b">
        <v>0</v>
      </c>
      <c r="H146" s="44" t="b">
        <v>0</v>
      </c>
      <c r="I146" s="70" t="b">
        <v>0</v>
      </c>
      <c r="J146" s="44" t="b">
        <v>0</v>
      </c>
      <c r="K146" s="10">
        <f t="shared" si="1"/>
        <v>36</v>
      </c>
      <c r="L146" s="27"/>
      <c r="M146" s="28">
        <f t="shared" ref="M146:P146" si="145">IF(IFERROR(ISNUMBER(SEARCH(M$1, $E146)), FALSE), IF(RIGHT($D146, 2) = "on", 1, 0), INDIRECT(ADDRESS(ROW()-1, COLUMN(), 4)))
</f>
        <v>0</v>
      </c>
      <c r="N146" s="28">
        <f t="shared" si="145"/>
        <v>1</v>
      </c>
      <c r="O146" s="23">
        <f t="shared" si="145"/>
        <v>1</v>
      </c>
      <c r="P146" s="28">
        <f t="shared" si="145"/>
        <v>0</v>
      </c>
    </row>
    <row r="147">
      <c r="A147" s="21"/>
      <c r="B147" s="27"/>
      <c r="C147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""""))"),"9.5")</f>
        <v>9.5</v>
      </c>
      <c r="D147" s="39" t="s">
        <v>18</v>
      </c>
      <c r="E147" s="32" t="s">
        <v>15</v>
      </c>
      <c r="F147" s="8">
        <v>1100.0</v>
      </c>
      <c r="G147" s="41" t="b">
        <v>0</v>
      </c>
      <c r="H147" s="44" t="b">
        <v>0</v>
      </c>
      <c r="I147" s="70" t="b">
        <v>0</v>
      </c>
      <c r="J147" s="40" t="b">
        <v>1</v>
      </c>
      <c r="K147" s="10">
        <f t="shared" si="1"/>
        <v>166</v>
      </c>
      <c r="L147" s="27"/>
      <c r="M147" s="28">
        <f t="shared" ref="M147:P147" si="146">IF(IFERROR(ISNUMBER(SEARCH(M$1, $E147)), FALSE), IF(RIGHT($D147, 2) = "on", 1, 0), INDIRECT(ADDRESS(ROW()-1, COLUMN(), 4)))
</f>
        <v>0</v>
      </c>
      <c r="N147" s="28">
        <f t="shared" si="146"/>
        <v>1</v>
      </c>
      <c r="O147" s="23">
        <f t="shared" si="146"/>
        <v>1</v>
      </c>
      <c r="P147" s="28">
        <f t="shared" si="146"/>
        <v>1</v>
      </c>
    </row>
    <row r="148">
      <c r="A148" s="21"/>
      <c r="B148" s="21"/>
      <c r="C148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""""))"),"9.6")</f>
        <v>9.6</v>
      </c>
      <c r="D148" s="42" t="s">
        <v>20</v>
      </c>
      <c r="E148" s="59" t="s">
        <v>15</v>
      </c>
      <c r="F148" s="19">
        <v>100.0</v>
      </c>
      <c r="G148" s="44" t="b">
        <v>0</v>
      </c>
      <c r="H148" s="44" t="b">
        <v>0</v>
      </c>
      <c r="I148" s="70" t="b">
        <v>0</v>
      </c>
      <c r="J148" s="43" t="b">
        <v>1</v>
      </c>
      <c r="K148" s="10">
        <f t="shared" si="1"/>
        <v>164</v>
      </c>
      <c r="L148" s="27"/>
      <c r="M148" s="28">
        <f t="shared" ref="M148:P148" si="147">IF(IFERROR(ISNUMBER(SEARCH(M$1, $E148)), FALSE), IF(RIGHT($D148, 2) = "on", 1, 0), INDIRECT(ADDRESS(ROW()-1, COLUMN(), 4)))
</f>
        <v>0</v>
      </c>
      <c r="N148" s="28">
        <f t="shared" si="147"/>
        <v>1</v>
      </c>
      <c r="O148" s="23">
        <f t="shared" si="147"/>
        <v>1</v>
      </c>
      <c r="P148" s="28">
        <f t="shared" si="147"/>
        <v>0</v>
      </c>
    </row>
    <row r="149">
      <c r="A149" s="21"/>
      <c r="B149" s="27"/>
      <c r="C149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""""))"),"9.7")</f>
        <v>9.7</v>
      </c>
      <c r="D149" s="39" t="s">
        <v>18</v>
      </c>
      <c r="E149" s="65" t="s">
        <v>68</v>
      </c>
      <c r="F149" s="8">
        <v>100.0</v>
      </c>
      <c r="G149" s="41" t="b">
        <v>0</v>
      </c>
      <c r="H149" s="44" t="b">
        <v>0</v>
      </c>
      <c r="I149" s="70" t="b">
        <v>0</v>
      </c>
      <c r="J149" s="41" t="b">
        <v>0</v>
      </c>
      <c r="K149" s="10">
        <f t="shared" si="1"/>
        <v>36</v>
      </c>
      <c r="L149" s="27"/>
      <c r="M149" s="28">
        <f t="shared" ref="M149:P149" si="148">IF(IFERROR(ISNUMBER(SEARCH(M$1, $E149)), FALSE), IF(RIGHT($D149, 2) = "on", 1, 0), INDIRECT(ADDRESS(ROW()-1, COLUMN(), 4)))
</f>
        <v>0</v>
      </c>
      <c r="N149" s="28">
        <f t="shared" si="148"/>
        <v>1</v>
      </c>
      <c r="O149" s="23">
        <f t="shared" si="148"/>
        <v>1</v>
      </c>
      <c r="P149" s="28">
        <f t="shared" si="148"/>
        <v>0</v>
      </c>
    </row>
    <row r="150">
      <c r="A150" s="21"/>
      <c r="B150" s="21"/>
      <c r="C150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""""))"),"9.8")</f>
        <v>9.8</v>
      </c>
      <c r="D150" s="42" t="s">
        <v>20</v>
      </c>
      <c r="E150" s="66" t="s">
        <v>68</v>
      </c>
      <c r="F150" s="19">
        <v>100.0</v>
      </c>
      <c r="G150" s="44" t="b">
        <v>0</v>
      </c>
      <c r="H150" s="44" t="b">
        <v>0</v>
      </c>
      <c r="I150" s="70" t="b">
        <v>0</v>
      </c>
      <c r="J150" s="44" t="b">
        <v>0</v>
      </c>
      <c r="K150" s="10">
        <f t="shared" si="1"/>
        <v>36</v>
      </c>
      <c r="L150" s="27"/>
      <c r="M150" s="28">
        <f t="shared" ref="M150:P150" si="149">IF(IFERROR(ISNUMBER(SEARCH(M$1, $E150)), FALSE), IF(RIGHT($D150, 2) = "on", 1, 0), INDIRECT(ADDRESS(ROW()-1, COLUMN(), 4)))
</f>
        <v>0</v>
      </c>
      <c r="N150" s="28">
        <f t="shared" si="149"/>
        <v>1</v>
      </c>
      <c r="O150" s="23">
        <f t="shared" si="149"/>
        <v>1</v>
      </c>
      <c r="P150" s="28">
        <f t="shared" si="149"/>
        <v>0</v>
      </c>
    </row>
    <row r="151">
      <c r="A151" s="21"/>
      <c r="B151" s="64" t="s">
        <v>78</v>
      </c>
      <c r="C151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""""))"),"10")</f>
        <v>10</v>
      </c>
      <c r="D151" s="39" t="s">
        <v>18</v>
      </c>
      <c r="E151" s="24" t="s">
        <v>23</v>
      </c>
      <c r="F151" s="8">
        <v>100.0</v>
      </c>
      <c r="G151" s="41" t="b">
        <v>0</v>
      </c>
      <c r="H151" s="44" t="b">
        <v>0</v>
      </c>
      <c r="I151" s="70" t="b">
        <v>0</v>
      </c>
      <c r="J151" s="41" t="b">
        <v>0</v>
      </c>
      <c r="K151" s="10">
        <f t="shared" si="1"/>
        <v>36</v>
      </c>
      <c r="L151" s="27"/>
      <c r="M151" s="28">
        <f t="shared" ref="M151:P151" si="150">IF(IFERROR(ISNUMBER(SEARCH(M$1, $E151)), FALSE), IF(RIGHT($D151, 2) = "on", 1, 0), INDIRECT(ADDRESS(ROW()-1, COLUMN(), 4)))
</f>
        <v>0</v>
      </c>
      <c r="N151" s="28">
        <f t="shared" si="150"/>
        <v>1</v>
      </c>
      <c r="O151" s="23">
        <f t="shared" si="150"/>
        <v>1</v>
      </c>
      <c r="P151" s="28">
        <f t="shared" si="150"/>
        <v>0</v>
      </c>
    </row>
    <row r="152">
      <c r="A152" s="21"/>
      <c r="B152" s="21"/>
      <c r="C152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""""))"),"10.1")</f>
        <v>10.1</v>
      </c>
      <c r="D152" s="42" t="s">
        <v>20</v>
      </c>
      <c r="E152" s="29" t="s">
        <v>14</v>
      </c>
      <c r="F152" s="19">
        <v>1100.0</v>
      </c>
      <c r="G152" s="44" t="b">
        <v>0</v>
      </c>
      <c r="H152" s="44" t="b">
        <v>0</v>
      </c>
      <c r="I152" s="70" t="b">
        <v>0</v>
      </c>
      <c r="J152" s="43" t="b">
        <v>1</v>
      </c>
      <c r="K152" s="10">
        <f t="shared" si="1"/>
        <v>160</v>
      </c>
      <c r="L152" s="27"/>
      <c r="M152" s="28">
        <f t="shared" ref="M152:P152" si="151">IF(IFERROR(ISNUMBER(SEARCH(M$1, $E152)), FALSE), IF(RIGHT($D152, 2) = "on", 1, 0), INDIRECT(ADDRESS(ROW()-1, COLUMN(), 4)))
</f>
        <v>0</v>
      </c>
      <c r="N152" s="28">
        <f t="shared" si="151"/>
        <v>1</v>
      </c>
      <c r="O152" s="23">
        <f t="shared" si="151"/>
        <v>0</v>
      </c>
      <c r="P152" s="28">
        <f t="shared" si="151"/>
        <v>0</v>
      </c>
    </row>
    <row r="153">
      <c r="A153" s="21"/>
      <c r="B153" s="27"/>
      <c r="C153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""""))"),"10.2")</f>
        <v>10.2</v>
      </c>
      <c r="D153" s="39" t="s">
        <v>18</v>
      </c>
      <c r="E153" s="50" t="s">
        <v>14</v>
      </c>
      <c r="F153" s="8">
        <v>100.0</v>
      </c>
      <c r="G153" s="41" t="b">
        <v>0</v>
      </c>
      <c r="H153" s="44" t="b">
        <v>0</v>
      </c>
      <c r="I153" s="70" t="b">
        <v>0</v>
      </c>
      <c r="J153" s="40" t="b">
        <v>1</v>
      </c>
      <c r="K153" s="10">
        <f t="shared" si="1"/>
        <v>164</v>
      </c>
      <c r="L153" s="27"/>
      <c r="M153" s="28">
        <f t="shared" ref="M153:P153" si="152">IF(IFERROR(ISNUMBER(SEARCH(M$1, $E153)), FALSE), IF(RIGHT($D153, 2) = "on", 1, 0), INDIRECT(ADDRESS(ROW()-1, COLUMN(), 4)))
</f>
        <v>0</v>
      </c>
      <c r="N153" s="28">
        <f t="shared" si="152"/>
        <v>1</v>
      </c>
      <c r="O153" s="23">
        <f t="shared" si="152"/>
        <v>1</v>
      </c>
      <c r="P153" s="28">
        <f t="shared" si="152"/>
        <v>0</v>
      </c>
    </row>
    <row r="154">
      <c r="A154" s="21"/>
      <c r="B154" s="21"/>
      <c r="C154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""""))"),"10.3")</f>
        <v>10.3</v>
      </c>
      <c r="D154" s="45" t="s">
        <v>18</v>
      </c>
      <c r="E154" s="66" t="s">
        <v>68</v>
      </c>
      <c r="F154" s="19">
        <v>100.0</v>
      </c>
      <c r="G154" s="44" t="b">
        <v>0</v>
      </c>
      <c r="H154" s="44" t="b">
        <v>0</v>
      </c>
      <c r="I154" s="70" t="b">
        <v>0</v>
      </c>
      <c r="J154" s="44" t="b">
        <v>0</v>
      </c>
      <c r="K154" s="10">
        <f t="shared" si="1"/>
        <v>36</v>
      </c>
      <c r="L154" s="27"/>
      <c r="M154" s="28">
        <f t="shared" ref="M154:P154" si="153">IF(IFERROR(ISNUMBER(SEARCH(M$1, $E154)), FALSE), IF(RIGHT($D154, 2) = "on", 1, 0), INDIRECT(ADDRESS(ROW()-1, COLUMN(), 4)))
</f>
        <v>0</v>
      </c>
      <c r="N154" s="28">
        <f t="shared" si="153"/>
        <v>1</v>
      </c>
      <c r="O154" s="23">
        <f t="shared" si="153"/>
        <v>1</v>
      </c>
      <c r="P154" s="28">
        <f t="shared" si="153"/>
        <v>0</v>
      </c>
    </row>
    <row r="155">
      <c r="A155" s="21"/>
      <c r="B155" s="27"/>
      <c r="C155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""""))"),"10.4")</f>
        <v>10.4</v>
      </c>
      <c r="D155" s="47" t="s">
        <v>20</v>
      </c>
      <c r="E155" s="65" t="s">
        <v>68</v>
      </c>
      <c r="F155" s="8">
        <v>100.0</v>
      </c>
      <c r="G155" s="41" t="b">
        <v>0</v>
      </c>
      <c r="H155" s="44" t="b">
        <v>0</v>
      </c>
      <c r="I155" s="70" t="b">
        <v>0</v>
      </c>
      <c r="J155" s="41" t="b">
        <v>0</v>
      </c>
      <c r="K155" s="10">
        <f t="shared" si="1"/>
        <v>36</v>
      </c>
      <c r="L155" s="27"/>
      <c r="M155" s="28">
        <f t="shared" ref="M155:P155" si="154">IF(IFERROR(ISNUMBER(SEARCH(M$1, $E155)), FALSE), IF(RIGHT($D155, 2) = "on", 1, 0), INDIRECT(ADDRESS(ROW()-1, COLUMN(), 4)))
</f>
        <v>0</v>
      </c>
      <c r="N155" s="28">
        <f t="shared" si="154"/>
        <v>1</v>
      </c>
      <c r="O155" s="23">
        <f t="shared" si="154"/>
        <v>1</v>
      </c>
      <c r="P155" s="28">
        <f t="shared" si="154"/>
        <v>0</v>
      </c>
    </row>
    <row r="156">
      <c r="A156" s="21"/>
      <c r="B156" s="21"/>
      <c r="C156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""""))"),"10.5")</f>
        <v>10.5</v>
      </c>
      <c r="D156" s="45" t="s">
        <v>18</v>
      </c>
      <c r="E156" s="59" t="s">
        <v>15</v>
      </c>
      <c r="F156" s="19">
        <v>1100.0</v>
      </c>
      <c r="G156" s="44" t="b">
        <v>0</v>
      </c>
      <c r="H156" s="44" t="b">
        <v>0</v>
      </c>
      <c r="I156" s="70" t="b">
        <v>0</v>
      </c>
      <c r="J156" s="43" t="b">
        <v>1</v>
      </c>
      <c r="K156" s="10">
        <f t="shared" si="1"/>
        <v>166</v>
      </c>
      <c r="L156" s="27"/>
      <c r="M156" s="28">
        <f t="shared" ref="M156:P156" si="155">IF(IFERROR(ISNUMBER(SEARCH(M$1, $E156)), FALSE), IF(RIGHT($D156, 2) = "on", 1, 0), INDIRECT(ADDRESS(ROW()-1, COLUMN(), 4)))
</f>
        <v>0</v>
      </c>
      <c r="N156" s="28">
        <f t="shared" si="155"/>
        <v>1</v>
      </c>
      <c r="O156" s="23">
        <f t="shared" si="155"/>
        <v>1</v>
      </c>
      <c r="P156" s="28">
        <f t="shared" si="155"/>
        <v>1</v>
      </c>
    </row>
    <row r="157">
      <c r="A157" s="21"/>
      <c r="B157" s="27"/>
      <c r="C157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""""))"),"10.6")</f>
        <v>10.6</v>
      </c>
      <c r="D157" s="47" t="s">
        <v>20</v>
      </c>
      <c r="E157" s="65" t="s">
        <v>30</v>
      </c>
      <c r="F157" s="8">
        <v>100.0</v>
      </c>
      <c r="G157" s="41" t="b">
        <v>0</v>
      </c>
      <c r="H157" s="44" t="b">
        <v>0</v>
      </c>
      <c r="I157" s="70" t="b">
        <v>0</v>
      </c>
      <c r="J157" s="40" t="b">
        <v>1</v>
      </c>
      <c r="K157" s="10">
        <f t="shared" si="1"/>
        <v>164</v>
      </c>
      <c r="L157" s="27"/>
      <c r="M157" s="28">
        <f t="shared" ref="M157:P157" si="156">IF(IFERROR(ISNUMBER(SEARCH(M$1, $E157)), FALSE), IF(RIGHT($D157, 2) = "on", 1, 0), INDIRECT(ADDRESS(ROW()-1, COLUMN(), 4)))
</f>
        <v>0</v>
      </c>
      <c r="N157" s="28">
        <f t="shared" si="156"/>
        <v>1</v>
      </c>
      <c r="O157" s="23">
        <f t="shared" si="156"/>
        <v>1</v>
      </c>
      <c r="P157" s="28">
        <f t="shared" si="156"/>
        <v>0</v>
      </c>
    </row>
    <row r="158">
      <c r="A158" s="21"/>
      <c r="B158" s="21"/>
      <c r="C158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""""))"),"10.7")</f>
        <v>10.7</v>
      </c>
      <c r="D158" s="45" t="s">
        <v>18</v>
      </c>
      <c r="E158" s="66" t="s">
        <v>68</v>
      </c>
      <c r="F158" s="19">
        <v>100.0</v>
      </c>
      <c r="G158" s="44" t="b">
        <v>0</v>
      </c>
      <c r="H158" s="44" t="b">
        <v>0</v>
      </c>
      <c r="I158" s="70" t="b">
        <v>0</v>
      </c>
      <c r="J158" s="44" t="b">
        <v>0</v>
      </c>
      <c r="K158" s="10">
        <f t="shared" si="1"/>
        <v>36</v>
      </c>
      <c r="L158" s="27"/>
      <c r="M158" s="28">
        <f t="shared" ref="M158:P158" si="157">IF(IFERROR(ISNUMBER(SEARCH(M$1, $E158)), FALSE), IF(RIGHT($D158, 2) = "on", 1, 0), INDIRECT(ADDRESS(ROW()-1, COLUMN(), 4)))
</f>
        <v>0</v>
      </c>
      <c r="N158" s="28">
        <f t="shared" si="157"/>
        <v>1</v>
      </c>
      <c r="O158" s="23">
        <f t="shared" si="157"/>
        <v>1</v>
      </c>
      <c r="P158" s="28">
        <f t="shared" si="157"/>
        <v>0</v>
      </c>
    </row>
    <row r="159">
      <c r="A159" s="21"/>
      <c r="B159" s="27"/>
      <c r="C159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""""))"),"10.8")</f>
        <v>10.8</v>
      </c>
      <c r="D159" s="47" t="s">
        <v>20</v>
      </c>
      <c r="E159" s="65" t="s">
        <v>68</v>
      </c>
      <c r="F159" s="8">
        <v>100.0</v>
      </c>
      <c r="G159" s="41" t="b">
        <v>0</v>
      </c>
      <c r="H159" s="44" t="b">
        <v>0</v>
      </c>
      <c r="I159" s="70" t="b">
        <v>0</v>
      </c>
      <c r="J159" s="41" t="b">
        <v>0</v>
      </c>
      <c r="K159" s="10">
        <f t="shared" si="1"/>
        <v>36</v>
      </c>
      <c r="L159" s="27"/>
      <c r="M159" s="28">
        <f t="shared" ref="M159:P159" si="158">IF(IFERROR(ISNUMBER(SEARCH(M$1, $E159)), FALSE), IF(RIGHT($D159, 2) = "on", 1, 0), INDIRECT(ADDRESS(ROW()-1, COLUMN(), 4)))
</f>
        <v>0</v>
      </c>
      <c r="N159" s="28">
        <f t="shared" si="158"/>
        <v>1</v>
      </c>
      <c r="O159" s="23">
        <f t="shared" si="158"/>
        <v>1</v>
      </c>
      <c r="P159" s="28">
        <f t="shared" si="158"/>
        <v>0</v>
      </c>
    </row>
    <row r="160">
      <c r="A160" s="21"/>
      <c r="B160" s="67" t="s">
        <v>79</v>
      </c>
      <c r="C160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""""))"),"11")</f>
        <v>11</v>
      </c>
      <c r="D160" s="45" t="s">
        <v>18</v>
      </c>
      <c r="E160" s="18" t="s">
        <v>26</v>
      </c>
      <c r="F160" s="19">
        <v>100.0</v>
      </c>
      <c r="G160" s="44" t="b">
        <v>0</v>
      </c>
      <c r="H160" s="44" t="b">
        <v>0</v>
      </c>
      <c r="I160" s="70" t="b">
        <v>0</v>
      </c>
      <c r="J160" s="44" t="b">
        <v>0</v>
      </c>
      <c r="K160" s="10">
        <f t="shared" si="1"/>
        <v>36</v>
      </c>
      <c r="L160" s="27"/>
      <c r="M160" s="28">
        <f t="shared" ref="M160:P160" si="159">IF(IFERROR(ISNUMBER(SEARCH(M$1, $E160)), FALSE), IF(RIGHT($D160, 2) = "on", 1, 0), INDIRECT(ADDRESS(ROW()-1, COLUMN(), 4)))
</f>
        <v>0</v>
      </c>
      <c r="N160" s="28">
        <f t="shared" si="159"/>
        <v>1</v>
      </c>
      <c r="O160" s="23">
        <f t="shared" si="159"/>
        <v>1</v>
      </c>
      <c r="P160" s="28">
        <f t="shared" si="159"/>
        <v>0</v>
      </c>
    </row>
    <row r="161">
      <c r="A161" s="21"/>
      <c r="B161" s="27"/>
      <c r="C161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""""))"),"11.1")</f>
        <v>11.1</v>
      </c>
      <c r="D161" s="47" t="s">
        <v>20</v>
      </c>
      <c r="E161" s="50" t="s">
        <v>14</v>
      </c>
      <c r="F161" s="8">
        <v>1100.0</v>
      </c>
      <c r="G161" s="41" t="b">
        <v>0</v>
      </c>
      <c r="H161" s="44" t="b">
        <v>0</v>
      </c>
      <c r="I161" s="70" t="b">
        <v>0</v>
      </c>
      <c r="J161" s="40" t="b">
        <v>1</v>
      </c>
      <c r="K161" s="10">
        <f t="shared" si="1"/>
        <v>160</v>
      </c>
      <c r="L161" s="27"/>
      <c r="M161" s="28">
        <f t="shared" ref="M161:P161" si="160">IF(IFERROR(ISNUMBER(SEARCH(M$1, $E161)), FALSE), IF(RIGHT($D161, 2) = "on", 1, 0), INDIRECT(ADDRESS(ROW()-1, COLUMN(), 4)))
</f>
        <v>0</v>
      </c>
      <c r="N161" s="28">
        <f t="shared" si="160"/>
        <v>1</v>
      </c>
      <c r="O161" s="23">
        <f t="shared" si="160"/>
        <v>0</v>
      </c>
      <c r="P161" s="28">
        <f t="shared" si="160"/>
        <v>0</v>
      </c>
    </row>
    <row r="162">
      <c r="A162" s="21"/>
      <c r="B162" s="21"/>
      <c r="C162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""""))"),"11.2")</f>
        <v>11.2</v>
      </c>
      <c r="D162" s="45" t="s">
        <v>18</v>
      </c>
      <c r="E162" s="29" t="s">
        <v>14</v>
      </c>
      <c r="F162" s="19">
        <v>100.0</v>
      </c>
      <c r="G162" s="44" t="b">
        <v>0</v>
      </c>
      <c r="H162" s="44" t="b">
        <v>0</v>
      </c>
      <c r="I162" s="70" t="b">
        <v>0</v>
      </c>
      <c r="J162" s="43" t="b">
        <v>1</v>
      </c>
      <c r="K162" s="10">
        <f t="shared" si="1"/>
        <v>164</v>
      </c>
      <c r="L162" s="27"/>
      <c r="M162" s="28">
        <f t="shared" ref="M162:P162" si="161">IF(IFERROR(ISNUMBER(SEARCH(M$1, $E162)), FALSE), IF(RIGHT($D162, 2) = "on", 1, 0), INDIRECT(ADDRESS(ROW()-1, COLUMN(), 4)))
</f>
        <v>0</v>
      </c>
      <c r="N162" s="28">
        <f t="shared" si="161"/>
        <v>1</v>
      </c>
      <c r="O162" s="23">
        <f t="shared" si="161"/>
        <v>1</v>
      </c>
      <c r="P162" s="28">
        <f t="shared" si="161"/>
        <v>0</v>
      </c>
    </row>
    <row r="163">
      <c r="A163" s="21"/>
      <c r="B163" s="27"/>
      <c r="C163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""""))"),"11.3")</f>
        <v>11.3</v>
      </c>
      <c r="D163" s="39" t="s">
        <v>18</v>
      </c>
      <c r="E163" s="65" t="s">
        <v>68</v>
      </c>
      <c r="F163" s="8">
        <v>100.0</v>
      </c>
      <c r="G163" s="41" t="b">
        <v>0</v>
      </c>
      <c r="H163" s="44" t="b">
        <v>0</v>
      </c>
      <c r="I163" s="70" t="b">
        <v>0</v>
      </c>
      <c r="J163" s="41" t="b">
        <v>0</v>
      </c>
      <c r="K163" s="10">
        <f t="shared" si="1"/>
        <v>36</v>
      </c>
      <c r="L163" s="27"/>
      <c r="M163" s="28">
        <f t="shared" ref="M163:P163" si="162">IF(IFERROR(ISNUMBER(SEARCH(M$1, $E163)), FALSE), IF(RIGHT($D163, 2) = "on", 1, 0), INDIRECT(ADDRESS(ROW()-1, COLUMN(), 4)))
</f>
        <v>0</v>
      </c>
      <c r="N163" s="28">
        <f t="shared" si="162"/>
        <v>1</v>
      </c>
      <c r="O163" s="23">
        <f t="shared" si="162"/>
        <v>1</v>
      </c>
      <c r="P163" s="28">
        <f t="shared" si="162"/>
        <v>0</v>
      </c>
    </row>
    <row r="164">
      <c r="A164" s="21"/>
      <c r="B164" s="21"/>
      <c r="C164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""""))"),"11.4")</f>
        <v>11.4</v>
      </c>
      <c r="D164" s="42" t="s">
        <v>20</v>
      </c>
      <c r="E164" s="66" t="s">
        <v>68</v>
      </c>
      <c r="F164" s="19">
        <v>100.0</v>
      </c>
      <c r="G164" s="44" t="b">
        <v>0</v>
      </c>
      <c r="H164" s="44" t="b">
        <v>0</v>
      </c>
      <c r="I164" s="70" t="b">
        <v>0</v>
      </c>
      <c r="J164" s="44" t="b">
        <v>0</v>
      </c>
      <c r="K164" s="10">
        <f t="shared" si="1"/>
        <v>36</v>
      </c>
      <c r="L164" s="27"/>
      <c r="M164" s="28">
        <f t="shared" ref="M164:P164" si="163">IF(IFERROR(ISNUMBER(SEARCH(M$1, $E164)), FALSE), IF(RIGHT($D164, 2) = "on", 1, 0), INDIRECT(ADDRESS(ROW()-1, COLUMN(), 4)))
</f>
        <v>0</v>
      </c>
      <c r="N164" s="28">
        <f t="shared" si="163"/>
        <v>1</v>
      </c>
      <c r="O164" s="23">
        <f t="shared" si="163"/>
        <v>1</v>
      </c>
      <c r="P164" s="28">
        <f t="shared" si="163"/>
        <v>0</v>
      </c>
    </row>
    <row r="165">
      <c r="A165" s="21"/>
      <c r="B165" s="27"/>
      <c r="C165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""""))"),"11.5")</f>
        <v>11.5</v>
      </c>
      <c r="D165" s="39" t="s">
        <v>18</v>
      </c>
      <c r="E165" s="32" t="s">
        <v>15</v>
      </c>
      <c r="F165" s="8">
        <v>1100.0</v>
      </c>
      <c r="G165" s="41" t="b">
        <v>0</v>
      </c>
      <c r="H165" s="44" t="b">
        <v>0</v>
      </c>
      <c r="I165" s="70" t="b">
        <v>0</v>
      </c>
      <c r="J165" s="40" t="b">
        <v>1</v>
      </c>
      <c r="K165" s="10">
        <f t="shared" si="1"/>
        <v>166</v>
      </c>
      <c r="L165" s="27"/>
      <c r="M165" s="28">
        <f t="shared" ref="M165:P165" si="164">IF(IFERROR(ISNUMBER(SEARCH(M$1, $E165)), FALSE), IF(RIGHT($D165, 2) = "on", 1, 0), INDIRECT(ADDRESS(ROW()-1, COLUMN(), 4)))
</f>
        <v>0</v>
      </c>
      <c r="N165" s="28">
        <f t="shared" si="164"/>
        <v>1</v>
      </c>
      <c r="O165" s="23">
        <f t="shared" si="164"/>
        <v>1</v>
      </c>
      <c r="P165" s="28">
        <f t="shared" si="164"/>
        <v>1</v>
      </c>
    </row>
    <row r="166">
      <c r="A166" s="21"/>
      <c r="B166" s="21"/>
      <c r="C166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""""))"),"11.6")</f>
        <v>11.6</v>
      </c>
      <c r="D166" s="42" t="s">
        <v>20</v>
      </c>
      <c r="E166" s="66" t="s">
        <v>80</v>
      </c>
      <c r="F166" s="19">
        <v>100.0</v>
      </c>
      <c r="G166" s="44" t="b">
        <v>0</v>
      </c>
      <c r="H166" s="44" t="b">
        <v>0</v>
      </c>
      <c r="I166" s="70" t="b">
        <v>0</v>
      </c>
      <c r="J166" s="43" t="b">
        <v>1</v>
      </c>
      <c r="K166" s="10">
        <f t="shared" si="1"/>
        <v>164</v>
      </c>
      <c r="L166" s="27"/>
      <c r="M166" s="28">
        <f t="shared" ref="M166:P166" si="165">IF(IFERROR(ISNUMBER(SEARCH(M$1, $E166)), FALSE), IF(RIGHT($D166, 2) = "on", 1, 0), INDIRECT(ADDRESS(ROW()-1, COLUMN(), 4)))
</f>
        <v>0</v>
      </c>
      <c r="N166" s="28">
        <f t="shared" si="165"/>
        <v>1</v>
      </c>
      <c r="O166" s="23">
        <f t="shared" si="165"/>
        <v>1</v>
      </c>
      <c r="P166" s="28">
        <f t="shared" si="165"/>
        <v>0</v>
      </c>
    </row>
    <row r="167">
      <c r="A167" s="21"/>
      <c r="B167" s="27"/>
      <c r="C167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""""))"),"11.7")</f>
        <v>11.7</v>
      </c>
      <c r="D167" s="39" t="s">
        <v>18</v>
      </c>
      <c r="E167" s="65" t="s">
        <v>68</v>
      </c>
      <c r="F167" s="8">
        <v>100.0</v>
      </c>
      <c r="G167" s="41" t="b">
        <v>0</v>
      </c>
      <c r="H167" s="44" t="b">
        <v>0</v>
      </c>
      <c r="I167" s="70" t="b">
        <v>0</v>
      </c>
      <c r="J167" s="41" t="b">
        <v>0</v>
      </c>
      <c r="K167" s="10">
        <f t="shared" si="1"/>
        <v>36</v>
      </c>
      <c r="L167" s="27"/>
      <c r="M167" s="28">
        <f t="shared" ref="M167:P167" si="166">IF(IFERROR(ISNUMBER(SEARCH(M$1, $E167)), FALSE), IF(RIGHT($D167, 2) = "on", 1, 0), INDIRECT(ADDRESS(ROW()-1, COLUMN(), 4)))
</f>
        <v>0</v>
      </c>
      <c r="N167" s="28">
        <f t="shared" si="166"/>
        <v>1</v>
      </c>
      <c r="O167" s="23">
        <f t="shared" si="166"/>
        <v>1</v>
      </c>
      <c r="P167" s="28">
        <f t="shared" si="166"/>
        <v>0</v>
      </c>
    </row>
    <row r="168">
      <c r="A168" s="21"/>
      <c r="B168" s="21"/>
      <c r="C168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""""))"),"11.8")</f>
        <v>11.8</v>
      </c>
      <c r="D168" s="42" t="s">
        <v>20</v>
      </c>
      <c r="E168" s="66" t="s">
        <v>81</v>
      </c>
      <c r="F168" s="19">
        <v>100.0</v>
      </c>
      <c r="G168" s="44" t="b">
        <v>0</v>
      </c>
      <c r="H168" s="44" t="b">
        <v>0</v>
      </c>
      <c r="I168" s="70" t="b">
        <v>0</v>
      </c>
      <c r="J168" s="44" t="b">
        <v>0</v>
      </c>
      <c r="K168" s="10">
        <f t="shared" si="1"/>
        <v>4</v>
      </c>
      <c r="L168" s="27"/>
      <c r="M168" s="28">
        <f t="shared" ref="M168:P168" si="167">IF(IFERROR(ISNUMBER(SEARCH(M$1, $E168)), FALSE), IF(RIGHT($D168, 2) = "on", 1, 0), INDIRECT(ADDRESS(ROW()-1, COLUMN(), 4)))
</f>
        <v>0</v>
      </c>
      <c r="N168" s="28">
        <f t="shared" si="167"/>
        <v>0</v>
      </c>
      <c r="O168" s="23">
        <f t="shared" si="167"/>
        <v>1</v>
      </c>
      <c r="P168" s="28">
        <f t="shared" si="167"/>
        <v>0</v>
      </c>
    </row>
    <row r="169">
      <c r="A169" s="60" t="s">
        <v>82</v>
      </c>
      <c r="B169" s="60" t="s">
        <v>17</v>
      </c>
      <c r="C169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""""))"),"0")</f>
        <v>0</v>
      </c>
      <c r="D169" s="39" t="s">
        <v>18</v>
      </c>
      <c r="E169" s="72" t="s">
        <v>19</v>
      </c>
      <c r="F169" s="8">
        <v>100.0</v>
      </c>
      <c r="G169" s="41" t="b">
        <v>0</v>
      </c>
      <c r="H169" s="41" t="b">
        <v>0</v>
      </c>
      <c r="I169" s="41" t="b">
        <v>0</v>
      </c>
      <c r="J169" s="41" t="b">
        <v>0</v>
      </c>
      <c r="K169" s="10">
        <f t="shared" si="1"/>
        <v>4</v>
      </c>
      <c r="L169" s="27"/>
      <c r="M169" s="28">
        <f t="shared" ref="M169:P169" si="168">IF(IFERROR(ISNUMBER(SEARCH(M$1, $E169)), FALSE), IF(RIGHT($D169, 2) = "on", 1, 0), INDIRECT(ADDRESS(ROW()-1, COLUMN(), 4)))
</f>
        <v>0</v>
      </c>
      <c r="N169" s="28">
        <f t="shared" si="168"/>
        <v>0</v>
      </c>
      <c r="O169" s="23">
        <f t="shared" si="168"/>
        <v>1</v>
      </c>
      <c r="P169" s="28">
        <f t="shared" si="168"/>
        <v>0</v>
      </c>
    </row>
    <row r="170">
      <c r="A170" s="21"/>
      <c r="B170" s="21"/>
      <c r="C170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""""))"),"0.1")</f>
        <v>0.1</v>
      </c>
      <c r="D170" s="42" t="s">
        <v>20</v>
      </c>
      <c r="E170" s="18" t="s">
        <v>21</v>
      </c>
      <c r="F170" s="19">
        <v>100.0</v>
      </c>
      <c r="G170" s="44" t="b">
        <v>0</v>
      </c>
      <c r="H170" s="44" t="b">
        <v>0</v>
      </c>
      <c r="I170" s="44" t="b">
        <v>0</v>
      </c>
      <c r="J170" s="44" t="b">
        <v>0</v>
      </c>
      <c r="K170" s="10">
        <f t="shared" si="1"/>
        <v>4</v>
      </c>
      <c r="L170" s="27"/>
      <c r="M170" s="28">
        <f t="shared" ref="M170:P170" si="169">IF(IFERROR(ISNUMBER(SEARCH(M$1, $E170)), FALSE), IF(RIGHT($D170, 2) = "on", 1, 0), INDIRECT(ADDRESS(ROW()-1, COLUMN(), 4)))
</f>
        <v>0</v>
      </c>
      <c r="N170" s="28">
        <f t="shared" si="169"/>
        <v>0</v>
      </c>
      <c r="O170" s="23">
        <f t="shared" si="169"/>
        <v>1</v>
      </c>
      <c r="P170" s="28">
        <f t="shared" si="169"/>
        <v>0</v>
      </c>
    </row>
    <row r="171">
      <c r="A171" s="27"/>
      <c r="B171" s="60" t="s">
        <v>83</v>
      </c>
      <c r="C171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""""))"),"1")</f>
        <v>1</v>
      </c>
      <c r="D171" s="39" t="s">
        <v>18</v>
      </c>
      <c r="E171" s="73" t="s">
        <v>77</v>
      </c>
      <c r="F171" s="8">
        <v>100.0</v>
      </c>
      <c r="G171" s="41" t="b">
        <v>0</v>
      </c>
      <c r="H171" s="41" t="b">
        <v>0</v>
      </c>
      <c r="I171" s="41" t="b">
        <v>0</v>
      </c>
      <c r="J171" s="41" t="b">
        <v>0</v>
      </c>
      <c r="K171" s="10">
        <f t="shared" si="1"/>
        <v>36</v>
      </c>
      <c r="L171" s="27"/>
      <c r="M171" s="28">
        <f t="shared" ref="M171:P171" si="170">IF(IFERROR(ISNUMBER(SEARCH(M$1, $E171)), FALSE), IF(RIGHT($D171, 2) = "on", 1, 0), INDIRECT(ADDRESS(ROW()-1, COLUMN(), 4)))
</f>
        <v>0</v>
      </c>
      <c r="N171" s="28">
        <f t="shared" si="170"/>
        <v>1</v>
      </c>
      <c r="O171" s="23">
        <f t="shared" si="170"/>
        <v>1</v>
      </c>
      <c r="P171" s="28">
        <f t="shared" si="170"/>
        <v>0</v>
      </c>
    </row>
    <row r="172">
      <c r="A172" s="21"/>
      <c r="B172" s="21"/>
      <c r="C172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""""))"),"1.1")</f>
        <v>1.1</v>
      </c>
      <c r="D172" s="45" t="s">
        <v>18</v>
      </c>
      <c r="E172" s="34" t="s">
        <v>23</v>
      </c>
      <c r="F172" s="19">
        <v>100.0</v>
      </c>
      <c r="G172" s="44" t="b">
        <v>0</v>
      </c>
      <c r="H172" s="44" t="b">
        <v>0</v>
      </c>
      <c r="I172" s="44" t="b">
        <v>0</v>
      </c>
      <c r="J172" s="44" t="b">
        <v>0</v>
      </c>
      <c r="K172" s="10">
        <f t="shared" si="1"/>
        <v>36</v>
      </c>
      <c r="L172" s="27"/>
      <c r="M172" s="28">
        <f t="shared" ref="M172:P172" si="171">IF(IFERROR(ISNUMBER(SEARCH(M$1, $E172)), FALSE), IF(RIGHT($D172, 2) = "on", 1, 0), INDIRECT(ADDRESS(ROW()-1, COLUMN(), 4)))
</f>
        <v>0</v>
      </c>
      <c r="N172" s="28">
        <f t="shared" si="171"/>
        <v>1</v>
      </c>
      <c r="O172" s="23">
        <f t="shared" si="171"/>
        <v>1</v>
      </c>
      <c r="P172" s="28">
        <f t="shared" si="171"/>
        <v>0</v>
      </c>
    </row>
    <row r="173">
      <c r="A173" s="27"/>
      <c r="B173" s="27"/>
      <c r="C173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""""))"),"1.2")</f>
        <v>1.2</v>
      </c>
      <c r="D173" s="47" t="s">
        <v>20</v>
      </c>
      <c r="E173" s="24" t="s">
        <v>23</v>
      </c>
      <c r="F173" s="8">
        <v>100.0</v>
      </c>
      <c r="G173" s="41" t="b">
        <v>0</v>
      </c>
      <c r="H173" s="41" t="b">
        <v>0</v>
      </c>
      <c r="I173" s="41" t="b">
        <v>0</v>
      </c>
      <c r="J173" s="41" t="b">
        <v>0</v>
      </c>
      <c r="K173" s="10">
        <f t="shared" si="1"/>
        <v>36</v>
      </c>
      <c r="L173" s="27"/>
      <c r="M173" s="8">
        <f t="shared" ref="M173:P173" si="172">IF(IFERROR(ISNUMBER(SEARCH(M$1, $E173)), FALSE), IF(RIGHT($D173, 2) = "on", 1, 0), INDIRECT(ADDRESS(ROW()-1, COLUMN(), 4)))
</f>
        <v>0</v>
      </c>
      <c r="N173" s="28">
        <f t="shared" si="172"/>
        <v>1</v>
      </c>
      <c r="O173" s="74">
        <f t="shared" si="172"/>
        <v>1</v>
      </c>
      <c r="P173" s="28">
        <f t="shared" si="172"/>
        <v>0</v>
      </c>
    </row>
    <row r="174">
      <c r="A174" s="21"/>
      <c r="B174" s="21"/>
      <c r="C174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""""))"),"1.3")</f>
        <v>1.3</v>
      </c>
      <c r="D174" s="45" t="s">
        <v>18</v>
      </c>
      <c r="E174" s="18" t="s">
        <v>26</v>
      </c>
      <c r="F174" s="19">
        <v>100.0</v>
      </c>
      <c r="G174" s="44" t="b">
        <v>0</v>
      </c>
      <c r="H174" s="44" t="b">
        <v>0</v>
      </c>
      <c r="I174" s="44" t="b">
        <v>0</v>
      </c>
      <c r="J174" s="44" t="b">
        <v>0</v>
      </c>
      <c r="K174" s="10">
        <f t="shared" si="1"/>
        <v>36</v>
      </c>
      <c r="L174" s="27"/>
      <c r="M174" s="8">
        <f t="shared" ref="M174:P174" si="173">IF(IFERROR(ISNUMBER(SEARCH(M$1, $E174)), FALSE), IF(RIGHT($D174, 2) = "on", 1, 0), INDIRECT(ADDRESS(ROW()-1, COLUMN(), 4)))
</f>
        <v>0</v>
      </c>
      <c r="N174" s="28">
        <f t="shared" si="173"/>
        <v>1</v>
      </c>
      <c r="O174" s="74">
        <f t="shared" si="173"/>
        <v>1</v>
      </c>
      <c r="P174" s="28">
        <f t="shared" si="173"/>
        <v>0</v>
      </c>
    </row>
    <row r="175">
      <c r="A175" s="27"/>
      <c r="B175" s="27"/>
      <c r="C175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""""))"),"1.4")</f>
        <v>1.4</v>
      </c>
      <c r="D175" s="47" t="s">
        <v>20</v>
      </c>
      <c r="E175" s="7" t="s">
        <v>84</v>
      </c>
      <c r="F175" s="8">
        <v>100.0</v>
      </c>
      <c r="G175" s="41" t="b">
        <v>0</v>
      </c>
      <c r="H175" s="41" t="b">
        <v>0</v>
      </c>
      <c r="I175" s="41" t="b">
        <v>0</v>
      </c>
      <c r="J175" s="41" t="b">
        <v>0</v>
      </c>
      <c r="K175" s="10">
        <f t="shared" si="1"/>
        <v>4</v>
      </c>
      <c r="L175" s="27"/>
      <c r="M175" s="8">
        <f t="shared" ref="M175:P175" si="174">IF(IFERROR(ISNUMBER(SEARCH(M$1, $E175)), FALSE), IF(RIGHT($D175, 2) = "on", 1, 0), INDIRECT(ADDRESS(ROW()-1, COLUMN(), 4)))
</f>
        <v>0</v>
      </c>
      <c r="N175" s="28">
        <f t="shared" si="174"/>
        <v>0</v>
      </c>
      <c r="O175" s="74">
        <f t="shared" si="174"/>
        <v>1</v>
      </c>
      <c r="P175" s="28">
        <f t="shared" si="174"/>
        <v>0</v>
      </c>
    </row>
    <row r="176">
      <c r="A176" s="21"/>
      <c r="B176" s="55" t="s">
        <v>85</v>
      </c>
      <c r="C176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""""))"),"2")</f>
        <v>2</v>
      </c>
      <c r="D176" s="45" t="s">
        <v>18</v>
      </c>
      <c r="E176" s="34" t="s">
        <v>23</v>
      </c>
      <c r="F176" s="19">
        <v>100.0</v>
      </c>
      <c r="G176" s="43" t="b">
        <v>1</v>
      </c>
      <c r="H176" s="44" t="b">
        <v>0</v>
      </c>
      <c r="I176" s="44" t="b">
        <v>0</v>
      </c>
      <c r="J176" s="44" t="b">
        <v>0</v>
      </c>
      <c r="K176" s="10">
        <f t="shared" si="1"/>
        <v>5</v>
      </c>
      <c r="L176" s="27"/>
      <c r="M176" s="8">
        <f t="shared" ref="M176:P176" si="175">IF(IFERROR(ISNUMBER(SEARCH(M$1, $E176)), FALSE), IF(RIGHT($D176, 2) = "on", 1, 0), INDIRECT(ADDRESS(ROW()-1, COLUMN(), 4)))
</f>
        <v>0</v>
      </c>
      <c r="N176" s="28">
        <f t="shared" si="175"/>
        <v>0</v>
      </c>
      <c r="O176" s="74">
        <f t="shared" si="175"/>
        <v>1</v>
      </c>
      <c r="P176" s="28">
        <f t="shared" si="175"/>
        <v>0</v>
      </c>
    </row>
    <row r="177">
      <c r="A177" s="27"/>
      <c r="B177" s="27"/>
      <c r="C177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""""))"),"2.1")</f>
        <v>2.1</v>
      </c>
      <c r="D177" s="47" t="s">
        <v>20</v>
      </c>
      <c r="E177" s="50" t="s">
        <v>14</v>
      </c>
      <c r="F177" s="8">
        <v>100.0</v>
      </c>
      <c r="G177" s="40" t="b">
        <v>1</v>
      </c>
      <c r="H177" s="41" t="b">
        <v>0</v>
      </c>
      <c r="I177" s="41" t="b">
        <v>0</v>
      </c>
      <c r="J177" s="41" t="b">
        <v>0</v>
      </c>
      <c r="K177" s="10">
        <f t="shared" si="1"/>
        <v>1</v>
      </c>
      <c r="L177" s="27"/>
      <c r="M177" s="8">
        <f t="shared" ref="M177:P177" si="176">IF(IFERROR(ISNUMBER(SEARCH(M$1, $E177)), FALSE), IF(RIGHT($D177, 2) = "on", 1, 0), INDIRECT(ADDRESS(ROW()-1, COLUMN(), 4)))
</f>
        <v>0</v>
      </c>
      <c r="N177" s="28">
        <f t="shared" si="176"/>
        <v>0</v>
      </c>
      <c r="O177" s="74">
        <f t="shared" si="176"/>
        <v>0</v>
      </c>
      <c r="P177" s="28">
        <f t="shared" si="176"/>
        <v>0</v>
      </c>
    </row>
    <row r="178">
      <c r="A178" s="21"/>
      <c r="B178" s="21"/>
      <c r="C178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""""))"),"2.2")</f>
        <v>2.2</v>
      </c>
      <c r="D178" s="45" t="s">
        <v>18</v>
      </c>
      <c r="E178" s="69" t="s">
        <v>77</v>
      </c>
      <c r="F178" s="19">
        <v>100.0</v>
      </c>
      <c r="G178" s="44" t="b">
        <v>0</v>
      </c>
      <c r="H178" s="44" t="b">
        <v>0</v>
      </c>
      <c r="I178" s="44" t="b">
        <v>0</v>
      </c>
      <c r="J178" s="44" t="b">
        <v>0</v>
      </c>
      <c r="K178" s="10">
        <f t="shared" si="1"/>
        <v>32</v>
      </c>
      <c r="L178" s="27"/>
      <c r="M178" s="8">
        <f t="shared" ref="M178:P178" si="177">IF(IFERROR(ISNUMBER(SEARCH(M$1, $E178)), FALSE), IF(RIGHT($D178, 2) = "on", 1, 0), INDIRECT(ADDRESS(ROW()-1, COLUMN(), 4)))
</f>
        <v>0</v>
      </c>
      <c r="N178" s="28">
        <f t="shared" si="177"/>
        <v>1</v>
      </c>
      <c r="O178" s="74">
        <f t="shared" si="177"/>
        <v>0</v>
      </c>
      <c r="P178" s="28">
        <f t="shared" si="177"/>
        <v>0</v>
      </c>
    </row>
    <row r="179">
      <c r="A179" s="27"/>
      <c r="B179" s="27"/>
      <c r="C179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""""))"),"2.3")</f>
        <v>2.3</v>
      </c>
      <c r="D179" s="47" t="s">
        <v>20</v>
      </c>
      <c r="E179" s="73" t="s">
        <v>77</v>
      </c>
      <c r="F179" s="8">
        <v>100.0</v>
      </c>
      <c r="G179" s="40" t="b">
        <v>1</v>
      </c>
      <c r="H179" s="41" t="b">
        <v>0</v>
      </c>
      <c r="I179" s="41" t="b">
        <v>0</v>
      </c>
      <c r="J179" s="41" t="b">
        <v>0</v>
      </c>
      <c r="K179" s="10">
        <f t="shared" si="1"/>
        <v>1</v>
      </c>
      <c r="L179" s="27"/>
      <c r="M179" s="8">
        <f t="shared" ref="M179:P179" si="178">IF(IFERROR(ISNUMBER(SEARCH(M$1, $E179)), FALSE), IF(RIGHT($D179, 2) = "on", 1, 0), INDIRECT(ADDRESS(ROW()-1, COLUMN(), 4)))
</f>
        <v>0</v>
      </c>
      <c r="N179" s="28">
        <f t="shared" si="178"/>
        <v>0</v>
      </c>
      <c r="O179" s="74">
        <f t="shared" si="178"/>
        <v>0</v>
      </c>
      <c r="P179" s="28">
        <f t="shared" si="178"/>
        <v>0</v>
      </c>
    </row>
    <row r="180">
      <c r="A180" s="21"/>
      <c r="B180" s="21"/>
      <c r="C180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""""))"),"2.4")</f>
        <v>2.4</v>
      </c>
      <c r="D180" s="45" t="s">
        <v>18</v>
      </c>
      <c r="E180" s="59" t="s">
        <v>15</v>
      </c>
      <c r="F180" s="19">
        <v>100.0</v>
      </c>
      <c r="G180" s="43" t="b">
        <v>1</v>
      </c>
      <c r="H180" s="44" t="b">
        <v>0</v>
      </c>
      <c r="I180" s="44" t="b">
        <v>0</v>
      </c>
      <c r="J180" s="44" t="b">
        <v>0</v>
      </c>
      <c r="K180" s="10">
        <f t="shared" si="1"/>
        <v>3</v>
      </c>
      <c r="L180" s="27"/>
      <c r="M180" s="8">
        <f t="shared" ref="M180:P180" si="179">IF(IFERROR(ISNUMBER(SEARCH(M$1, $E180)), FALSE), IF(RIGHT($D180, 2) = "on", 1, 0), INDIRECT(ADDRESS(ROW()-1, COLUMN(), 4)))
</f>
        <v>0</v>
      </c>
      <c r="N180" s="28">
        <f t="shared" si="179"/>
        <v>0</v>
      </c>
      <c r="O180" s="74">
        <f t="shared" si="179"/>
        <v>0</v>
      </c>
      <c r="P180" s="28">
        <f t="shared" si="179"/>
        <v>1</v>
      </c>
    </row>
    <row r="181">
      <c r="A181" s="27"/>
      <c r="B181" s="75" t="s">
        <v>86</v>
      </c>
      <c r="C181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""""))"),"3")</f>
        <v>3</v>
      </c>
      <c r="D181" s="47" t="s">
        <v>20</v>
      </c>
      <c r="E181" s="61" t="s">
        <v>48</v>
      </c>
      <c r="F181" s="8">
        <v>100.0</v>
      </c>
      <c r="G181" s="41" t="b">
        <v>0</v>
      </c>
      <c r="H181" s="41" t="b">
        <v>0</v>
      </c>
      <c r="I181" s="41" t="b">
        <v>0</v>
      </c>
      <c r="J181" s="41" t="b">
        <v>0</v>
      </c>
      <c r="K181" s="10">
        <f t="shared" si="1"/>
        <v>0</v>
      </c>
      <c r="L181" s="27"/>
      <c r="M181" s="8">
        <f t="shared" ref="M181:P181" si="180">IF(IFERROR(ISNUMBER(SEARCH(M$1, $E181)), FALSE), IF(RIGHT($D181, 2) = "on", 1, 0), INDIRECT(ADDRESS(ROW()-1, COLUMN(), 4)))
</f>
        <v>0</v>
      </c>
      <c r="N181" s="28">
        <f t="shared" si="180"/>
        <v>0</v>
      </c>
      <c r="O181" s="74">
        <f t="shared" si="180"/>
        <v>0</v>
      </c>
      <c r="P181" s="28">
        <f t="shared" si="180"/>
        <v>0</v>
      </c>
    </row>
    <row r="182">
      <c r="A182" s="21"/>
      <c r="B182" s="21"/>
      <c r="C182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""""))"),"3.1")</f>
        <v>3.1</v>
      </c>
      <c r="D182" s="45" t="s">
        <v>18</v>
      </c>
      <c r="E182" s="69" t="s">
        <v>77</v>
      </c>
      <c r="F182" s="19">
        <v>100.0</v>
      </c>
      <c r="G182" s="44" t="b">
        <v>0</v>
      </c>
      <c r="H182" s="44" t="b">
        <v>0</v>
      </c>
      <c r="I182" s="44" t="b">
        <v>0</v>
      </c>
      <c r="J182" s="44" t="b">
        <v>0</v>
      </c>
      <c r="K182" s="10">
        <f t="shared" si="1"/>
        <v>32</v>
      </c>
      <c r="L182" s="27"/>
      <c r="M182" s="8">
        <f t="shared" ref="M182:P182" si="181">IF(IFERROR(ISNUMBER(SEARCH(M$1, $E182)), FALSE), IF(RIGHT($D182, 2) = "on", 1, 0), INDIRECT(ADDRESS(ROW()-1, COLUMN(), 4)))
</f>
        <v>0</v>
      </c>
      <c r="N182" s="28">
        <f t="shared" si="181"/>
        <v>1</v>
      </c>
      <c r="O182" s="74">
        <f t="shared" si="181"/>
        <v>0</v>
      </c>
      <c r="P182" s="28">
        <f t="shared" si="181"/>
        <v>0</v>
      </c>
    </row>
    <row r="183">
      <c r="A183" s="27"/>
      <c r="B183" s="27"/>
      <c r="C183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""""))"),"3.2")</f>
        <v>3.2</v>
      </c>
      <c r="D183" s="47" t="s">
        <v>20</v>
      </c>
      <c r="E183" s="73" t="s">
        <v>77</v>
      </c>
      <c r="F183" s="8">
        <v>100.0</v>
      </c>
      <c r="G183" s="41" t="b">
        <v>0</v>
      </c>
      <c r="H183" s="41" t="b">
        <v>0</v>
      </c>
      <c r="I183" s="41" t="b">
        <v>0</v>
      </c>
      <c r="J183" s="41" t="b">
        <v>0</v>
      </c>
      <c r="K183" s="10">
        <f t="shared" si="1"/>
        <v>0</v>
      </c>
      <c r="L183" s="27"/>
      <c r="M183" s="8">
        <f t="shared" ref="M183:P183" si="182">IF(IFERROR(ISNUMBER(SEARCH(M$1, $E183)), FALSE), IF(RIGHT($D183, 2) = "on", 1, 0), INDIRECT(ADDRESS(ROW()-1, COLUMN(), 4)))
</f>
        <v>0</v>
      </c>
      <c r="N183" s="28">
        <f t="shared" si="182"/>
        <v>0</v>
      </c>
      <c r="O183" s="74">
        <f t="shared" si="182"/>
        <v>0</v>
      </c>
      <c r="P183" s="28">
        <f t="shared" si="182"/>
        <v>0</v>
      </c>
    </row>
    <row r="184">
      <c r="A184" s="21"/>
      <c r="B184" s="21"/>
      <c r="C184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""""))"),"3.3")</f>
        <v>3.3</v>
      </c>
      <c r="D184" s="45" t="s">
        <v>18</v>
      </c>
      <c r="E184" s="29" t="s">
        <v>14</v>
      </c>
      <c r="F184" s="19">
        <v>100.0</v>
      </c>
      <c r="G184" s="44" t="b">
        <v>0</v>
      </c>
      <c r="H184" s="44" t="b">
        <v>0</v>
      </c>
      <c r="I184" s="44" t="b">
        <v>0</v>
      </c>
      <c r="J184" s="44" t="b">
        <v>0</v>
      </c>
      <c r="K184" s="10">
        <f t="shared" si="1"/>
        <v>4</v>
      </c>
      <c r="L184" s="27"/>
      <c r="M184" s="8">
        <f t="shared" ref="M184:P184" si="183">IF(IFERROR(ISNUMBER(SEARCH(M$1, $E184)), FALSE), IF(RIGHT($D184, 2) = "on", 1, 0), INDIRECT(ADDRESS(ROW()-1, COLUMN(), 4)))
</f>
        <v>0</v>
      </c>
      <c r="N184" s="28">
        <f t="shared" si="183"/>
        <v>0</v>
      </c>
      <c r="O184" s="74">
        <f t="shared" si="183"/>
        <v>1</v>
      </c>
      <c r="P184" s="28">
        <f t="shared" si="183"/>
        <v>0</v>
      </c>
    </row>
    <row r="185">
      <c r="A185" s="27"/>
      <c r="B185" s="60" t="s">
        <v>87</v>
      </c>
      <c r="C185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""""))"),"4")</f>
        <v>4</v>
      </c>
      <c r="D185" s="39" t="s">
        <v>18</v>
      </c>
      <c r="E185" s="61" t="s">
        <v>60</v>
      </c>
      <c r="F185" s="8">
        <v>100.0</v>
      </c>
      <c r="G185" s="40" t="b">
        <v>1</v>
      </c>
      <c r="H185" s="41" t="b">
        <v>0</v>
      </c>
      <c r="I185" s="41" t="b">
        <v>0</v>
      </c>
      <c r="J185" s="41" t="b">
        <v>0</v>
      </c>
      <c r="K185" s="10">
        <f t="shared" si="1"/>
        <v>5</v>
      </c>
      <c r="L185" s="27"/>
      <c r="M185" s="8">
        <f t="shared" ref="M185:P185" si="184">IF(IFERROR(ISNUMBER(SEARCH(M$1, $E185)), FALSE), IF(RIGHT($D185, 2) = "on", 1, 0), INDIRECT(ADDRESS(ROW()-1, COLUMN(), 4)))
</f>
        <v>0</v>
      </c>
      <c r="N185" s="28">
        <f t="shared" si="184"/>
        <v>0</v>
      </c>
      <c r="O185" s="74">
        <f t="shared" si="184"/>
        <v>1</v>
      </c>
      <c r="P185" s="28">
        <f t="shared" si="184"/>
        <v>0</v>
      </c>
    </row>
    <row r="186">
      <c r="A186" s="21"/>
      <c r="B186" s="21"/>
      <c r="C186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""""))"),"4.1")</f>
        <v>4.1</v>
      </c>
      <c r="D186" s="42" t="s">
        <v>20</v>
      </c>
      <c r="E186" s="29" t="s">
        <v>14</v>
      </c>
      <c r="F186" s="19">
        <v>100.0</v>
      </c>
      <c r="G186" s="43" t="b">
        <v>1</v>
      </c>
      <c r="H186" s="44" t="b">
        <v>0</v>
      </c>
      <c r="I186" s="44" t="b">
        <v>0</v>
      </c>
      <c r="J186" s="44" t="b">
        <v>0</v>
      </c>
      <c r="K186" s="10">
        <f t="shared" si="1"/>
        <v>1</v>
      </c>
      <c r="L186" s="27"/>
      <c r="M186" s="8">
        <f t="shared" ref="M186:P186" si="185">IF(IFERROR(ISNUMBER(SEARCH(M$1, $E186)), FALSE), IF(RIGHT($D186, 2) = "on", 1, 0), INDIRECT(ADDRESS(ROW()-1, COLUMN(), 4)))
</f>
        <v>0</v>
      </c>
      <c r="N186" s="28">
        <f t="shared" si="185"/>
        <v>0</v>
      </c>
      <c r="O186" s="74">
        <f t="shared" si="185"/>
        <v>0</v>
      </c>
      <c r="P186" s="28">
        <f t="shared" si="185"/>
        <v>0</v>
      </c>
    </row>
    <row r="187">
      <c r="A187" s="27"/>
      <c r="B187" s="27"/>
      <c r="C187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""""))"),"4.2")</f>
        <v>4.2</v>
      </c>
      <c r="D187" s="39" t="s">
        <v>18</v>
      </c>
      <c r="E187" s="73" t="s">
        <v>77</v>
      </c>
      <c r="F187" s="8">
        <v>100.0</v>
      </c>
      <c r="G187" s="41" t="b">
        <v>0</v>
      </c>
      <c r="H187" s="41" t="b">
        <v>0</v>
      </c>
      <c r="I187" s="41" t="b">
        <v>0</v>
      </c>
      <c r="J187" s="41" t="b">
        <v>0</v>
      </c>
      <c r="K187" s="10">
        <f t="shared" si="1"/>
        <v>32</v>
      </c>
      <c r="L187" s="27"/>
      <c r="M187" s="8">
        <f t="shared" ref="M187:P187" si="186">IF(IFERROR(ISNUMBER(SEARCH(M$1, $E187)), FALSE), IF(RIGHT($D187, 2) = "on", 1, 0), INDIRECT(ADDRESS(ROW()-1, COLUMN(), 4)))
</f>
        <v>0</v>
      </c>
      <c r="N187" s="28">
        <f t="shared" si="186"/>
        <v>1</v>
      </c>
      <c r="O187" s="74">
        <f t="shared" si="186"/>
        <v>0</v>
      </c>
      <c r="P187" s="28">
        <f t="shared" si="186"/>
        <v>0</v>
      </c>
    </row>
    <row r="188">
      <c r="A188" s="21"/>
      <c r="B188" s="21"/>
      <c r="C188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""""))"),"4.3")</f>
        <v>4.3</v>
      </c>
      <c r="D188" s="42" t="s">
        <v>20</v>
      </c>
      <c r="E188" s="69" t="s">
        <v>77</v>
      </c>
      <c r="F188" s="19">
        <v>100.0</v>
      </c>
      <c r="G188" s="43" t="b">
        <v>1</v>
      </c>
      <c r="H188" s="44" t="b">
        <v>0</v>
      </c>
      <c r="I188" s="44" t="b">
        <v>0</v>
      </c>
      <c r="J188" s="44" t="b">
        <v>0</v>
      </c>
      <c r="K188" s="10">
        <f t="shared" si="1"/>
        <v>1</v>
      </c>
      <c r="L188" s="27"/>
      <c r="M188" s="8">
        <f t="shared" ref="M188:P188" si="187">IF(IFERROR(ISNUMBER(SEARCH(M$1, $E188)), FALSE), IF(RIGHT($D188, 2) = "on", 1, 0), INDIRECT(ADDRESS(ROW()-1, COLUMN(), 4)))
</f>
        <v>0</v>
      </c>
      <c r="N188" s="28">
        <f t="shared" si="187"/>
        <v>0</v>
      </c>
      <c r="O188" s="74">
        <f t="shared" si="187"/>
        <v>0</v>
      </c>
      <c r="P188" s="28">
        <f t="shared" si="187"/>
        <v>0</v>
      </c>
    </row>
    <row r="189">
      <c r="A189" s="27"/>
      <c r="B189" s="27"/>
      <c r="C189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""""))"),"4.4")</f>
        <v>4.4</v>
      </c>
      <c r="D189" s="39" t="s">
        <v>18</v>
      </c>
      <c r="E189" s="32" t="s">
        <v>15</v>
      </c>
      <c r="F189" s="8">
        <v>100.0</v>
      </c>
      <c r="G189" s="40" t="b">
        <v>1</v>
      </c>
      <c r="H189" s="41" t="b">
        <v>0</v>
      </c>
      <c r="I189" s="41" t="b">
        <v>0</v>
      </c>
      <c r="J189" s="41" t="b">
        <v>0</v>
      </c>
      <c r="K189" s="10">
        <f t="shared" si="1"/>
        <v>3</v>
      </c>
      <c r="L189" s="27"/>
      <c r="M189" s="8">
        <f t="shared" ref="M189:P189" si="188">IF(IFERROR(ISNUMBER(SEARCH(M$1, $E189)), FALSE), IF(RIGHT($D189, 2) = "on", 1, 0), INDIRECT(ADDRESS(ROW()-1, COLUMN(), 4)))
</f>
        <v>0</v>
      </c>
      <c r="N189" s="28">
        <f t="shared" si="188"/>
        <v>0</v>
      </c>
      <c r="O189" s="74">
        <f t="shared" si="188"/>
        <v>0</v>
      </c>
      <c r="P189" s="28">
        <f t="shared" si="188"/>
        <v>1</v>
      </c>
    </row>
    <row r="190">
      <c r="A190" s="21"/>
      <c r="B190" s="58" t="s">
        <v>88</v>
      </c>
      <c r="C190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""""))"),"5")</f>
        <v>5</v>
      </c>
      <c r="D190" s="42" t="s">
        <v>20</v>
      </c>
      <c r="E190" s="63" t="s">
        <v>63</v>
      </c>
      <c r="F190" s="19">
        <v>100.0</v>
      </c>
      <c r="G190" s="44" t="b">
        <v>0</v>
      </c>
      <c r="H190" s="44" t="b">
        <v>0</v>
      </c>
      <c r="I190" s="44" t="b">
        <v>0</v>
      </c>
      <c r="J190" s="44" t="b">
        <v>0</v>
      </c>
      <c r="K190" s="10">
        <f t="shared" si="1"/>
        <v>0</v>
      </c>
      <c r="L190" s="27"/>
      <c r="M190" s="8">
        <f t="shared" ref="M190:P190" si="189">IF(IFERROR(ISNUMBER(SEARCH(M$1, $E190)), FALSE), IF(RIGHT($D190, 2) = "on", 1, 0), INDIRECT(ADDRESS(ROW()-1, COLUMN(), 4)))
</f>
        <v>0</v>
      </c>
      <c r="N190" s="28">
        <f t="shared" si="189"/>
        <v>0</v>
      </c>
      <c r="O190" s="74">
        <f t="shared" si="189"/>
        <v>0</v>
      </c>
      <c r="P190" s="28">
        <f t="shared" si="189"/>
        <v>0</v>
      </c>
    </row>
    <row r="191">
      <c r="A191" s="27"/>
      <c r="B191" s="27"/>
      <c r="C191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""""))"),"5.1")</f>
        <v>5.1</v>
      </c>
      <c r="D191" s="39" t="s">
        <v>18</v>
      </c>
      <c r="E191" s="73" t="s">
        <v>77</v>
      </c>
      <c r="F191" s="8">
        <v>100.0</v>
      </c>
      <c r="G191" s="41" t="b">
        <v>0</v>
      </c>
      <c r="H191" s="41" t="b">
        <v>0</v>
      </c>
      <c r="I191" s="41" t="b">
        <v>0</v>
      </c>
      <c r="J191" s="41" t="b">
        <v>0</v>
      </c>
      <c r="K191" s="10">
        <f t="shared" si="1"/>
        <v>32</v>
      </c>
      <c r="L191" s="27"/>
      <c r="M191" s="8">
        <f t="shared" ref="M191:P191" si="190">IF(IFERROR(ISNUMBER(SEARCH(M$1, $E191)), FALSE), IF(RIGHT($D191, 2) = "on", 1, 0), INDIRECT(ADDRESS(ROW()-1, COLUMN(), 4)))
</f>
        <v>0</v>
      </c>
      <c r="N191" s="28">
        <f t="shared" si="190"/>
        <v>1</v>
      </c>
      <c r="O191" s="74">
        <f t="shared" si="190"/>
        <v>0</v>
      </c>
      <c r="P191" s="28">
        <f t="shared" si="190"/>
        <v>0</v>
      </c>
    </row>
    <row r="192">
      <c r="A192" s="21"/>
      <c r="B192" s="21"/>
      <c r="C192" s="58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""""))"),"5.2")</f>
        <v>5.2</v>
      </c>
      <c r="D192" s="42" t="s">
        <v>20</v>
      </c>
      <c r="E192" s="63" t="s">
        <v>89</v>
      </c>
      <c r="F192" s="19">
        <v>100.0</v>
      </c>
      <c r="G192" s="44" t="b">
        <v>0</v>
      </c>
      <c r="H192" s="44" t="b">
        <v>0</v>
      </c>
      <c r="I192" s="44" t="b">
        <v>0</v>
      </c>
      <c r="J192" s="44" t="b">
        <v>0</v>
      </c>
      <c r="K192" s="10">
        <f t="shared" si="1"/>
        <v>0</v>
      </c>
      <c r="L192" s="27"/>
      <c r="M192" s="8">
        <f t="shared" ref="M192:P192" si="191">IF(IFERROR(ISNUMBER(SEARCH(M$1, $E192)), FALSE), IF(RIGHT($D192, 2) = "on", 1, 0), INDIRECT(ADDRESS(ROW()-1, COLUMN(), 4)))
</f>
        <v>0</v>
      </c>
      <c r="N192" s="28">
        <f t="shared" si="191"/>
        <v>0</v>
      </c>
      <c r="O192" s="74">
        <f t="shared" si="191"/>
        <v>0</v>
      </c>
      <c r="P192" s="28">
        <f t="shared" si="191"/>
        <v>0</v>
      </c>
    </row>
    <row r="193">
      <c r="A193" s="27"/>
      <c r="B193" s="27"/>
      <c r="C193" s="60" t="str">
        <f>IFERROR(__xludf.DUMMYFUNCTION("IF( INDIRECT(""D""&amp; ROW()) = """", """", COUNTIF(INDIRECT(""B"" &amp; MAX(FILTER(ROW(A$1:INDIRECT(""A"" &amp; ROW())), A$1:INDIRECT(""A"" &amp; ROW())&lt;&gt;"""")) &amp; "":B"" &amp; ROW()), ""&lt;&gt;"") -1 &amp; IF(INDEX(B:B, ROW()) = """", ""."" &amp; ROW() - MAX(FILTER(ROW(B$1:INDIRECT(""B"&amp;""" &amp; ROW())), B$1:INDIRECT(""B"" &amp; ROW())&lt;&gt;"""")), """"))"),"5.3")</f>
        <v>5.3</v>
      </c>
      <c r="D193" s="39" t="s">
        <v>18</v>
      </c>
      <c r="E193" s="50" t="s">
        <v>14</v>
      </c>
      <c r="F193" s="8">
        <v>100.0</v>
      </c>
      <c r="G193" s="41" t="b">
        <v>0</v>
      </c>
      <c r="H193" s="41" t="b">
        <v>0</v>
      </c>
      <c r="I193" s="41" t="b">
        <v>0</v>
      </c>
      <c r="J193" s="41" t="b">
        <v>0</v>
      </c>
      <c r="K193" s="10">
        <f t="shared" si="1"/>
        <v>4</v>
      </c>
      <c r="L193" s="27"/>
      <c r="M193" s="8">
        <f t="shared" ref="M193:P193" si="192">IF(IFERROR(ISNUMBER(SEARCH(M$1, $E193)), FALSE), IF(RIGHT($D193, 2) = "on", 1, 0), INDIRECT(ADDRESS(ROW()-1, COLUMN(), 4)))
</f>
        <v>0</v>
      </c>
      <c r="N193" s="28">
        <f t="shared" si="192"/>
        <v>0</v>
      </c>
      <c r="O193" s="74">
        <f t="shared" si="192"/>
        <v>1</v>
      </c>
      <c r="P193" s="28">
        <f t="shared" si="192"/>
        <v>0</v>
      </c>
    </row>
  </sheetData>
  <conditionalFormatting sqref="L5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1:K193">
    <cfRule type="cellIs" dxfId="0" priority="2" operator="equal">
      <formula>0</formula>
    </cfRule>
  </conditionalFormatting>
  <conditionalFormatting sqref="K1:K193">
    <cfRule type="cellIs" dxfId="1" priority="3" operator="equal">
      <formula>1</formula>
    </cfRule>
  </conditionalFormatting>
  <conditionalFormatting sqref="K1:K193">
    <cfRule type="cellIs" dxfId="2" priority="4" operator="equal">
      <formula>2</formula>
    </cfRule>
  </conditionalFormatting>
  <conditionalFormatting sqref="K1:K193">
    <cfRule type="cellIs" dxfId="3" priority="5" operator="equal">
      <formula>3</formula>
    </cfRule>
  </conditionalFormatting>
  <conditionalFormatting sqref="K1:K193">
    <cfRule type="cellIs" dxfId="4" priority="6" operator="equal">
      <formula>4</formula>
    </cfRule>
  </conditionalFormatting>
  <conditionalFormatting sqref="K1:K193">
    <cfRule type="cellIs" dxfId="5" priority="7" operator="equal">
      <formula>32</formula>
    </cfRule>
  </conditionalFormatting>
  <conditionalFormatting sqref="K1:K193">
    <cfRule type="cellIs" dxfId="6" priority="8" operator="equal">
      <formula>64</formula>
    </cfRule>
  </conditionalFormatting>
  <conditionalFormatting sqref="K1:K193">
    <cfRule type="cellIs" dxfId="7" priority="9" operator="equal">
      <formula>128</formula>
    </cfRule>
  </conditionalFormatting>
  <conditionalFormatting sqref="K2:K193">
    <cfRule type="notContainsBlanks" dxfId="8" priority="10">
      <formula>LEN(TRIM(K2))&gt;0</formula>
    </cfRule>
  </conditionalFormatting>
  <conditionalFormatting sqref="M1:P193">
    <cfRule type="cellIs" dxfId="9" priority="11" operator="equal">
      <formula>1</formula>
    </cfRule>
  </conditionalFormatting>
  <dataValidations>
    <dataValidation type="list" allowBlank="1" sqref="D2:D193">
      <formula1>"Turn on,Turn off"</formula1>
    </dataValidation>
    <dataValidation type="list" allowBlank="1" sqref="E2:E193">
      <formula1>"cmdOpen,cmdUpSeatOpen,cmdLoSeatOpen,manualMode,cmdManualOpen,cmdUpSeatManualOpen,cmdLoSeatManualOpen,fbIsClosed,fbIsOpened,extBlocked,maintenanceOn,resetError,fbDelay = 1"</formula1>
    </dataValidation>
    <dataValidation type="custom" allowBlank="1" showDropDown="1" sqref="F2:F193">
      <formula1>AND(ISNUMBER(F2),(NOT(OR(NOT(ISERROR(DATEVALUE(F2))), AND(ISNUMBER(F2), LEFT(CELL("format", F2))="D")))))</formula1>
    </dataValidation>
    <dataValidation type="list" allowBlank="1" sqref="G2:G193 J2:J193">
      <formula1>"TRUE,FALSE"</formula1>
    </dataValidation>
    <dataValidation type="list" allowBlank="1" sqref="H2:I193">
      <formula1>"FALSE,TRUE"</formula1>
    </dataValidation>
  </dataValidations>
  <drawing r:id="rId1"/>
  <tableParts count="1">
    <tablePart r:id="rId3"/>
  </tableParts>
</worksheet>
</file>