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테이블\"/>
    </mc:Choice>
  </mc:AlternateContent>
  <bookViews>
    <workbookView xWindow="0" yWindow="0" windowWidth="21570" windowHeight="8100"/>
  </bookViews>
  <sheets>
    <sheet name="학생정보 (2)" sheetId="1" r:id="rId1"/>
    <sheet name="학생정보 테이블 명세" sheetId="2" r:id="rId2"/>
    <sheet name="학과 테이블" sheetId="3" r:id="rId3"/>
    <sheet name="성적테이블" sheetId="4" r:id="rId4"/>
    <sheet name="학생정보 테이블 명세 (2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3" l="1"/>
  <c r="E2" i="1" l="1"/>
  <c r="F2" i="1"/>
  <c r="G2" i="1" s="1"/>
  <c r="E3" i="1"/>
  <c r="F3" i="1"/>
  <c r="G3" i="1" s="1"/>
  <c r="E4" i="1"/>
  <c r="F4" i="1"/>
  <c r="G4" i="1" s="1"/>
  <c r="E5" i="1"/>
  <c r="F5" i="1"/>
  <c r="G5" i="1" s="1"/>
  <c r="E6" i="1"/>
  <c r="F6" i="1"/>
  <c r="G6" i="1" s="1"/>
  <c r="E7" i="1"/>
  <c r="F7" i="1"/>
  <c r="G7" i="1" s="1"/>
  <c r="E8" i="1"/>
  <c r="F8" i="1"/>
  <c r="G8" i="1" s="1"/>
  <c r="E9" i="1"/>
  <c r="F9" i="1"/>
  <c r="G9" i="1" s="1"/>
  <c r="E10" i="1"/>
  <c r="F10" i="1"/>
  <c r="G10" i="1" s="1"/>
  <c r="E11" i="1"/>
  <c r="F11" i="1"/>
  <c r="G11" i="1" s="1"/>
  <c r="E12" i="1"/>
  <c r="F12" i="1"/>
  <c r="G12" i="1" s="1"/>
  <c r="E13" i="1"/>
  <c r="F13" i="1"/>
  <c r="G13" i="1" s="1"/>
  <c r="E14" i="1"/>
  <c r="F14" i="1"/>
  <c r="G14" i="1" s="1"/>
  <c r="E15" i="1"/>
  <c r="F15" i="1"/>
  <c r="G15" i="1" s="1"/>
  <c r="E16" i="1"/>
  <c r="F16" i="1"/>
  <c r="G16" i="1" s="1"/>
  <c r="E17" i="1"/>
  <c r="F17" i="1"/>
  <c r="G17" i="1" s="1"/>
  <c r="E18" i="1"/>
  <c r="F18" i="1"/>
  <c r="G18" i="1" s="1"/>
  <c r="E19" i="1"/>
  <c r="F19" i="1"/>
  <c r="G19" i="1" s="1"/>
  <c r="E20" i="1"/>
  <c r="F20" i="1"/>
  <c r="G20" i="1" s="1"/>
  <c r="E21" i="1"/>
  <c r="F21" i="1"/>
  <c r="G21" i="1" s="1"/>
  <c r="E22" i="1"/>
  <c r="F22" i="1"/>
  <c r="G22" i="1" s="1"/>
  <c r="E23" i="1"/>
  <c r="F23" i="1"/>
  <c r="G23" i="1" s="1"/>
  <c r="E24" i="1"/>
  <c r="F24" i="1"/>
  <c r="G24" i="1" s="1"/>
  <c r="E25" i="1"/>
  <c r="F25" i="1"/>
  <c r="G25" i="1" s="1"/>
  <c r="E26" i="1"/>
  <c r="F26" i="1"/>
  <c r="G26" i="1" s="1"/>
  <c r="E27" i="1"/>
  <c r="F27" i="1"/>
  <c r="G27" i="1" s="1"/>
  <c r="E28" i="1"/>
  <c r="F28" i="1"/>
  <c r="G28" i="1" s="1"/>
  <c r="E29" i="1"/>
  <c r="F29" i="1"/>
  <c r="G29" i="1" s="1"/>
  <c r="E30" i="1"/>
  <c r="F30" i="1"/>
  <c r="G30" i="1" s="1"/>
  <c r="E31" i="1"/>
  <c r="F31" i="1"/>
  <c r="G31" i="1" s="1"/>
  <c r="E32" i="1"/>
  <c r="F32" i="1"/>
  <c r="G32" i="1" s="1"/>
  <c r="E33" i="1"/>
  <c r="F33" i="1"/>
  <c r="G33" i="1" s="1"/>
  <c r="E34" i="1"/>
  <c r="F34" i="1"/>
  <c r="G34" i="1" s="1"/>
  <c r="E35" i="1"/>
  <c r="F35" i="1"/>
  <c r="G35" i="1" s="1"/>
  <c r="E36" i="1"/>
  <c r="F36" i="1"/>
  <c r="G36" i="1" s="1"/>
  <c r="E37" i="1"/>
  <c r="F37" i="1"/>
  <c r="G37" i="1" s="1"/>
  <c r="E38" i="1"/>
  <c r="F38" i="1"/>
  <c r="G38" i="1" s="1"/>
  <c r="E39" i="1"/>
  <c r="F39" i="1"/>
  <c r="G39" i="1" s="1"/>
  <c r="E40" i="1"/>
  <c r="F40" i="1"/>
  <c r="G40" i="1" s="1"/>
  <c r="E41" i="1"/>
  <c r="F41" i="1"/>
  <c r="G41" i="1" s="1"/>
  <c r="E42" i="1"/>
  <c r="F42" i="1"/>
  <c r="G42" i="1" s="1"/>
  <c r="E43" i="1"/>
  <c r="F43" i="1"/>
  <c r="G43" i="1" s="1"/>
  <c r="E44" i="1"/>
  <c r="F44" i="1"/>
  <c r="G44" i="1" s="1"/>
  <c r="E45" i="1"/>
  <c r="F45" i="1"/>
  <c r="G45" i="1" s="1"/>
  <c r="E46" i="1"/>
  <c r="F46" i="1"/>
  <c r="G46" i="1" s="1"/>
  <c r="E47" i="1"/>
  <c r="F47" i="1"/>
  <c r="G47" i="1" s="1"/>
  <c r="E48" i="1"/>
  <c r="F48" i="1"/>
  <c r="G48" i="1" s="1"/>
  <c r="E49" i="1"/>
  <c r="F49" i="1"/>
  <c r="G49" i="1" s="1"/>
  <c r="E50" i="1"/>
  <c r="F50" i="1"/>
  <c r="G50" i="1" s="1"/>
  <c r="E51" i="1"/>
  <c r="F51" i="1"/>
  <c r="G51" i="1" s="1"/>
  <c r="E52" i="1"/>
  <c r="F52" i="1"/>
  <c r="G52" i="1" s="1"/>
  <c r="E53" i="1"/>
  <c r="F53" i="1"/>
  <c r="G53" i="1" s="1"/>
  <c r="E54" i="1"/>
  <c r="F54" i="1"/>
  <c r="G54" i="1" s="1"/>
  <c r="E55" i="1"/>
  <c r="F55" i="1"/>
  <c r="G55" i="1" s="1"/>
  <c r="E56" i="1"/>
  <c r="F56" i="1"/>
  <c r="G56" i="1" s="1"/>
  <c r="E57" i="1"/>
  <c r="F57" i="1"/>
  <c r="G57" i="1" s="1"/>
  <c r="E58" i="1"/>
  <c r="F58" i="1"/>
  <c r="G58" i="1" s="1"/>
  <c r="E59" i="1"/>
  <c r="F59" i="1"/>
  <c r="G59" i="1" s="1"/>
  <c r="E60" i="1"/>
  <c r="F60" i="1"/>
  <c r="G60" i="1" s="1"/>
  <c r="E61" i="1"/>
  <c r="F61" i="1"/>
  <c r="G61" i="1" s="1"/>
  <c r="E62" i="1"/>
  <c r="F62" i="1"/>
  <c r="G62" i="1" s="1"/>
  <c r="E63" i="1"/>
  <c r="F63" i="1"/>
  <c r="G63" i="1" s="1"/>
  <c r="E64" i="1"/>
  <c r="F64" i="1"/>
  <c r="G64" i="1" s="1"/>
  <c r="E65" i="1"/>
  <c r="F65" i="1"/>
  <c r="G65" i="1" s="1"/>
  <c r="E66" i="1"/>
  <c r="F66" i="1"/>
  <c r="G66" i="1" s="1"/>
  <c r="E67" i="1"/>
  <c r="F67" i="1"/>
  <c r="G67" i="1" s="1"/>
  <c r="E68" i="1"/>
  <c r="F68" i="1"/>
  <c r="G68" i="1" s="1"/>
  <c r="E69" i="1"/>
  <c r="F69" i="1"/>
  <c r="G69" i="1" s="1"/>
  <c r="E70" i="1"/>
  <c r="F70" i="1"/>
  <c r="G70" i="1" s="1"/>
  <c r="E71" i="1"/>
  <c r="F71" i="1"/>
  <c r="G71" i="1" s="1"/>
  <c r="E72" i="1"/>
  <c r="F72" i="1"/>
  <c r="G72" i="1" s="1"/>
  <c r="E73" i="1"/>
  <c r="F73" i="1"/>
  <c r="G73" i="1" s="1"/>
  <c r="E74" i="1"/>
  <c r="F74" i="1"/>
  <c r="G74" i="1" s="1"/>
  <c r="E75" i="1"/>
  <c r="F75" i="1"/>
  <c r="G75" i="1" s="1"/>
  <c r="E76" i="1"/>
  <c r="F76" i="1"/>
  <c r="G76" i="1" s="1"/>
  <c r="E77" i="1"/>
  <c r="F77" i="1"/>
  <c r="G77" i="1" s="1"/>
  <c r="E78" i="1"/>
  <c r="F78" i="1"/>
  <c r="G78" i="1" s="1"/>
  <c r="E79" i="1"/>
  <c r="F79" i="1"/>
  <c r="G79" i="1" s="1"/>
  <c r="E80" i="1"/>
  <c r="F80" i="1"/>
  <c r="G80" i="1" s="1"/>
  <c r="E81" i="1"/>
  <c r="F81" i="1"/>
  <c r="G81" i="1" s="1"/>
  <c r="E82" i="1"/>
  <c r="F82" i="1"/>
  <c r="G82" i="1" s="1"/>
  <c r="E83" i="1"/>
  <c r="F83" i="1"/>
  <c r="G83" i="1" s="1"/>
  <c r="E84" i="1"/>
  <c r="F84" i="1"/>
  <c r="G84" i="1" s="1"/>
  <c r="E85" i="1"/>
  <c r="F85" i="1"/>
  <c r="G85" i="1" s="1"/>
  <c r="E86" i="1"/>
  <c r="F86" i="1"/>
  <c r="G86" i="1" s="1"/>
  <c r="E87" i="1"/>
  <c r="F87" i="1"/>
  <c r="G87" i="1" s="1"/>
  <c r="E88" i="1"/>
  <c r="F88" i="1"/>
  <c r="G88" i="1" s="1"/>
  <c r="E89" i="1"/>
  <c r="F89" i="1"/>
  <c r="G89" i="1" s="1"/>
  <c r="E90" i="1"/>
  <c r="F90" i="1"/>
  <c r="G90" i="1" s="1"/>
  <c r="E91" i="1"/>
  <c r="F91" i="1"/>
  <c r="G91" i="1" s="1"/>
  <c r="E92" i="1"/>
  <c r="F92" i="1"/>
  <c r="G92" i="1" s="1"/>
  <c r="E93" i="1"/>
  <c r="F93" i="1"/>
  <c r="G93" i="1" s="1"/>
  <c r="E94" i="1"/>
  <c r="F94" i="1"/>
  <c r="G94" i="1" s="1"/>
  <c r="E95" i="1"/>
  <c r="F95" i="1"/>
  <c r="G95" i="1" s="1"/>
  <c r="E96" i="1"/>
  <c r="F96" i="1"/>
  <c r="G96" i="1" s="1"/>
  <c r="E97" i="1"/>
  <c r="F97" i="1"/>
  <c r="G97" i="1" s="1"/>
  <c r="E98" i="1"/>
  <c r="F98" i="1"/>
  <c r="G98" i="1" s="1"/>
  <c r="E99" i="1"/>
  <c r="F99" i="1"/>
  <c r="G99" i="1" s="1"/>
  <c r="E100" i="1"/>
  <c r="F100" i="1"/>
  <c r="G100" i="1" s="1"/>
  <c r="E101" i="1"/>
  <c r="F101" i="1"/>
  <c r="G101" i="1" s="1"/>
</calcChain>
</file>

<file path=xl/sharedStrings.xml><?xml version="1.0" encoding="utf-8"?>
<sst xmlns="http://schemas.openxmlformats.org/spreadsheetml/2006/main" count="678" uniqueCount="488">
  <si>
    <t>국어국문</t>
  </si>
  <si>
    <t>경북 구미시 봉곡동 204-1</t>
  </si>
  <si>
    <t>010-7039-5289</t>
  </si>
  <si>
    <t>흥은성</t>
  </si>
  <si>
    <t>관광학</t>
  </si>
  <si>
    <t>서울시 양천구 신정동 1183-9</t>
  </si>
  <si>
    <t>010-7885-1133</t>
  </si>
  <si>
    <t>흥동현</t>
  </si>
  <si>
    <t>컴퓨터공학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</si>
  <si>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</si>
  <si>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</si>
  <si>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</si>
  <si>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</si>
  <si>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</si>
  <si>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</si>
  <si>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</si>
  <si>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</si>
  <si>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</si>
  <si>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2" type="noConversion"/>
  </si>
  <si>
    <t>010-9639-9435</t>
  </si>
  <si>
    <t>함민서</t>
  </si>
  <si>
    <t>대구시 달서구 감삼동 452-3</t>
    <phoneticPr fontId="2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</si>
  <si>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</si>
  <si>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</si>
  <si>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</si>
  <si>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</si>
  <si>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</si>
  <si>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</si>
  <si>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</si>
  <si>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</si>
  <si>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법학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</si>
  <si>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</si>
  <si>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</si>
  <si>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</si>
  <si>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</si>
  <si>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</si>
  <si>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</si>
  <si>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전자공학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</si>
  <si>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</si>
  <si>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</si>
  <si>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</si>
  <si>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</si>
  <si>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</si>
  <si>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</si>
  <si>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2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</si>
  <si>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</si>
  <si>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</si>
  <si>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</si>
  <si>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</si>
  <si>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</si>
  <si>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</si>
  <si>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</si>
  <si>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</si>
  <si>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</si>
  <si>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</si>
  <si>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</si>
  <si>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</si>
  <si>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</si>
  <si>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</si>
  <si>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</si>
  <si>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</si>
  <si>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</si>
  <si>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2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</si>
  <si>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</si>
  <si>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</si>
  <si>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</si>
  <si>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</si>
  <si>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</si>
  <si>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2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</si>
  <si>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</si>
  <si>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</si>
  <si>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</si>
  <si>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</si>
  <si>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</si>
  <si>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</si>
  <si>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</si>
  <si>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</si>
  <si>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2" type="noConversion"/>
  </si>
  <si>
    <t>010-5266-9628</t>
  </si>
  <si>
    <t>진대원</t>
  </si>
  <si>
    <t>충남 천안시 불당동 아산신도시 222</t>
    <phoneticPr fontId="2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</si>
  <si>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</si>
  <si>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</si>
  <si>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</si>
  <si>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</si>
  <si>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</si>
  <si>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</si>
  <si>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</si>
  <si>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</si>
  <si>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</si>
  <si>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</si>
  <si>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</si>
  <si>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</si>
  <si>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</si>
  <si>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</si>
  <si>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2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</si>
  <si>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</si>
  <si>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</si>
  <si>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</si>
  <si>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</si>
  <si>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</si>
  <si>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2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</si>
  <si>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</si>
  <si>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</si>
  <si>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</si>
  <si>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</si>
  <si>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</si>
  <si>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</si>
  <si>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</si>
  <si>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</si>
  <si>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</si>
  <si>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</si>
  <si>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</si>
  <si>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</si>
  <si>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</si>
  <si>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</si>
  <si>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</si>
  <si>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</si>
  <si>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</si>
  <si>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</si>
  <si>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</si>
  <si>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</si>
  <si>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2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</si>
  <si>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</si>
  <si>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</si>
  <si>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</si>
  <si>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</si>
  <si>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</si>
  <si>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2" type="noConversion"/>
  </si>
  <si>
    <t>010-1601-6251</t>
  </si>
  <si>
    <t>옹효성</t>
  </si>
  <si>
    <t>서울시 광진구 구의동 611번지</t>
    <phoneticPr fontId="2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</si>
  <si>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</si>
  <si>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</si>
  <si>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</si>
  <si>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</si>
  <si>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</si>
  <si>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2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</si>
  <si>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</si>
  <si>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</si>
  <si>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</si>
  <si>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</si>
  <si>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</si>
  <si>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2" type="noConversion"/>
  </si>
  <si>
    <t>010-3810-0402</t>
  </si>
  <si>
    <t>여동은</t>
  </si>
  <si>
    <t>경기도 용인시 처인구 김량장동 23-1번지</t>
    <phoneticPr fontId="2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</si>
  <si>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</si>
  <si>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</si>
  <si>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</si>
  <si>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</si>
  <si>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</si>
  <si>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</si>
  <si>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</si>
  <si>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</si>
  <si>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</si>
  <si>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</si>
  <si>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</si>
  <si>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</si>
  <si>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</si>
  <si>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</si>
  <si>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2" type="noConversion"/>
  </si>
  <si>
    <t>010-9257-0554</t>
  </si>
  <si>
    <t>아동은</t>
  </si>
  <si>
    <t>광주시 서구 치평동 1223-3</t>
    <phoneticPr fontId="2" type="noConversion"/>
  </si>
  <si>
    <t>010-3004-0855</t>
  </si>
  <si>
    <t>심장호</t>
  </si>
  <si>
    <t xml:space="preserve">충남 아산시 배방읍 장래리 1760 </t>
    <phoneticPr fontId="2" type="noConversion"/>
  </si>
  <si>
    <t>010-1612-0506</t>
  </si>
  <si>
    <t>신찬영</t>
  </si>
  <si>
    <t>경기도 과천시 막계동 33</t>
    <phoneticPr fontId="2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</si>
  <si>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</si>
  <si>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</si>
  <si>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</si>
  <si>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</si>
  <si>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</si>
  <si>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</si>
  <si>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</si>
  <si>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</si>
  <si>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</si>
  <si>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</si>
  <si>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</si>
  <si>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</si>
  <si>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</si>
  <si>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</si>
  <si>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2" type="noConversion"/>
  </si>
  <si>
    <t>010-9915-1295</t>
  </si>
  <si>
    <t>삼찬후</t>
  </si>
  <si>
    <t>인천시 연수구 동춘동 926번지</t>
    <phoneticPr fontId="2" type="noConversion"/>
  </si>
  <si>
    <t>010-5403-8749</t>
  </si>
  <si>
    <t>삼윤후</t>
  </si>
  <si>
    <t>경남 창원시 진해구 이동 464-2번지</t>
    <phoneticPr fontId="2" type="noConversion"/>
  </si>
  <si>
    <t>010-2610-8201</t>
  </si>
  <si>
    <t>사원호</t>
  </si>
  <si>
    <t>서울시 도봉구 쌍문동 45-8</t>
    <phoneticPr fontId="2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</si>
  <si>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</si>
  <si>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</si>
  <si>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</si>
  <si>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</si>
  <si>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</si>
  <si>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</si>
  <si>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</si>
  <si>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</si>
  <si>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</si>
  <si>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</si>
  <si>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</si>
  <si>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</si>
  <si>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</si>
  <si>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</si>
  <si>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</si>
  <si>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</si>
  <si>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</si>
  <si>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2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</si>
  <si>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</si>
  <si>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</si>
  <si>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</si>
  <si>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</si>
  <si>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</si>
  <si>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</si>
  <si>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</si>
  <si>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</si>
  <si>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2" type="noConversion"/>
  </si>
  <si>
    <t>010-3597-0541</t>
  </si>
  <si>
    <t>방채호</t>
  </si>
  <si>
    <t>경기도 고양시 일산동구 장항동 86</t>
    <phoneticPr fontId="2" type="noConversion"/>
  </si>
  <si>
    <t>010-1391-4001</t>
  </si>
  <si>
    <t>방윤후</t>
  </si>
  <si>
    <t>경기도 화성시 능동 445-2</t>
    <phoneticPr fontId="2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</si>
  <si>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</si>
  <si>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</si>
  <si>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</si>
  <si>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</si>
  <si>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</si>
  <si>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</si>
  <si>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</si>
  <si>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</si>
  <si>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</si>
  <si>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</si>
  <si>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</si>
  <si>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2" type="noConversion"/>
  </si>
  <si>
    <t>010-2525-4657</t>
  </si>
  <si>
    <t>두채훈</t>
  </si>
  <si>
    <t>경기도 파주시 금촌동 987-6번지</t>
    <phoneticPr fontId="2" type="noConversion"/>
  </si>
  <si>
    <t>010-3069-4123</t>
  </si>
  <si>
    <t>두동환</t>
  </si>
  <si>
    <t>제주특별자치도 서귀포시 대정읍 상모리 133-8 번지</t>
    <phoneticPr fontId="2" type="noConversion"/>
  </si>
  <si>
    <t>010-1222-4497</t>
  </si>
  <si>
    <t>돈재현</t>
  </si>
  <si>
    <t>충북 충주시 가금면 용전리 92번지</t>
    <phoneticPr fontId="2" type="noConversion"/>
  </si>
  <si>
    <t>010-9137-9014</t>
  </si>
  <si>
    <t>돈송혁</t>
  </si>
  <si>
    <t>경기도 이천시 신둔면 용면리 120번지</t>
    <phoneticPr fontId="2" type="noConversion"/>
  </si>
  <si>
    <t>010-1048-2234</t>
  </si>
  <si>
    <t>독고예준</t>
  </si>
  <si>
    <t>경북 구미시 옥계동 840번지</t>
    <phoneticPr fontId="2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</si>
  <si>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</si>
  <si>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</si>
  <si>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</si>
  <si>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</si>
  <si>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</si>
  <si>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</si>
  <si>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</si>
  <si>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</si>
  <si>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</si>
  <si>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</si>
  <si>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</si>
  <si>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2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</si>
  <si>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</si>
  <si>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</si>
  <si>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</si>
  <si>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</si>
  <si>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</si>
  <si>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2" type="noConversion"/>
  </si>
  <si>
    <t>010-6673-4105</t>
  </si>
  <si>
    <t>낭시우</t>
  </si>
  <si>
    <t>경남 밀양시 내일동 649-7</t>
    <phoneticPr fontId="2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</si>
  <si>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</si>
  <si>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</si>
  <si>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</si>
  <si>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</si>
  <si>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</si>
  <si>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</si>
  <si>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</si>
  <si>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</si>
  <si>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2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</si>
  <si>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</si>
  <si>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</si>
  <si>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</si>
  <si>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</si>
  <si>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</si>
  <si>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</si>
  <si>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</si>
  <si>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</si>
  <si>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2" type="noConversion"/>
  </si>
  <si>
    <t>010-5736-9613</t>
  </si>
  <si>
    <t>경시현</t>
  </si>
  <si>
    <t>경북 영천시 문외동 38-3번</t>
    <phoneticPr fontId="2" type="noConversion"/>
  </si>
  <si>
    <t>010-3828-3745</t>
  </si>
  <si>
    <t>개원훈</t>
  </si>
  <si>
    <t>강원도 속초시 대포동 956-5</t>
  </si>
  <si>
    <t>010-4192-1470</t>
  </si>
  <si>
    <t>강이찬</t>
  </si>
  <si>
    <t>경남 김해시 어방동 1088-7</t>
  </si>
  <si>
    <t>010-4682-9422</t>
  </si>
  <si>
    <t>갈한수</t>
  </si>
  <si>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</si>
  <si>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</si>
  <si>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</si>
  <si>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</si>
  <si>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</si>
  <si>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</si>
  <si>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</si>
  <si>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교과교수</t>
    <phoneticPr fontId="2" type="noConversion"/>
  </si>
  <si>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</si>
  <si>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</si>
  <si>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</si>
  <si>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</si>
  <si>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</si>
  <si>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</si>
  <si>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</si>
  <si>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</si>
  <si>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</si>
  <si>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</si>
  <si>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</si>
  <si>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</si>
  <si>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</si>
  <si>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</si>
  <si>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</si>
  <si>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</si>
  <si>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</si>
  <si>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</si>
  <si>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문자열</t>
    <phoneticPr fontId="2" type="noConversion"/>
  </si>
  <si>
    <t>숫자</t>
    <phoneticPr fontId="2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</si>
  <si>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</si>
  <si>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</si>
  <si>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</si>
  <si>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</si>
  <si>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</si>
  <si>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</si>
  <si>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</si>
  <si>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</si>
  <si>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VARCHAR2(5)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</si>
  <si>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</si>
  <si>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</si>
  <si>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</si>
  <si>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</si>
  <si>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</si>
  <si>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</si>
  <si>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</si>
  <si>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</si>
  <si>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</si>
  <si>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</si>
  <si>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담당교수</t>
    <phoneticPr fontId="2" type="noConversion"/>
  </si>
  <si>
    <t>nVARCHAR2(30)</t>
    <phoneticPr fontId="2" type="noConversion"/>
  </si>
  <si>
    <t>d_pro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</si>
  <si>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</si>
  <si>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</si>
  <si>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</si>
  <si>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</si>
  <si>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s_num</t>
    <phoneticPr fontId="2" type="noConversion"/>
  </si>
  <si>
    <t>s_subject</t>
    <phoneticPr fontId="2" type="noConversion"/>
  </si>
  <si>
    <t>s_score</t>
    <phoneticPr fontId="2" type="noConversion"/>
  </si>
  <si>
    <t>학과 정보를 저장할 테이블</t>
    <phoneticPr fontId="2" type="noConversion"/>
  </si>
  <si>
    <t>고정문자열(3)</t>
    <phoneticPr fontId="2" type="noConversion"/>
  </si>
  <si>
    <t>한글가변문자열(20)</t>
    <phoneticPr fontId="2" type="noConversion"/>
  </si>
  <si>
    <t>NOT NULL</t>
    <phoneticPr fontId="2" type="noConversion"/>
  </si>
  <si>
    <t>학생정보테이블V2</t>
    <phoneticPr fontId="2" type="noConversion"/>
  </si>
  <si>
    <t>고정문자열 5</t>
    <phoneticPr fontId="2" type="noConversion"/>
  </si>
  <si>
    <t>한글가변문자열 20</t>
    <phoneticPr fontId="2" type="noConversion"/>
  </si>
  <si>
    <t>고정문자열 3</t>
    <phoneticPr fontId="2" type="noConversion"/>
  </si>
  <si>
    <t>고정문자열 1</t>
    <phoneticPr fontId="2" type="noConversion"/>
  </si>
  <si>
    <t>가변문자열 20</t>
    <phoneticPr fontId="2" type="noConversion"/>
  </si>
  <si>
    <t>한글가변문자열 125</t>
    <phoneticPr fontId="2" type="noConversion"/>
  </si>
  <si>
    <t>학번</t>
    <phoneticPr fontId="2" type="noConversion"/>
  </si>
  <si>
    <t>이름</t>
    <phoneticPr fontId="2" type="noConversion"/>
  </si>
  <si>
    <t>학과코드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</si>
  <si>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</si>
  <si>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</si>
  <si>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</si>
  <si>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st_num</t>
    <phoneticPr fontId="2" type="noConversion"/>
  </si>
  <si>
    <t>st_dcode</t>
    <phoneticPr fontId="2" type="noConversion"/>
  </si>
  <si>
    <t>st_grade</t>
    <phoneticPr fontId="2" type="noConversion"/>
  </si>
  <si>
    <t>st_tell</t>
    <phoneticPr fontId="2" type="noConversion"/>
  </si>
  <si>
    <t>st_addr</t>
    <phoneticPr fontId="2" type="noConversion"/>
  </si>
  <si>
    <t>CHAR(5)</t>
    <phoneticPr fontId="2" type="noConversion"/>
  </si>
  <si>
    <t>CHAR(3)</t>
    <phoneticPr fontId="2" type="noConversion"/>
  </si>
  <si>
    <t>CHAR(1)</t>
    <phoneticPr fontId="2" type="noConversion"/>
  </si>
  <si>
    <t>nVARCHAR2(125)</t>
    <phoneticPr fontId="2" type="noConversion"/>
  </si>
  <si>
    <t>S0001</t>
    <phoneticPr fontId="2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</si>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</sst>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1" fillId="0" borderId="0" xfId="1">
      <alignment vertical="center"/>
    </xf>
    <xf numFmtId="0" fontId="0" fillId="0" borderId="0" xfId="0" quotePrefix="1"/>
    <xf numFmtId="0" fontId="4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4" fontId="6" fillId="0" borderId="3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4" fillId="2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0" borderId="3" xfId="0" applyFont="1" applyBorder="1"/>
    <xf numFmtId="0" fontId="0" fillId="0" borderId="6" xfId="0" applyFont="1" applyBorder="1"/>
    <xf numFmtId="0" fontId="6" fillId="0" borderId="7" xfId="2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176" fontId="6" fillId="0" borderId="6" xfId="2" quotePrefix="1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0</xdr:rowOff>
    </xdr:from>
    <xdr:to>
      <xdr:col>26</xdr:col>
      <xdr:colOff>457200</xdr:colOff>
      <xdr:row>19</xdr:row>
      <xdr:rowOff>104775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E0A484B1-2627-4121-8FD7-10B99112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476500"/>
          <a:ext cx="9372600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0</xdr:rowOff>
    </xdr:from>
    <xdr:to>
      <xdr:col>28</xdr:col>
      <xdr:colOff>276225</xdr:colOff>
      <xdr:row>20</xdr:row>
      <xdr:rowOff>9525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6B99B280-F35F-4935-AE47-F24B1067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2476500"/>
          <a:ext cx="919162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97" zoomScale="175" zoomScaleNormal="175" workbookViewId="0">
      <selection activeCell="D102" sqref="D10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8" max="8" width="11" bestFit="1" customWidth="1"/>
  </cols>
  <sheetData>
    <row r="1" spans="1:9" x14ac:dyDescent="0.3">
      <c r="A1" t="s">
        <v>310</v>
      </c>
      <c r="B1" t="s">
        <v>309</v>
      </c>
      <c r="C1" t="s">
        <v>308</v>
      </c>
      <c r="D1" t="s">
        <v>307</v>
      </c>
      <c r="E1" t="s">
        <v>306</v>
      </c>
      <c r="G1" t="s">
        <v>305</v>
      </c>
      <c r="H1" t="s">
        <v>311</v>
      </c>
      <c r="I1" t="s">
        <v>312</v>
      </c>
    </row>
    <row r="2" spans="1:9" x14ac:dyDescent="0.3">
      <c r="A2" s="2" t="s">
        <v>388</v>
      </c>
      <c r="B2" t="s">
        <v>304</v>
      </c>
      <c r="C2" t="s">
        <v>303</v>
      </c>
      <c r="D2" s="1" t="s">
        <v>302</v>
      </c>
      <c r="E2">
        <f t="shared" ref="E2:E33" ca="1" si="0">RANDBETWEEN(1,4)</f>
        <v>3</v>
      </c>
      <c r="F2">
        <f t="shared" ref="F2:F33" ca="1" si="1">RANDBETWEEN(1,5)</f>
        <v>2</v>
      </c>
      <c r="G2" t="str">
        <f t="shared" ref="G2:G33" ca="1" si="2" xml:space="preserve"> "00" &amp;F2</f>
        <v>002</v>
      </c>
      <c r="H2" t="s">
        <v>30</v>
      </c>
    </row>
    <row r="3" spans="1:9" x14ac:dyDescent="0.3">
      <c r="A3" s="2" t="s">
        <v>389</v>
      </c>
      <c r="B3" t="s">
        <v>301</v>
      </c>
      <c r="C3" t="s">
        <v>300</v>
      </c>
      <c r="D3" s="1" t="s">
        <v>299</v>
      </c>
      <c r="E3">
        <f t="shared" ca="1" si="0"/>
        <v>2</v>
      </c>
      <c r="F3">
        <f t="shared" ca="1" si="1"/>
        <v>5</v>
      </c>
      <c r="G3" t="str">
        <f t="shared" ca="1" si="2"/>
        <v>005</v>
      </c>
      <c r="H3" t="s">
        <v>8</v>
      </c>
    </row>
    <row r="4" spans="1:9" x14ac:dyDescent="0.3">
      <c r="A4" s="2" t="s">
        <v>390</v>
      </c>
      <c r="B4" t="s">
        <v>298</v>
      </c>
      <c r="C4" t="s">
        <v>297</v>
      </c>
      <c r="D4" s="1" t="s">
        <v>296</v>
      </c>
      <c r="E4">
        <f t="shared" ca="1" si="0"/>
        <v>1</v>
      </c>
      <c r="F4">
        <f t="shared" ca="1" si="1"/>
        <v>3</v>
      </c>
      <c r="G4" t="str">
        <f t="shared" ca="1" si="2"/>
        <v>003</v>
      </c>
      <c r="H4" t="s">
        <v>4</v>
      </c>
    </row>
    <row r="5" spans="1:9" x14ac:dyDescent="0.3">
      <c r="A5" s="2" t="s">
        <v>391</v>
      </c>
      <c r="B5" t="s">
        <v>295</v>
      </c>
      <c r="C5" t="s">
        <v>294</v>
      </c>
      <c r="D5" s="1" t="s">
        <v>293</v>
      </c>
      <c r="E5">
        <f t="shared" ca="1" si="0"/>
        <v>3</v>
      </c>
      <c r="F5">
        <f t="shared" ca="1" si="1"/>
        <v>5</v>
      </c>
      <c r="G5" t="str">
        <f t="shared" ca="1" si="2"/>
        <v>005</v>
      </c>
      <c r="H5" t="s">
        <v>30</v>
      </c>
    </row>
    <row r="6" spans="1:9" x14ac:dyDescent="0.3">
      <c r="A6" s="2" t="s">
        <v>392</v>
      </c>
      <c r="B6" t="s">
        <v>292</v>
      </c>
      <c r="C6" t="s">
        <v>291</v>
      </c>
      <c r="D6" s="1" t="s">
        <v>290</v>
      </c>
      <c r="E6">
        <f t="shared" ca="1" si="0"/>
        <v>3</v>
      </c>
      <c r="F6">
        <f t="shared" ca="1" si="1"/>
        <v>3</v>
      </c>
      <c r="G6" t="str">
        <f t="shared" ca="1" si="2"/>
        <v>003</v>
      </c>
      <c r="H6" t="s">
        <v>37</v>
      </c>
    </row>
    <row r="7" spans="1:9" x14ac:dyDescent="0.3">
      <c r="A7" s="2" t="s">
        <v>393</v>
      </c>
      <c r="B7" t="s">
        <v>289</v>
      </c>
      <c r="C7" t="s">
        <v>288</v>
      </c>
      <c r="D7" s="1" t="s">
        <v>287</v>
      </c>
      <c r="E7">
        <f t="shared" ca="1" si="0"/>
        <v>3</v>
      </c>
      <c r="F7">
        <f t="shared" ca="1" si="1"/>
        <v>1</v>
      </c>
      <c r="G7" t="str">
        <f t="shared" ca="1" si="2"/>
        <v>001</v>
      </c>
      <c r="H7" t="s">
        <v>37</v>
      </c>
    </row>
    <row r="8" spans="1:9" x14ac:dyDescent="0.3">
      <c r="A8" s="2" t="s">
        <v>394</v>
      </c>
      <c r="B8" t="s">
        <v>286</v>
      </c>
      <c r="C8" t="s">
        <v>285</v>
      </c>
      <c r="D8" s="1" t="s">
        <v>284</v>
      </c>
      <c r="E8">
        <f t="shared" ca="1" si="0"/>
        <v>3</v>
      </c>
      <c r="F8">
        <f t="shared" ca="1" si="1"/>
        <v>5</v>
      </c>
      <c r="G8" t="str">
        <f t="shared" ca="1" si="2"/>
        <v>005</v>
      </c>
      <c r="H8" t="s">
        <v>4</v>
      </c>
    </row>
    <row r="9" spans="1:9" x14ac:dyDescent="0.3">
      <c r="A9" s="2" t="s">
        <v>395</v>
      </c>
      <c r="B9" t="s">
        <v>283</v>
      </c>
      <c r="C9" t="s">
        <v>282</v>
      </c>
      <c r="D9" s="1" t="s">
        <v>281</v>
      </c>
      <c r="E9">
        <f t="shared" ca="1" si="0"/>
        <v>2</v>
      </c>
      <c r="F9">
        <f t="shared" ca="1" si="1"/>
        <v>5</v>
      </c>
      <c r="G9" t="str">
        <f t="shared" ca="1" si="2"/>
        <v>005</v>
      </c>
      <c r="H9" t="s">
        <v>37</v>
      </c>
    </row>
    <row r="10" spans="1:9" x14ac:dyDescent="0.3">
      <c r="A10" s="2" t="s">
        <v>396</v>
      </c>
      <c r="B10" t="s">
        <v>280</v>
      </c>
      <c r="C10" t="s">
        <v>279</v>
      </c>
      <c r="D10" s="1" t="s">
        <v>278</v>
      </c>
      <c r="E10">
        <f t="shared" ca="1" si="0"/>
        <v>1</v>
      </c>
      <c r="F10">
        <f t="shared" ca="1" si="1"/>
        <v>3</v>
      </c>
      <c r="G10" t="str">
        <f t="shared" ca="1" si="2"/>
        <v>003</v>
      </c>
      <c r="H10" t="s">
        <v>8</v>
      </c>
    </row>
    <row r="11" spans="1:9" x14ac:dyDescent="0.3">
      <c r="A11" s="2" t="s">
        <v>397</v>
      </c>
      <c r="B11" t="s">
        <v>277</v>
      </c>
      <c r="C11" t="s">
        <v>276</v>
      </c>
      <c r="D11" s="1" t="s">
        <v>275</v>
      </c>
      <c r="E11">
        <f t="shared" ca="1" si="0"/>
        <v>4</v>
      </c>
      <c r="F11">
        <f t="shared" ca="1" si="1"/>
        <v>2</v>
      </c>
      <c r="G11" t="str">
        <f t="shared" ca="1" si="2"/>
        <v>002</v>
      </c>
      <c r="H11" t="s">
        <v>8</v>
      </c>
    </row>
    <row r="12" spans="1:9" x14ac:dyDescent="0.3">
      <c r="A12" s="2" t="s">
        <v>398</v>
      </c>
      <c r="B12" t="s">
        <v>274</v>
      </c>
      <c r="C12" t="s">
        <v>273</v>
      </c>
      <c r="D12" s="1" t="s">
        <v>272</v>
      </c>
      <c r="E12">
        <f t="shared" ca="1" si="0"/>
        <v>2</v>
      </c>
      <c r="F12">
        <f t="shared" ca="1" si="1"/>
        <v>3</v>
      </c>
      <c r="G12" t="str">
        <f t="shared" ca="1" si="2"/>
        <v>003</v>
      </c>
      <c r="H12" t="s">
        <v>8</v>
      </c>
    </row>
    <row r="13" spans="1:9" x14ac:dyDescent="0.3">
      <c r="A13" s="2" t="s">
        <v>399</v>
      </c>
      <c r="B13" t="s">
        <v>271</v>
      </c>
      <c r="C13" t="s">
        <v>270</v>
      </c>
      <c r="D13" s="1" t="s">
        <v>269</v>
      </c>
      <c r="E13">
        <f t="shared" ca="1" si="0"/>
        <v>2</v>
      </c>
      <c r="F13">
        <f t="shared" ca="1" si="1"/>
        <v>4</v>
      </c>
      <c r="G13" t="str">
        <f t="shared" ca="1" si="2"/>
        <v>004</v>
      </c>
      <c r="H13" t="s">
        <v>37</v>
      </c>
    </row>
    <row r="14" spans="1:9" x14ac:dyDescent="0.3">
      <c r="A14" s="2" t="s">
        <v>400</v>
      </c>
      <c r="B14" t="s">
        <v>268</v>
      </c>
      <c r="C14" t="s">
        <v>267</v>
      </c>
      <c r="D14" s="1" t="s">
        <v>266</v>
      </c>
      <c r="E14">
        <f t="shared" ca="1" si="0"/>
        <v>2</v>
      </c>
      <c r="F14">
        <f t="shared" ca="1" si="1"/>
        <v>1</v>
      </c>
      <c r="G14" t="str">
        <f t="shared" ca="1" si="2"/>
        <v>001</v>
      </c>
      <c r="H14" t="s">
        <v>30</v>
      </c>
    </row>
    <row r="15" spans="1:9" x14ac:dyDescent="0.3">
      <c r="A15" s="2" t="s">
        <v>401</v>
      </c>
      <c r="B15" t="s">
        <v>265</v>
      </c>
      <c r="C15" t="s">
        <v>264</v>
      </c>
      <c r="D15" s="1" t="s">
        <v>263</v>
      </c>
      <c r="E15">
        <f t="shared" ca="1" si="0"/>
        <v>2</v>
      </c>
      <c r="F15">
        <f t="shared" ca="1" si="1"/>
        <v>4</v>
      </c>
      <c r="G15" t="str">
        <f t="shared" ca="1" si="2"/>
        <v>004</v>
      </c>
      <c r="H15" t="s">
        <v>0</v>
      </c>
    </row>
    <row r="16" spans="1:9" x14ac:dyDescent="0.3">
      <c r="A16" s="2" t="s">
        <v>402</v>
      </c>
      <c r="B16" t="s">
        <v>262</v>
      </c>
      <c r="C16" t="s">
        <v>261</v>
      </c>
      <c r="D16" s="1" t="s">
        <v>260</v>
      </c>
      <c r="E16">
        <f t="shared" ca="1" si="0"/>
        <v>4</v>
      </c>
      <c r="F16">
        <f t="shared" ca="1" si="1"/>
        <v>5</v>
      </c>
      <c r="G16" t="str">
        <f t="shared" ca="1" si="2"/>
        <v>005</v>
      </c>
      <c r="H16" t="s">
        <v>37</v>
      </c>
    </row>
    <row r="17" spans="1:8" x14ac:dyDescent="0.3">
      <c r="A17" s="2" t="s">
        <v>403</v>
      </c>
      <c r="B17" t="s">
        <v>259</v>
      </c>
      <c r="C17" t="s">
        <v>258</v>
      </c>
      <c r="D17" s="1" t="s">
        <v>257</v>
      </c>
      <c r="E17">
        <f t="shared" ca="1" si="0"/>
        <v>4</v>
      </c>
      <c r="F17">
        <f t="shared" ca="1" si="1"/>
        <v>2</v>
      </c>
      <c r="G17" t="str">
        <f t="shared" ca="1" si="2"/>
        <v>002</v>
      </c>
      <c r="H17" t="s">
        <v>30</v>
      </c>
    </row>
    <row r="18" spans="1:8" x14ac:dyDescent="0.3">
      <c r="A18" s="2" t="s">
        <v>404</v>
      </c>
      <c r="B18" t="s">
        <v>256</v>
      </c>
      <c r="C18" t="s">
        <v>255</v>
      </c>
      <c r="D18" s="1" t="s">
        <v>254</v>
      </c>
      <c r="E18">
        <f t="shared" ca="1" si="0"/>
        <v>3</v>
      </c>
      <c r="F18">
        <f t="shared" ca="1" si="1"/>
        <v>4</v>
      </c>
      <c r="G18" t="str">
        <f t="shared" ca="1" si="2"/>
        <v>004</v>
      </c>
      <c r="H18" t="s">
        <v>37</v>
      </c>
    </row>
    <row r="19" spans="1:8" x14ac:dyDescent="0.3">
      <c r="A19" s="2" t="s">
        <v>405</v>
      </c>
      <c r="B19" t="s">
        <v>253</v>
      </c>
      <c r="C19" t="s">
        <v>252</v>
      </c>
      <c r="D19" s="1" t="s">
        <v>251</v>
      </c>
      <c r="E19">
        <f t="shared" ca="1" si="0"/>
        <v>3</v>
      </c>
      <c r="F19">
        <f t="shared" ca="1" si="1"/>
        <v>2</v>
      </c>
      <c r="G19" t="str">
        <f t="shared" ca="1" si="2"/>
        <v>002</v>
      </c>
      <c r="H19" t="s">
        <v>8</v>
      </c>
    </row>
    <row r="20" spans="1:8" x14ac:dyDescent="0.3">
      <c r="A20" s="2" t="s">
        <v>406</v>
      </c>
      <c r="B20" t="s">
        <v>250</v>
      </c>
      <c r="C20" t="s">
        <v>249</v>
      </c>
      <c r="D20" s="1" t="s">
        <v>248</v>
      </c>
      <c r="E20">
        <f t="shared" ca="1" si="0"/>
        <v>4</v>
      </c>
      <c r="F20">
        <f t="shared" ca="1" si="1"/>
        <v>5</v>
      </c>
      <c r="G20" t="str">
        <f t="shared" ca="1" si="2"/>
        <v>005</v>
      </c>
      <c r="H20" t="s">
        <v>8</v>
      </c>
    </row>
    <row r="21" spans="1:8" x14ac:dyDescent="0.3">
      <c r="A21" s="2" t="s">
        <v>407</v>
      </c>
      <c r="B21" t="s">
        <v>247</v>
      </c>
      <c r="C21" t="s">
        <v>246</v>
      </c>
      <c r="D21" s="1" t="s">
        <v>245</v>
      </c>
      <c r="E21">
        <f t="shared" ca="1" si="0"/>
        <v>4</v>
      </c>
      <c r="F21">
        <f t="shared" ca="1" si="1"/>
        <v>2</v>
      </c>
      <c r="G21" t="str">
        <f t="shared" ca="1" si="2"/>
        <v>002</v>
      </c>
      <c r="H21" t="s">
        <v>8</v>
      </c>
    </row>
    <row r="22" spans="1:8" x14ac:dyDescent="0.3">
      <c r="A22" s="2" t="s">
        <v>408</v>
      </c>
      <c r="B22" t="s">
        <v>244</v>
      </c>
      <c r="C22" t="s">
        <v>243</v>
      </c>
      <c r="D22" s="1" t="s">
        <v>242</v>
      </c>
      <c r="E22">
        <f t="shared" ca="1" si="0"/>
        <v>3</v>
      </c>
      <c r="F22">
        <f t="shared" ca="1" si="1"/>
        <v>4</v>
      </c>
      <c r="G22" t="str">
        <f t="shared" ca="1" si="2"/>
        <v>004</v>
      </c>
      <c r="H22" t="s">
        <v>37</v>
      </c>
    </row>
    <row r="23" spans="1:8" x14ac:dyDescent="0.3">
      <c r="A23" s="2" t="s">
        <v>409</v>
      </c>
      <c r="B23" t="s">
        <v>241</v>
      </c>
      <c r="C23" t="s">
        <v>240</v>
      </c>
      <c r="D23" s="1" t="s">
        <v>239</v>
      </c>
      <c r="E23">
        <f t="shared" ca="1" si="0"/>
        <v>4</v>
      </c>
      <c r="F23">
        <f t="shared" ca="1" si="1"/>
        <v>3</v>
      </c>
      <c r="G23" t="str">
        <f t="shared" ca="1" si="2"/>
        <v>003</v>
      </c>
      <c r="H23" t="s">
        <v>4</v>
      </c>
    </row>
    <row r="24" spans="1:8" x14ac:dyDescent="0.3">
      <c r="A24" s="2" t="s">
        <v>410</v>
      </c>
      <c r="B24" t="s">
        <v>238</v>
      </c>
      <c r="C24" t="s">
        <v>237</v>
      </c>
      <c r="D24" s="1" t="s">
        <v>236</v>
      </c>
      <c r="E24">
        <f t="shared" ca="1" si="0"/>
        <v>1</v>
      </c>
      <c r="F24">
        <f t="shared" ca="1" si="1"/>
        <v>3</v>
      </c>
      <c r="G24" t="str">
        <f t="shared" ca="1" si="2"/>
        <v>003</v>
      </c>
      <c r="H24" t="s">
        <v>37</v>
      </c>
    </row>
    <row r="25" spans="1:8" x14ac:dyDescent="0.3">
      <c r="A25" s="2" t="s">
        <v>411</v>
      </c>
      <c r="B25" t="s">
        <v>235</v>
      </c>
      <c r="C25" t="s">
        <v>234</v>
      </c>
      <c r="D25" s="1" t="s">
        <v>233</v>
      </c>
      <c r="E25">
        <f t="shared" ca="1" si="0"/>
        <v>3</v>
      </c>
      <c r="F25">
        <f t="shared" ca="1" si="1"/>
        <v>5</v>
      </c>
      <c r="G25" t="str">
        <f t="shared" ca="1" si="2"/>
        <v>005</v>
      </c>
      <c r="H25" t="s">
        <v>37</v>
      </c>
    </row>
    <row r="26" spans="1:8" x14ac:dyDescent="0.3">
      <c r="A26" s="2" t="s">
        <v>412</v>
      </c>
      <c r="B26" t="s">
        <v>232</v>
      </c>
      <c r="C26" t="s">
        <v>231</v>
      </c>
      <c r="D26" s="1" t="s">
        <v>230</v>
      </c>
      <c r="E26">
        <f t="shared" ca="1" si="0"/>
        <v>3</v>
      </c>
      <c r="F26">
        <f t="shared" ca="1" si="1"/>
        <v>3</v>
      </c>
      <c r="G26" t="str">
        <f t="shared" ca="1" si="2"/>
        <v>003</v>
      </c>
      <c r="H26" t="s">
        <v>30</v>
      </c>
    </row>
    <row r="27" spans="1:8" x14ac:dyDescent="0.3">
      <c r="A27" s="2" t="s">
        <v>413</v>
      </c>
      <c r="B27" t="s">
        <v>229</v>
      </c>
      <c r="C27" t="s">
        <v>228</v>
      </c>
      <c r="D27" s="1" t="s">
        <v>227</v>
      </c>
      <c r="E27">
        <f t="shared" ca="1" si="0"/>
        <v>2</v>
      </c>
      <c r="F27">
        <f t="shared" ca="1" si="1"/>
        <v>2</v>
      </c>
      <c r="G27" t="str">
        <f t="shared" ca="1" si="2"/>
        <v>002</v>
      </c>
      <c r="H27" t="s">
        <v>30</v>
      </c>
    </row>
    <row r="28" spans="1:8" x14ac:dyDescent="0.3">
      <c r="A28" s="2" t="s">
        <v>414</v>
      </c>
      <c r="B28" t="s">
        <v>226</v>
      </c>
      <c r="C28" t="s">
        <v>225</v>
      </c>
      <c r="D28" s="1" t="s">
        <v>224</v>
      </c>
      <c r="E28">
        <f t="shared" ca="1" si="0"/>
        <v>3</v>
      </c>
      <c r="F28">
        <f t="shared" ca="1" si="1"/>
        <v>4</v>
      </c>
      <c r="G28" t="str">
        <f t="shared" ca="1" si="2"/>
        <v>004</v>
      </c>
      <c r="H28" t="s">
        <v>0</v>
      </c>
    </row>
    <row r="29" spans="1:8" x14ac:dyDescent="0.3">
      <c r="A29" s="2" t="s">
        <v>415</v>
      </c>
      <c r="B29" t="s">
        <v>223</v>
      </c>
      <c r="C29" t="s">
        <v>222</v>
      </c>
      <c r="D29" s="1" t="s">
        <v>221</v>
      </c>
      <c r="E29">
        <f t="shared" ca="1" si="0"/>
        <v>2</v>
      </c>
      <c r="F29">
        <f t="shared" ca="1" si="1"/>
        <v>3</v>
      </c>
      <c r="G29" t="str">
        <f t="shared" ca="1" si="2"/>
        <v>003</v>
      </c>
      <c r="H29" t="s">
        <v>4</v>
      </c>
    </row>
    <row r="30" spans="1:8" x14ac:dyDescent="0.3">
      <c r="A30" s="2" t="s">
        <v>416</v>
      </c>
      <c r="B30" t="s">
        <v>220</v>
      </c>
      <c r="C30" t="s">
        <v>219</v>
      </c>
      <c r="D30" s="1" t="s">
        <v>218</v>
      </c>
      <c r="E30">
        <f t="shared" ca="1" si="0"/>
        <v>3</v>
      </c>
      <c r="F30">
        <f t="shared" ca="1" si="1"/>
        <v>1</v>
      </c>
      <c r="G30" t="str">
        <f t="shared" ca="1" si="2"/>
        <v>001</v>
      </c>
      <c r="H30" t="s">
        <v>4</v>
      </c>
    </row>
    <row r="31" spans="1:8" x14ac:dyDescent="0.3">
      <c r="A31" s="2" t="s">
        <v>417</v>
      </c>
      <c r="B31" t="s">
        <v>217</v>
      </c>
      <c r="C31" t="s">
        <v>216</v>
      </c>
      <c r="D31" s="1" t="s">
        <v>215</v>
      </c>
      <c r="E31">
        <f t="shared" ca="1" si="0"/>
        <v>3</v>
      </c>
      <c r="F31">
        <f t="shared" ca="1" si="1"/>
        <v>1</v>
      </c>
      <c r="G31" t="str">
        <f t="shared" ca="1" si="2"/>
        <v>001</v>
      </c>
      <c r="H31" t="s">
        <v>4</v>
      </c>
    </row>
    <row r="32" spans="1:8" x14ac:dyDescent="0.3">
      <c r="A32" s="2" t="s">
        <v>418</v>
      </c>
      <c r="B32" t="s">
        <v>214</v>
      </c>
      <c r="C32" t="s">
        <v>213</v>
      </c>
      <c r="D32" s="1" t="s">
        <v>212</v>
      </c>
      <c r="E32">
        <f t="shared" ca="1" si="0"/>
        <v>4</v>
      </c>
      <c r="F32">
        <f t="shared" ca="1" si="1"/>
        <v>4</v>
      </c>
      <c r="G32" t="str">
        <f t="shared" ca="1" si="2"/>
        <v>004</v>
      </c>
      <c r="H32" t="s">
        <v>0</v>
      </c>
    </row>
    <row r="33" spans="1:8" x14ac:dyDescent="0.3">
      <c r="A33" s="2" t="s">
        <v>419</v>
      </c>
      <c r="B33" t="s">
        <v>211</v>
      </c>
      <c r="C33" t="s">
        <v>210</v>
      </c>
      <c r="D33" s="1" t="s">
        <v>209</v>
      </c>
      <c r="E33">
        <f t="shared" ca="1" si="0"/>
        <v>3</v>
      </c>
      <c r="F33">
        <f t="shared" ca="1" si="1"/>
        <v>3</v>
      </c>
      <c r="G33" t="str">
        <f t="shared" ca="1" si="2"/>
        <v>003</v>
      </c>
      <c r="H33" t="s">
        <v>8</v>
      </c>
    </row>
    <row r="34" spans="1:8" x14ac:dyDescent="0.3">
      <c r="A34" s="2" t="s">
        <v>420</v>
      </c>
      <c r="B34" t="s">
        <v>208</v>
      </c>
      <c r="C34" t="s">
        <v>207</v>
      </c>
      <c r="D34" s="1" t="s">
        <v>206</v>
      </c>
      <c r="E34">
        <f t="shared" ref="E34:E65" ca="1" si="3">RANDBETWEEN(1,4)</f>
        <v>3</v>
      </c>
      <c r="F34">
        <f t="shared" ref="F34:F65" ca="1" si="4">RANDBETWEEN(1,5)</f>
        <v>5</v>
      </c>
      <c r="G34" t="str">
        <f t="shared" ref="G34:G65" ca="1" si="5" xml:space="preserve"> "00" &amp;F34</f>
        <v>005</v>
      </c>
      <c r="H34" t="s">
        <v>0</v>
      </c>
    </row>
    <row r="35" spans="1:8" x14ac:dyDescent="0.3">
      <c r="A35" s="2" t="s">
        <v>421</v>
      </c>
      <c r="B35" t="s">
        <v>205</v>
      </c>
      <c r="C35" t="s">
        <v>204</v>
      </c>
      <c r="D35" s="1" t="s">
        <v>203</v>
      </c>
      <c r="E35">
        <f t="shared" ca="1" si="3"/>
        <v>4</v>
      </c>
      <c r="F35">
        <f t="shared" ca="1" si="4"/>
        <v>3</v>
      </c>
      <c r="G35" t="str">
        <f t="shared" ca="1" si="5"/>
        <v>003</v>
      </c>
      <c r="H35" t="s">
        <v>37</v>
      </c>
    </row>
    <row r="36" spans="1:8" x14ac:dyDescent="0.3">
      <c r="A36" s="2" t="s">
        <v>422</v>
      </c>
      <c r="B36" t="s">
        <v>202</v>
      </c>
      <c r="C36" t="s">
        <v>201</v>
      </c>
      <c r="D36" s="1" t="s">
        <v>200</v>
      </c>
      <c r="E36">
        <f t="shared" ca="1" si="3"/>
        <v>2</v>
      </c>
      <c r="F36">
        <f t="shared" ca="1" si="4"/>
        <v>2</v>
      </c>
      <c r="G36" t="str">
        <f t="shared" ca="1" si="5"/>
        <v>002</v>
      </c>
      <c r="H36" t="s">
        <v>8</v>
      </c>
    </row>
    <row r="37" spans="1:8" x14ac:dyDescent="0.3">
      <c r="A37" s="2" t="s">
        <v>423</v>
      </c>
      <c r="B37" t="s">
        <v>199</v>
      </c>
      <c r="C37" t="s">
        <v>198</v>
      </c>
      <c r="D37" s="1" t="s">
        <v>197</v>
      </c>
      <c r="E37">
        <f t="shared" ca="1" si="3"/>
        <v>1</v>
      </c>
      <c r="F37">
        <f t="shared" ca="1" si="4"/>
        <v>5</v>
      </c>
      <c r="G37" t="str">
        <f t="shared" ca="1" si="5"/>
        <v>005</v>
      </c>
      <c r="H37" t="s">
        <v>0</v>
      </c>
    </row>
    <row r="38" spans="1:8" x14ac:dyDescent="0.3">
      <c r="A38" s="2" t="s">
        <v>424</v>
      </c>
      <c r="B38" t="s">
        <v>196</v>
      </c>
      <c r="C38" t="s">
        <v>195</v>
      </c>
      <c r="D38" s="1" t="s">
        <v>194</v>
      </c>
      <c r="E38">
        <f t="shared" ca="1" si="3"/>
        <v>3</v>
      </c>
      <c r="F38">
        <f t="shared" ca="1" si="4"/>
        <v>4</v>
      </c>
      <c r="G38" t="str">
        <f t="shared" ca="1" si="5"/>
        <v>004</v>
      </c>
      <c r="H38" t="s">
        <v>4</v>
      </c>
    </row>
    <row r="39" spans="1:8" x14ac:dyDescent="0.3">
      <c r="A39" s="2" t="s">
        <v>425</v>
      </c>
      <c r="B39" t="s">
        <v>193</v>
      </c>
      <c r="C39" t="s">
        <v>192</v>
      </c>
      <c r="D39" s="1" t="s">
        <v>191</v>
      </c>
      <c r="E39">
        <f t="shared" ca="1" si="3"/>
        <v>1</v>
      </c>
      <c r="F39">
        <f t="shared" ca="1" si="4"/>
        <v>5</v>
      </c>
      <c r="G39" t="str">
        <f t="shared" ca="1" si="5"/>
        <v>005</v>
      </c>
      <c r="H39" t="s">
        <v>0</v>
      </c>
    </row>
    <row r="40" spans="1:8" x14ac:dyDescent="0.3">
      <c r="A40" s="2" t="s">
        <v>426</v>
      </c>
      <c r="B40" t="s">
        <v>190</v>
      </c>
      <c r="C40" t="s">
        <v>189</v>
      </c>
      <c r="D40" s="1" t="s">
        <v>188</v>
      </c>
      <c r="E40">
        <f t="shared" ca="1" si="3"/>
        <v>3</v>
      </c>
      <c r="F40">
        <f t="shared" ca="1" si="4"/>
        <v>1</v>
      </c>
      <c r="G40" t="str">
        <f t="shared" ca="1" si="5"/>
        <v>001</v>
      </c>
      <c r="H40" t="s">
        <v>37</v>
      </c>
    </row>
    <row r="41" spans="1:8" x14ac:dyDescent="0.3">
      <c r="A41" s="2" t="s">
        <v>427</v>
      </c>
      <c r="B41" t="s">
        <v>187</v>
      </c>
      <c r="C41" t="s">
        <v>186</v>
      </c>
      <c r="D41" s="1" t="s">
        <v>185</v>
      </c>
      <c r="E41">
        <f t="shared" ca="1" si="3"/>
        <v>3</v>
      </c>
      <c r="F41">
        <f t="shared" ca="1" si="4"/>
        <v>1</v>
      </c>
      <c r="G41" t="str">
        <f t="shared" ca="1" si="5"/>
        <v>001</v>
      </c>
      <c r="H41" t="s">
        <v>30</v>
      </c>
    </row>
    <row r="42" spans="1:8" x14ac:dyDescent="0.3">
      <c r="A42" s="2" t="s">
        <v>428</v>
      </c>
      <c r="B42" t="s">
        <v>184</v>
      </c>
      <c r="C42" t="s">
        <v>183</v>
      </c>
      <c r="D42" s="1" t="s">
        <v>182</v>
      </c>
      <c r="E42">
        <f t="shared" ca="1" si="3"/>
        <v>4</v>
      </c>
      <c r="F42">
        <f t="shared" ca="1" si="4"/>
        <v>2</v>
      </c>
      <c r="G42" t="str">
        <f t="shared" ca="1" si="5"/>
        <v>002</v>
      </c>
      <c r="H42" t="s">
        <v>8</v>
      </c>
    </row>
    <row r="43" spans="1:8" x14ac:dyDescent="0.3">
      <c r="A43" s="2" t="s">
        <v>429</v>
      </c>
      <c r="B43" t="s">
        <v>181</v>
      </c>
      <c r="C43" t="s">
        <v>180</v>
      </c>
      <c r="D43" s="1" t="s">
        <v>179</v>
      </c>
      <c r="E43">
        <f t="shared" ca="1" si="3"/>
        <v>3</v>
      </c>
      <c r="F43">
        <f t="shared" ca="1" si="4"/>
        <v>1</v>
      </c>
      <c r="G43" t="str">
        <f t="shared" ca="1" si="5"/>
        <v>001</v>
      </c>
      <c r="H43" t="s">
        <v>0</v>
      </c>
    </row>
    <row r="44" spans="1:8" x14ac:dyDescent="0.3">
      <c r="A44" s="2" t="s">
        <v>430</v>
      </c>
      <c r="B44" t="s">
        <v>178</v>
      </c>
      <c r="C44" t="s">
        <v>177</v>
      </c>
      <c r="D44" s="1" t="s">
        <v>176</v>
      </c>
      <c r="E44">
        <f t="shared" ca="1" si="3"/>
        <v>2</v>
      </c>
      <c r="F44">
        <f t="shared" ca="1" si="4"/>
        <v>4</v>
      </c>
      <c r="G44" t="str">
        <f t="shared" ca="1" si="5"/>
        <v>004</v>
      </c>
      <c r="H44" t="s">
        <v>0</v>
      </c>
    </row>
    <row r="45" spans="1:8" x14ac:dyDescent="0.3">
      <c r="A45" s="2" t="s">
        <v>431</v>
      </c>
      <c r="B45" t="s">
        <v>175</v>
      </c>
      <c r="C45" t="s">
        <v>174</v>
      </c>
      <c r="D45" s="1" t="s">
        <v>173</v>
      </c>
      <c r="E45">
        <f t="shared" ca="1" si="3"/>
        <v>2</v>
      </c>
      <c r="F45">
        <f t="shared" ca="1" si="4"/>
        <v>2</v>
      </c>
      <c r="G45" t="str">
        <f t="shared" ca="1" si="5"/>
        <v>002</v>
      </c>
      <c r="H45" t="s">
        <v>8</v>
      </c>
    </row>
    <row r="46" spans="1:8" x14ac:dyDescent="0.3">
      <c r="A46" s="2" t="s">
        <v>432</v>
      </c>
      <c r="B46" t="s">
        <v>172</v>
      </c>
      <c r="C46" t="s">
        <v>171</v>
      </c>
      <c r="D46" s="1" t="s">
        <v>170</v>
      </c>
      <c r="E46">
        <f t="shared" ca="1" si="3"/>
        <v>1</v>
      </c>
      <c r="F46">
        <f t="shared" ca="1" si="4"/>
        <v>3</v>
      </c>
      <c r="G46" t="str">
        <f t="shared" ca="1" si="5"/>
        <v>003</v>
      </c>
      <c r="H46" t="s">
        <v>30</v>
      </c>
    </row>
    <row r="47" spans="1:8" x14ac:dyDescent="0.3">
      <c r="A47" s="2" t="s">
        <v>433</v>
      </c>
      <c r="B47" t="s">
        <v>169</v>
      </c>
      <c r="C47" t="s">
        <v>168</v>
      </c>
      <c r="D47" s="1" t="s">
        <v>167</v>
      </c>
      <c r="E47">
        <f t="shared" ca="1" si="3"/>
        <v>2</v>
      </c>
      <c r="F47">
        <f t="shared" ca="1" si="4"/>
        <v>3</v>
      </c>
      <c r="G47" t="str">
        <f t="shared" ca="1" si="5"/>
        <v>003</v>
      </c>
      <c r="H47" t="s">
        <v>4</v>
      </c>
    </row>
    <row r="48" spans="1:8" x14ac:dyDescent="0.3">
      <c r="A48" s="2" t="s">
        <v>434</v>
      </c>
      <c r="B48" t="s">
        <v>166</v>
      </c>
      <c r="C48" t="s">
        <v>165</v>
      </c>
      <c r="D48" s="1" t="s">
        <v>164</v>
      </c>
      <c r="E48">
        <f t="shared" ca="1" si="3"/>
        <v>3</v>
      </c>
      <c r="F48">
        <f t="shared" ca="1" si="4"/>
        <v>2</v>
      </c>
      <c r="G48" t="str">
        <f t="shared" ca="1" si="5"/>
        <v>002</v>
      </c>
      <c r="H48" t="s">
        <v>30</v>
      </c>
    </row>
    <row r="49" spans="1:8" x14ac:dyDescent="0.3">
      <c r="A49" s="2" t="s">
        <v>435</v>
      </c>
      <c r="B49" t="s">
        <v>163</v>
      </c>
      <c r="C49" t="s">
        <v>162</v>
      </c>
      <c r="D49" s="1" t="s">
        <v>161</v>
      </c>
      <c r="E49">
        <f t="shared" ca="1" si="3"/>
        <v>1</v>
      </c>
      <c r="F49">
        <f t="shared" ca="1" si="4"/>
        <v>1</v>
      </c>
      <c r="G49" t="str">
        <f t="shared" ca="1" si="5"/>
        <v>001</v>
      </c>
      <c r="H49" t="s">
        <v>4</v>
      </c>
    </row>
    <row r="50" spans="1:8" x14ac:dyDescent="0.3">
      <c r="A50" s="2" t="s">
        <v>436</v>
      </c>
      <c r="B50" t="s">
        <v>160</v>
      </c>
      <c r="C50" t="s">
        <v>159</v>
      </c>
      <c r="D50" s="1" t="s">
        <v>158</v>
      </c>
      <c r="E50">
        <f t="shared" ca="1" si="3"/>
        <v>4</v>
      </c>
      <c r="F50">
        <f t="shared" ca="1" si="4"/>
        <v>5</v>
      </c>
      <c r="G50" t="str">
        <f t="shared" ca="1" si="5"/>
        <v>005</v>
      </c>
      <c r="H50" t="s">
        <v>0</v>
      </c>
    </row>
    <row r="51" spans="1:8" x14ac:dyDescent="0.3">
      <c r="A51" s="2" t="s">
        <v>437</v>
      </c>
      <c r="B51" t="s">
        <v>157</v>
      </c>
      <c r="C51" t="s">
        <v>156</v>
      </c>
      <c r="D51" s="1" t="s">
        <v>155</v>
      </c>
      <c r="E51">
        <f t="shared" ca="1" si="3"/>
        <v>1</v>
      </c>
      <c r="F51">
        <f t="shared" ca="1" si="4"/>
        <v>1</v>
      </c>
      <c r="G51" t="str">
        <f t="shared" ca="1" si="5"/>
        <v>001</v>
      </c>
      <c r="H51" t="s">
        <v>8</v>
      </c>
    </row>
    <row r="52" spans="1:8" x14ac:dyDescent="0.3">
      <c r="A52" s="2" t="s">
        <v>438</v>
      </c>
      <c r="B52" t="s">
        <v>154</v>
      </c>
      <c r="C52" t="s">
        <v>153</v>
      </c>
      <c r="D52" s="1" t="s">
        <v>152</v>
      </c>
      <c r="E52">
        <f t="shared" ca="1" si="3"/>
        <v>4</v>
      </c>
      <c r="F52">
        <f t="shared" ca="1" si="4"/>
        <v>2</v>
      </c>
      <c r="G52" t="str">
        <f t="shared" ca="1" si="5"/>
        <v>002</v>
      </c>
      <c r="H52" t="s">
        <v>37</v>
      </c>
    </row>
    <row r="53" spans="1:8" x14ac:dyDescent="0.3">
      <c r="A53" s="2" t="s">
        <v>439</v>
      </c>
      <c r="B53" t="s">
        <v>151</v>
      </c>
      <c r="C53" t="s">
        <v>150</v>
      </c>
      <c r="D53" s="1" t="s">
        <v>149</v>
      </c>
      <c r="E53">
        <f t="shared" ca="1" si="3"/>
        <v>4</v>
      </c>
      <c r="F53">
        <f t="shared" ca="1" si="4"/>
        <v>1</v>
      </c>
      <c r="G53" t="str">
        <f t="shared" ca="1" si="5"/>
        <v>001</v>
      </c>
      <c r="H53" t="s">
        <v>8</v>
      </c>
    </row>
    <row r="54" spans="1:8" x14ac:dyDescent="0.3">
      <c r="A54" s="2" t="s">
        <v>440</v>
      </c>
      <c r="B54" t="s">
        <v>148</v>
      </c>
      <c r="C54" t="s">
        <v>147</v>
      </c>
      <c r="D54" s="1" t="s">
        <v>146</v>
      </c>
      <c r="E54">
        <f t="shared" ca="1" si="3"/>
        <v>3</v>
      </c>
      <c r="F54">
        <f t="shared" ca="1" si="4"/>
        <v>5</v>
      </c>
      <c r="G54" t="str">
        <f t="shared" ca="1" si="5"/>
        <v>005</v>
      </c>
      <c r="H54" t="s">
        <v>30</v>
      </c>
    </row>
    <row r="55" spans="1:8" x14ac:dyDescent="0.3">
      <c r="A55" s="2" t="s">
        <v>441</v>
      </c>
      <c r="B55" t="s">
        <v>145</v>
      </c>
      <c r="C55" t="s">
        <v>144</v>
      </c>
      <c r="D55" s="1" t="s">
        <v>143</v>
      </c>
      <c r="E55">
        <f t="shared" ca="1" si="3"/>
        <v>1</v>
      </c>
      <c r="F55">
        <f t="shared" ca="1" si="4"/>
        <v>5</v>
      </c>
      <c r="G55" t="str">
        <f t="shared" ca="1" si="5"/>
        <v>005</v>
      </c>
      <c r="H55" t="s">
        <v>8</v>
      </c>
    </row>
    <row r="56" spans="1:8" x14ac:dyDescent="0.3">
      <c r="A56" s="2" t="s">
        <v>442</v>
      </c>
      <c r="B56" t="s">
        <v>142</v>
      </c>
      <c r="C56" t="s">
        <v>141</v>
      </c>
      <c r="D56" s="1" t="s">
        <v>140</v>
      </c>
      <c r="E56">
        <f t="shared" ca="1" si="3"/>
        <v>3</v>
      </c>
      <c r="F56">
        <f t="shared" ca="1" si="4"/>
        <v>3</v>
      </c>
      <c r="G56" t="str">
        <f t="shared" ca="1" si="5"/>
        <v>003</v>
      </c>
      <c r="H56" t="s">
        <v>8</v>
      </c>
    </row>
    <row r="57" spans="1:8" x14ac:dyDescent="0.3">
      <c r="A57" s="2" t="s">
        <v>443</v>
      </c>
      <c r="B57" t="s">
        <v>139</v>
      </c>
      <c r="C57" t="s">
        <v>138</v>
      </c>
      <c r="D57" s="1" t="s">
        <v>137</v>
      </c>
      <c r="E57">
        <f t="shared" ca="1" si="3"/>
        <v>3</v>
      </c>
      <c r="F57">
        <f t="shared" ca="1" si="4"/>
        <v>4</v>
      </c>
      <c r="G57" t="str">
        <f t="shared" ca="1" si="5"/>
        <v>004</v>
      </c>
      <c r="H57" t="s">
        <v>37</v>
      </c>
    </row>
    <row r="58" spans="1:8" x14ac:dyDescent="0.3">
      <c r="A58" s="2" t="s">
        <v>444</v>
      </c>
      <c r="B58" t="s">
        <v>136</v>
      </c>
      <c r="C58" t="s">
        <v>135</v>
      </c>
      <c r="D58" s="1" t="s">
        <v>134</v>
      </c>
      <c r="E58">
        <f t="shared" ca="1" si="3"/>
        <v>4</v>
      </c>
      <c r="F58">
        <f t="shared" ca="1" si="4"/>
        <v>4</v>
      </c>
      <c r="G58" t="str">
        <f t="shared" ca="1" si="5"/>
        <v>004</v>
      </c>
      <c r="H58" t="s">
        <v>37</v>
      </c>
    </row>
    <row r="59" spans="1:8" x14ac:dyDescent="0.3">
      <c r="A59" s="2" t="s">
        <v>445</v>
      </c>
      <c r="B59" t="s">
        <v>133</v>
      </c>
      <c r="C59" t="s">
        <v>132</v>
      </c>
      <c r="D59" s="1" t="s">
        <v>131</v>
      </c>
      <c r="E59">
        <f t="shared" ca="1" si="3"/>
        <v>2</v>
      </c>
      <c r="F59">
        <f t="shared" ca="1" si="4"/>
        <v>3</v>
      </c>
      <c r="G59" t="str">
        <f t="shared" ca="1" si="5"/>
        <v>003</v>
      </c>
      <c r="H59" t="s">
        <v>30</v>
      </c>
    </row>
    <row r="60" spans="1:8" x14ac:dyDescent="0.3">
      <c r="A60" s="2" t="s">
        <v>446</v>
      </c>
      <c r="B60" t="s">
        <v>130</v>
      </c>
      <c r="C60" t="s">
        <v>129</v>
      </c>
      <c r="D60" s="1" t="s">
        <v>128</v>
      </c>
      <c r="E60">
        <f t="shared" ca="1" si="3"/>
        <v>3</v>
      </c>
      <c r="F60">
        <f t="shared" ca="1" si="4"/>
        <v>2</v>
      </c>
      <c r="G60" t="str">
        <f t="shared" ca="1" si="5"/>
        <v>002</v>
      </c>
      <c r="H60" t="s">
        <v>4</v>
      </c>
    </row>
    <row r="61" spans="1:8" x14ac:dyDescent="0.3">
      <c r="A61" s="2" t="s">
        <v>447</v>
      </c>
      <c r="B61" t="s">
        <v>127</v>
      </c>
      <c r="C61" t="s">
        <v>126</v>
      </c>
      <c r="D61" s="1" t="s">
        <v>125</v>
      </c>
      <c r="E61">
        <f t="shared" ca="1" si="3"/>
        <v>2</v>
      </c>
      <c r="F61">
        <f t="shared" ca="1" si="4"/>
        <v>3</v>
      </c>
      <c r="G61" t="str">
        <f t="shared" ca="1" si="5"/>
        <v>003</v>
      </c>
      <c r="H61" t="s">
        <v>0</v>
      </c>
    </row>
    <row r="62" spans="1:8" x14ac:dyDescent="0.3">
      <c r="A62" s="2" t="s">
        <v>448</v>
      </c>
      <c r="B62" t="s">
        <v>124</v>
      </c>
      <c r="C62" t="s">
        <v>123</v>
      </c>
      <c r="D62" s="1" t="s">
        <v>122</v>
      </c>
      <c r="E62">
        <f t="shared" ca="1" si="3"/>
        <v>1</v>
      </c>
      <c r="F62">
        <f t="shared" ca="1" si="4"/>
        <v>1</v>
      </c>
      <c r="G62" t="str">
        <f t="shared" ca="1" si="5"/>
        <v>001</v>
      </c>
      <c r="H62" t="s">
        <v>30</v>
      </c>
    </row>
    <row r="63" spans="1:8" x14ac:dyDescent="0.3">
      <c r="A63" s="2" t="s">
        <v>449</v>
      </c>
      <c r="B63" t="s">
        <v>121</v>
      </c>
      <c r="C63" t="s">
        <v>120</v>
      </c>
      <c r="D63" s="1" t="s">
        <v>119</v>
      </c>
      <c r="E63">
        <f t="shared" ca="1" si="3"/>
        <v>1</v>
      </c>
      <c r="F63">
        <f t="shared" ca="1" si="4"/>
        <v>1</v>
      </c>
      <c r="G63" t="str">
        <f t="shared" ca="1" si="5"/>
        <v>001</v>
      </c>
      <c r="H63" t="s">
        <v>4</v>
      </c>
    </row>
    <row r="64" spans="1:8" x14ac:dyDescent="0.3">
      <c r="A64" s="2" t="s">
        <v>450</v>
      </c>
      <c r="B64" t="s">
        <v>118</v>
      </c>
      <c r="C64" t="s">
        <v>117</v>
      </c>
      <c r="D64" s="1" t="s">
        <v>116</v>
      </c>
      <c r="E64">
        <f t="shared" ca="1" si="3"/>
        <v>3</v>
      </c>
      <c r="F64">
        <f t="shared" ca="1" si="4"/>
        <v>4</v>
      </c>
      <c r="G64" t="str">
        <f t="shared" ca="1" si="5"/>
        <v>004</v>
      </c>
      <c r="H64" t="s">
        <v>0</v>
      </c>
    </row>
    <row r="65" spans="1:8" x14ac:dyDescent="0.3">
      <c r="A65" s="2" t="s">
        <v>451</v>
      </c>
      <c r="B65" t="s">
        <v>115</v>
      </c>
      <c r="C65" t="s">
        <v>114</v>
      </c>
      <c r="D65" s="1" t="s">
        <v>113</v>
      </c>
      <c r="E65">
        <f t="shared" ca="1" si="3"/>
        <v>1</v>
      </c>
      <c r="F65">
        <f t="shared" ca="1" si="4"/>
        <v>1</v>
      </c>
      <c r="G65" t="str">
        <f t="shared" ca="1" si="5"/>
        <v>001</v>
      </c>
      <c r="H65" t="s">
        <v>37</v>
      </c>
    </row>
    <row r="66" spans="1:8" x14ac:dyDescent="0.3">
      <c r="A66" s="2" t="s">
        <v>452</v>
      </c>
      <c r="B66" t="s">
        <v>112</v>
      </c>
      <c r="C66" t="s">
        <v>111</v>
      </c>
      <c r="D66" s="1" t="s">
        <v>110</v>
      </c>
      <c r="E66">
        <f t="shared" ref="E66:E101" ca="1" si="6">RANDBETWEEN(1,4)</f>
        <v>2</v>
      </c>
      <c r="F66">
        <f t="shared" ref="F66:F101" ca="1" si="7">RANDBETWEEN(1,5)</f>
        <v>2</v>
      </c>
      <c r="G66" t="str">
        <f t="shared" ref="G66:G97" ca="1" si="8" xml:space="preserve"> "00" &amp;F66</f>
        <v>002</v>
      </c>
      <c r="H66" t="s">
        <v>4</v>
      </c>
    </row>
    <row r="67" spans="1:8" x14ac:dyDescent="0.3">
      <c r="A67" s="2" t="s">
        <v>453</v>
      </c>
      <c r="B67" t="s">
        <v>109</v>
      </c>
      <c r="C67" t="s">
        <v>108</v>
      </c>
      <c r="D67" s="1" t="s">
        <v>107</v>
      </c>
      <c r="E67">
        <f t="shared" ca="1" si="6"/>
        <v>2</v>
      </c>
      <c r="F67">
        <f t="shared" ca="1" si="7"/>
        <v>3</v>
      </c>
      <c r="G67" t="str">
        <f t="shared" ca="1" si="8"/>
        <v>003</v>
      </c>
      <c r="H67" t="s">
        <v>37</v>
      </c>
    </row>
    <row r="68" spans="1:8" x14ac:dyDescent="0.3">
      <c r="A68" s="2" t="s">
        <v>454</v>
      </c>
      <c r="B68" t="s">
        <v>106</v>
      </c>
      <c r="C68" t="s">
        <v>105</v>
      </c>
      <c r="D68" s="1" t="s">
        <v>104</v>
      </c>
      <c r="E68">
        <f t="shared" ca="1" si="6"/>
        <v>1</v>
      </c>
      <c r="F68">
        <f t="shared" ca="1" si="7"/>
        <v>1</v>
      </c>
      <c r="G68" t="str">
        <f t="shared" ca="1" si="8"/>
        <v>001</v>
      </c>
      <c r="H68" t="s">
        <v>8</v>
      </c>
    </row>
    <row r="69" spans="1:8" x14ac:dyDescent="0.3">
      <c r="A69" s="2" t="s">
        <v>455</v>
      </c>
      <c r="B69" t="s">
        <v>103</v>
      </c>
      <c r="C69" t="s">
        <v>102</v>
      </c>
      <c r="D69" s="1" t="s">
        <v>101</v>
      </c>
      <c r="E69">
        <f t="shared" ca="1" si="6"/>
        <v>3</v>
      </c>
      <c r="F69">
        <f t="shared" ca="1" si="7"/>
        <v>3</v>
      </c>
      <c r="G69" t="str">
        <f t="shared" ca="1" si="8"/>
        <v>003</v>
      </c>
      <c r="H69" t="s">
        <v>0</v>
      </c>
    </row>
    <row r="70" spans="1:8" x14ac:dyDescent="0.3">
      <c r="A70" s="2" t="s">
        <v>456</v>
      </c>
      <c r="B70" t="s">
        <v>100</v>
      </c>
      <c r="C70" t="s">
        <v>99</v>
      </c>
      <c r="D70" s="1" t="s">
        <v>98</v>
      </c>
      <c r="E70">
        <f t="shared" ca="1" si="6"/>
        <v>1</v>
      </c>
      <c r="F70">
        <f t="shared" ca="1" si="7"/>
        <v>5</v>
      </c>
      <c r="G70" t="str">
        <f t="shared" ca="1" si="8"/>
        <v>005</v>
      </c>
      <c r="H70" t="s">
        <v>8</v>
      </c>
    </row>
    <row r="71" spans="1:8" x14ac:dyDescent="0.3">
      <c r="A71" s="2" t="s">
        <v>457</v>
      </c>
      <c r="B71" t="s">
        <v>97</v>
      </c>
      <c r="C71" t="s">
        <v>96</v>
      </c>
      <c r="D71" s="1" t="s">
        <v>95</v>
      </c>
      <c r="E71">
        <f t="shared" ca="1" si="6"/>
        <v>2</v>
      </c>
      <c r="F71">
        <f t="shared" ca="1" si="7"/>
        <v>1</v>
      </c>
      <c r="G71" t="str">
        <f t="shared" ca="1" si="8"/>
        <v>001</v>
      </c>
      <c r="H71" t="s">
        <v>37</v>
      </c>
    </row>
    <row r="72" spans="1:8" x14ac:dyDescent="0.3">
      <c r="A72" s="2" t="s">
        <v>458</v>
      </c>
      <c r="B72" t="s">
        <v>94</v>
      </c>
      <c r="C72" t="s">
        <v>93</v>
      </c>
      <c r="D72" s="1" t="s">
        <v>92</v>
      </c>
      <c r="E72">
        <f t="shared" ca="1" si="6"/>
        <v>3</v>
      </c>
      <c r="F72">
        <f t="shared" ca="1" si="7"/>
        <v>3</v>
      </c>
      <c r="G72" t="str">
        <f t="shared" ca="1" si="8"/>
        <v>003</v>
      </c>
      <c r="H72" t="s">
        <v>30</v>
      </c>
    </row>
    <row r="73" spans="1:8" x14ac:dyDescent="0.3">
      <c r="A73" s="2" t="s">
        <v>459</v>
      </c>
      <c r="B73" t="s">
        <v>91</v>
      </c>
      <c r="C73" t="s">
        <v>90</v>
      </c>
      <c r="D73" s="1" t="s">
        <v>89</v>
      </c>
      <c r="E73">
        <f t="shared" ca="1" si="6"/>
        <v>4</v>
      </c>
      <c r="F73">
        <f t="shared" ca="1" si="7"/>
        <v>1</v>
      </c>
      <c r="G73" t="str">
        <f t="shared" ca="1" si="8"/>
        <v>001</v>
      </c>
      <c r="H73" t="s">
        <v>37</v>
      </c>
    </row>
    <row r="74" spans="1:8" x14ac:dyDescent="0.3">
      <c r="A74" s="2" t="s">
        <v>460</v>
      </c>
      <c r="B74" t="s">
        <v>88</v>
      </c>
      <c r="C74" t="s">
        <v>87</v>
      </c>
      <c r="D74" s="1" t="s">
        <v>86</v>
      </c>
      <c r="E74">
        <f t="shared" ca="1" si="6"/>
        <v>4</v>
      </c>
      <c r="F74">
        <f t="shared" ca="1" si="7"/>
        <v>5</v>
      </c>
      <c r="G74" t="str">
        <f t="shared" ca="1" si="8"/>
        <v>005</v>
      </c>
      <c r="H74" t="s">
        <v>0</v>
      </c>
    </row>
    <row r="75" spans="1:8" x14ac:dyDescent="0.3">
      <c r="A75" s="2" t="s">
        <v>461</v>
      </c>
      <c r="B75" t="s">
        <v>85</v>
      </c>
      <c r="C75" t="s">
        <v>84</v>
      </c>
      <c r="D75" s="1" t="s">
        <v>83</v>
      </c>
      <c r="E75">
        <f t="shared" ca="1" si="6"/>
        <v>2</v>
      </c>
      <c r="F75">
        <f t="shared" ca="1" si="7"/>
        <v>4</v>
      </c>
      <c r="G75" t="str">
        <f t="shared" ca="1" si="8"/>
        <v>004</v>
      </c>
      <c r="H75" t="s">
        <v>4</v>
      </c>
    </row>
    <row r="76" spans="1:8" x14ac:dyDescent="0.3">
      <c r="A76" s="2" t="s">
        <v>462</v>
      </c>
      <c r="B76" t="s">
        <v>82</v>
      </c>
      <c r="C76" t="s">
        <v>81</v>
      </c>
      <c r="D76" s="1" t="s">
        <v>80</v>
      </c>
      <c r="E76">
        <f t="shared" ca="1" si="6"/>
        <v>3</v>
      </c>
      <c r="F76">
        <f t="shared" ca="1" si="7"/>
        <v>1</v>
      </c>
      <c r="G76" t="str">
        <f t="shared" ca="1" si="8"/>
        <v>001</v>
      </c>
      <c r="H76" t="s">
        <v>30</v>
      </c>
    </row>
    <row r="77" spans="1:8" x14ac:dyDescent="0.3">
      <c r="A77" s="2" t="s">
        <v>463</v>
      </c>
      <c r="B77" t="s">
        <v>79</v>
      </c>
      <c r="C77" t="s">
        <v>78</v>
      </c>
      <c r="D77" s="1" t="s">
        <v>77</v>
      </c>
      <c r="E77">
        <f t="shared" ca="1" si="6"/>
        <v>3</v>
      </c>
      <c r="F77">
        <f t="shared" ca="1" si="7"/>
        <v>2</v>
      </c>
      <c r="G77" t="str">
        <f t="shared" ca="1" si="8"/>
        <v>002</v>
      </c>
      <c r="H77" t="s">
        <v>30</v>
      </c>
    </row>
    <row r="78" spans="1:8" x14ac:dyDescent="0.3">
      <c r="A78" s="2" t="s">
        <v>464</v>
      </c>
      <c r="B78" t="s">
        <v>76</v>
      </c>
      <c r="C78" t="s">
        <v>75</v>
      </c>
      <c r="D78" s="1" t="s">
        <v>74</v>
      </c>
      <c r="E78">
        <f t="shared" ca="1" si="6"/>
        <v>3</v>
      </c>
      <c r="F78">
        <f t="shared" ca="1" si="7"/>
        <v>1</v>
      </c>
      <c r="G78" t="str">
        <f t="shared" ca="1" si="8"/>
        <v>001</v>
      </c>
      <c r="H78" t="s">
        <v>30</v>
      </c>
    </row>
    <row r="79" spans="1:8" x14ac:dyDescent="0.3">
      <c r="A79" s="2" t="s">
        <v>465</v>
      </c>
      <c r="B79" t="s">
        <v>73</v>
      </c>
      <c r="C79" t="s">
        <v>72</v>
      </c>
      <c r="D79" s="1" t="s">
        <v>71</v>
      </c>
      <c r="E79">
        <f t="shared" ca="1" si="6"/>
        <v>1</v>
      </c>
      <c r="F79">
        <f t="shared" ca="1" si="7"/>
        <v>4</v>
      </c>
      <c r="G79" t="str">
        <f t="shared" ca="1" si="8"/>
        <v>004</v>
      </c>
      <c r="H79" t="s">
        <v>37</v>
      </c>
    </row>
    <row r="80" spans="1:8" x14ac:dyDescent="0.3">
      <c r="A80" s="2" t="s">
        <v>466</v>
      </c>
      <c r="B80" t="s">
        <v>70</v>
      </c>
      <c r="C80" t="s">
        <v>69</v>
      </c>
      <c r="D80" s="1" t="s">
        <v>68</v>
      </c>
      <c r="E80">
        <f t="shared" ca="1" si="6"/>
        <v>1</v>
      </c>
      <c r="F80">
        <f t="shared" ca="1" si="7"/>
        <v>2</v>
      </c>
      <c r="G80" t="str">
        <f t="shared" ca="1" si="8"/>
        <v>002</v>
      </c>
      <c r="H80" t="s">
        <v>37</v>
      </c>
    </row>
    <row r="81" spans="1:8" x14ac:dyDescent="0.3">
      <c r="A81" s="2" t="s">
        <v>467</v>
      </c>
      <c r="B81" t="s">
        <v>67</v>
      </c>
      <c r="C81" t="s">
        <v>66</v>
      </c>
      <c r="D81" s="1" t="s">
        <v>65</v>
      </c>
      <c r="E81">
        <f t="shared" ca="1" si="6"/>
        <v>4</v>
      </c>
      <c r="F81">
        <f t="shared" ca="1" si="7"/>
        <v>4</v>
      </c>
      <c r="G81" t="str">
        <f t="shared" ca="1" si="8"/>
        <v>004</v>
      </c>
      <c r="H81" t="s">
        <v>30</v>
      </c>
    </row>
    <row r="82" spans="1:8" x14ac:dyDescent="0.3">
      <c r="A82" s="2" t="s">
        <v>468</v>
      </c>
      <c r="B82" t="s">
        <v>64</v>
      </c>
      <c r="C82" t="s">
        <v>63</v>
      </c>
      <c r="D82" s="1" t="s">
        <v>62</v>
      </c>
      <c r="E82">
        <f t="shared" ca="1" si="6"/>
        <v>4</v>
      </c>
      <c r="F82">
        <f t="shared" ca="1" si="7"/>
        <v>4</v>
      </c>
      <c r="G82" t="str">
        <f t="shared" ca="1" si="8"/>
        <v>004</v>
      </c>
      <c r="H82" t="s">
        <v>30</v>
      </c>
    </row>
    <row r="83" spans="1:8" x14ac:dyDescent="0.3">
      <c r="A83" s="2" t="s">
        <v>469</v>
      </c>
      <c r="B83" t="s">
        <v>61</v>
      </c>
      <c r="C83" t="s">
        <v>60</v>
      </c>
      <c r="D83" s="1" t="s">
        <v>59</v>
      </c>
      <c r="E83">
        <f t="shared" ca="1" si="6"/>
        <v>2</v>
      </c>
      <c r="F83">
        <f t="shared" ca="1" si="7"/>
        <v>2</v>
      </c>
      <c r="G83" t="str">
        <f t="shared" ca="1" si="8"/>
        <v>002</v>
      </c>
      <c r="H83" t="s">
        <v>30</v>
      </c>
    </row>
    <row r="84" spans="1:8" x14ac:dyDescent="0.3">
      <c r="A84" s="2" t="s">
        <v>470</v>
      </c>
      <c r="B84" t="s">
        <v>58</v>
      </c>
      <c r="C84" t="s">
        <v>57</v>
      </c>
      <c r="D84" s="1" t="s">
        <v>56</v>
      </c>
      <c r="E84">
        <f t="shared" ca="1" si="6"/>
        <v>1</v>
      </c>
      <c r="F84">
        <f t="shared" ca="1" si="7"/>
        <v>5</v>
      </c>
      <c r="G84" t="str">
        <f t="shared" ca="1" si="8"/>
        <v>005</v>
      </c>
      <c r="H84" t="s">
        <v>0</v>
      </c>
    </row>
    <row r="85" spans="1:8" x14ac:dyDescent="0.3">
      <c r="A85" s="2" t="s">
        <v>471</v>
      </c>
      <c r="B85" t="s">
        <v>55</v>
      </c>
      <c r="C85" t="s">
        <v>54</v>
      </c>
      <c r="D85" s="1" t="s">
        <v>53</v>
      </c>
      <c r="E85">
        <f t="shared" ca="1" si="6"/>
        <v>1</v>
      </c>
      <c r="F85">
        <f t="shared" ca="1" si="7"/>
        <v>4</v>
      </c>
      <c r="G85" t="str">
        <f t="shared" ca="1" si="8"/>
        <v>004</v>
      </c>
      <c r="H85" t="s">
        <v>37</v>
      </c>
    </row>
    <row r="86" spans="1:8" x14ac:dyDescent="0.3">
      <c r="A86" s="2" t="s">
        <v>472</v>
      </c>
      <c r="B86" t="s">
        <v>52</v>
      </c>
      <c r="C86" t="s">
        <v>51</v>
      </c>
      <c r="D86" s="1" t="s">
        <v>50</v>
      </c>
      <c r="E86">
        <f t="shared" ca="1" si="6"/>
        <v>2</v>
      </c>
      <c r="F86">
        <f t="shared" ca="1" si="7"/>
        <v>3</v>
      </c>
      <c r="G86" t="str">
        <f t="shared" ca="1" si="8"/>
        <v>003</v>
      </c>
      <c r="H86" t="s">
        <v>30</v>
      </c>
    </row>
    <row r="87" spans="1:8" x14ac:dyDescent="0.3">
      <c r="A87" s="2" t="s">
        <v>473</v>
      </c>
      <c r="B87" t="s">
        <v>49</v>
      </c>
      <c r="C87" t="s">
        <v>48</v>
      </c>
      <c r="D87" s="1" t="s">
        <v>47</v>
      </c>
      <c r="E87">
        <f t="shared" ca="1" si="6"/>
        <v>2</v>
      </c>
      <c r="F87">
        <f t="shared" ca="1" si="7"/>
        <v>5</v>
      </c>
      <c r="G87" t="str">
        <f t="shared" ca="1" si="8"/>
        <v>005</v>
      </c>
      <c r="H87" t="s">
        <v>0</v>
      </c>
    </row>
    <row r="88" spans="1:8" x14ac:dyDescent="0.3">
      <c r="A88" s="2" t="s">
        <v>474</v>
      </c>
      <c r="B88" t="s">
        <v>46</v>
      </c>
      <c r="C88" t="s">
        <v>45</v>
      </c>
      <c r="D88" s="1" t="s">
        <v>44</v>
      </c>
      <c r="E88">
        <f t="shared" ca="1" si="6"/>
        <v>4</v>
      </c>
      <c r="F88">
        <f t="shared" ca="1" si="7"/>
        <v>3</v>
      </c>
      <c r="G88" t="str">
        <f t="shared" ca="1" si="8"/>
        <v>003</v>
      </c>
      <c r="H88" t="s">
        <v>0</v>
      </c>
    </row>
    <row r="89" spans="1:8" x14ac:dyDescent="0.3">
      <c r="A89" s="2" t="s">
        <v>475</v>
      </c>
      <c r="B89" t="s">
        <v>43</v>
      </c>
      <c r="C89" t="s">
        <v>42</v>
      </c>
      <c r="D89" s="1" t="s">
        <v>41</v>
      </c>
      <c r="E89">
        <f t="shared" ca="1" si="6"/>
        <v>1</v>
      </c>
      <c r="F89">
        <f t="shared" ca="1" si="7"/>
        <v>5</v>
      </c>
      <c r="G89" t="str">
        <f t="shared" ca="1" si="8"/>
        <v>005</v>
      </c>
      <c r="H89" t="s">
        <v>37</v>
      </c>
    </row>
    <row r="90" spans="1:8" x14ac:dyDescent="0.3">
      <c r="A90" s="2" t="s">
        <v>476</v>
      </c>
      <c r="B90" t="s">
        <v>40</v>
      </c>
      <c r="C90" t="s">
        <v>39</v>
      </c>
      <c r="D90" s="1" t="s">
        <v>38</v>
      </c>
      <c r="E90">
        <f t="shared" ca="1" si="6"/>
        <v>1</v>
      </c>
      <c r="F90">
        <f t="shared" ca="1" si="7"/>
        <v>3</v>
      </c>
      <c r="G90" t="str">
        <f t="shared" ca="1" si="8"/>
        <v>003</v>
      </c>
      <c r="H90" t="s">
        <v>37</v>
      </c>
    </row>
    <row r="91" spans="1:8" x14ac:dyDescent="0.3">
      <c r="A91" s="2" t="s">
        <v>477</v>
      </c>
      <c r="B91" t="s">
        <v>36</v>
      </c>
      <c r="C91" t="s">
        <v>35</v>
      </c>
      <c r="D91" s="1" t="s">
        <v>34</v>
      </c>
      <c r="E91">
        <f t="shared" ca="1" si="6"/>
        <v>1</v>
      </c>
      <c r="F91">
        <f t="shared" ca="1" si="7"/>
        <v>2</v>
      </c>
      <c r="G91" t="str">
        <f t="shared" ca="1" si="8"/>
        <v>002</v>
      </c>
      <c r="H91" t="s">
        <v>8</v>
      </c>
    </row>
    <row r="92" spans="1:8" x14ac:dyDescent="0.3">
      <c r="A92" s="2" t="s">
        <v>478</v>
      </c>
      <c r="B92" t="s">
        <v>33</v>
      </c>
      <c r="C92" t="s">
        <v>32</v>
      </c>
      <c r="D92" s="1" t="s">
        <v>31</v>
      </c>
      <c r="E92">
        <f t="shared" ca="1" si="6"/>
        <v>4</v>
      </c>
      <c r="F92">
        <f t="shared" ca="1" si="7"/>
        <v>5</v>
      </c>
      <c r="G92" t="str">
        <f t="shared" ca="1" si="8"/>
        <v>005</v>
      </c>
      <c r="H92" t="s">
        <v>30</v>
      </c>
    </row>
    <row r="93" spans="1:8" x14ac:dyDescent="0.3">
      <c r="A93" s="2" t="s">
        <v>479</v>
      </c>
      <c r="B93" t="s">
        <v>29</v>
      </c>
      <c r="C93" t="s">
        <v>28</v>
      </c>
      <c r="D93" s="1" t="s">
        <v>27</v>
      </c>
      <c r="E93">
        <f t="shared" ca="1" si="6"/>
        <v>3</v>
      </c>
      <c r="F93">
        <f t="shared" ca="1" si="7"/>
        <v>3</v>
      </c>
      <c r="G93" t="str">
        <f t="shared" ca="1" si="8"/>
        <v>003</v>
      </c>
      <c r="H93" t="s">
        <v>8</v>
      </c>
    </row>
    <row r="94" spans="1:8" x14ac:dyDescent="0.3">
      <c r="A94" s="2" t="s">
        <v>480</v>
      </c>
      <c r="B94" t="s">
        <v>26</v>
      </c>
      <c r="C94" t="s">
        <v>25</v>
      </c>
      <c r="D94" s="1" t="s">
        <v>24</v>
      </c>
      <c r="E94">
        <f t="shared" ca="1" si="6"/>
        <v>4</v>
      </c>
      <c r="F94">
        <f t="shared" ca="1" si="7"/>
        <v>3</v>
      </c>
      <c r="G94" t="str">
        <f t="shared" ca="1" si="8"/>
        <v>003</v>
      </c>
      <c r="H94" t="s">
        <v>8</v>
      </c>
    </row>
    <row r="95" spans="1:8" x14ac:dyDescent="0.3">
      <c r="A95" s="2" t="s">
        <v>481</v>
      </c>
      <c r="B95" t="s">
        <v>23</v>
      </c>
      <c r="C95" t="s">
        <v>22</v>
      </c>
      <c r="D95" s="1" t="s">
        <v>21</v>
      </c>
      <c r="E95">
        <f t="shared" ca="1" si="6"/>
        <v>3</v>
      </c>
      <c r="F95">
        <f t="shared" ca="1" si="7"/>
        <v>2</v>
      </c>
      <c r="G95" t="str">
        <f t="shared" ca="1" si="8"/>
        <v>002</v>
      </c>
      <c r="H95" t="s">
        <v>8</v>
      </c>
    </row>
    <row r="96" spans="1:8" x14ac:dyDescent="0.3">
      <c r="A96" s="2" t="s">
        <v>482</v>
      </c>
      <c r="B96" t="s">
        <v>20</v>
      </c>
      <c r="C96" t="s">
        <v>19</v>
      </c>
      <c r="D96" s="1" t="s">
        <v>18</v>
      </c>
      <c r="E96">
        <f t="shared" ca="1" si="6"/>
        <v>2</v>
      </c>
      <c r="F96">
        <f t="shared" ca="1" si="7"/>
        <v>5</v>
      </c>
      <c r="G96" t="str">
        <f t="shared" ca="1" si="8"/>
        <v>005</v>
      </c>
      <c r="H96" t="s">
        <v>0</v>
      </c>
    </row>
    <row r="97" spans="1:8" x14ac:dyDescent="0.3">
      <c r="A97" s="2" t="s">
        <v>483</v>
      </c>
      <c r="B97" t="s">
        <v>17</v>
      </c>
      <c r="C97" t="s">
        <v>16</v>
      </c>
      <c r="D97" s="1" t="s">
        <v>15</v>
      </c>
      <c r="E97">
        <f t="shared" ca="1" si="6"/>
        <v>3</v>
      </c>
      <c r="F97">
        <f t="shared" ca="1" si="7"/>
        <v>4</v>
      </c>
      <c r="G97" t="str">
        <f t="shared" ca="1" si="8"/>
        <v>004</v>
      </c>
      <c r="H97" t="s">
        <v>0</v>
      </c>
    </row>
    <row r="98" spans="1:8" x14ac:dyDescent="0.3">
      <c r="A98" s="2" t="s">
        <v>484</v>
      </c>
      <c r="B98" t="s">
        <v>14</v>
      </c>
      <c r="C98" t="s">
        <v>13</v>
      </c>
      <c r="D98" s="1" t="s">
        <v>12</v>
      </c>
      <c r="E98">
        <f t="shared" ca="1" si="6"/>
        <v>4</v>
      </c>
      <c r="F98">
        <f t="shared" ca="1" si="7"/>
        <v>4</v>
      </c>
      <c r="G98" t="str">
        <f t="shared" ref="G98:G101" ca="1" si="9" xml:space="preserve"> "00" &amp;F98</f>
        <v>004</v>
      </c>
      <c r="H98" t="s">
        <v>8</v>
      </c>
    </row>
    <row r="99" spans="1:8" x14ac:dyDescent="0.3">
      <c r="A99" s="2" t="s">
        <v>485</v>
      </c>
      <c r="B99" t="s">
        <v>11</v>
      </c>
      <c r="C99" t="s">
        <v>10</v>
      </c>
      <c r="D99" s="1" t="s">
        <v>9</v>
      </c>
      <c r="E99">
        <f t="shared" ca="1" si="6"/>
        <v>2</v>
      </c>
      <c r="F99">
        <f t="shared" ca="1" si="7"/>
        <v>5</v>
      </c>
      <c r="G99" t="str">
        <f t="shared" ca="1" si="9"/>
        <v>005</v>
      </c>
      <c r="H99" t="s">
        <v>8</v>
      </c>
    </row>
    <row r="100" spans="1:8" x14ac:dyDescent="0.3">
      <c r="A100" s="2" t="s">
        <v>486</v>
      </c>
      <c r="B100" t="s">
        <v>7</v>
      </c>
      <c r="C100" t="s">
        <v>6</v>
      </c>
      <c r="D100" s="1" t="s">
        <v>5</v>
      </c>
      <c r="E100">
        <f t="shared" ca="1" si="6"/>
        <v>2</v>
      </c>
      <c r="F100">
        <f t="shared" ca="1" si="7"/>
        <v>5</v>
      </c>
      <c r="G100" t="str">
        <f t="shared" ca="1" si="9"/>
        <v>005</v>
      </c>
      <c r="H100" t="s">
        <v>4</v>
      </c>
    </row>
    <row r="101" spans="1:8" x14ac:dyDescent="0.3">
      <c r="A101" s="2" t="s">
        <v>487</v>
      </c>
      <c r="B101" t="s">
        <v>3</v>
      </c>
      <c r="C101" t="s">
        <v>2</v>
      </c>
      <c r="D101" s="1" t="s">
        <v>1</v>
      </c>
      <c r="E101">
        <f t="shared" ca="1" si="6"/>
        <v>3</v>
      </c>
      <c r="F101">
        <f t="shared" ca="1" si="7"/>
        <v>1</v>
      </c>
      <c r="G101" t="str">
        <f t="shared" ca="1" si="9"/>
        <v>001</v>
      </c>
      <c r="H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K15" sqref="K15"/>
    </sheetView>
  </sheetViews>
  <sheetFormatPr defaultRowHeight="20.100000000000001" customHeight="1" x14ac:dyDescent="0.3"/>
  <cols>
    <col min="1" max="1" width="1.5" style="6" customWidth="1"/>
    <col min="2" max="2" width="10.25" style="6" customWidth="1"/>
    <col min="3" max="3" width="13" style="6" customWidth="1"/>
    <col min="4" max="4" width="18.125" style="6" bestFit="1" customWidth="1"/>
    <col min="5" max="5" width="14" style="6" bestFit="1" customWidth="1"/>
    <col min="6" max="6" width="14.625" style="6" customWidth="1"/>
    <col min="7" max="7" width="8.875" style="6" customWidth="1"/>
    <col min="8" max="9" width="6.75" style="6" bestFit="1" customWidth="1"/>
    <col min="10" max="10" width="13.75" style="6" bestFit="1" customWidth="1"/>
    <col min="11" max="11" width="9.375" style="6" bestFit="1" customWidth="1"/>
    <col min="12" max="12" width="5" style="6" bestFit="1" customWidth="1"/>
    <col min="13" max="258" width="9" style="6"/>
    <col min="259" max="259" width="1.5" style="6" customWidth="1"/>
    <col min="260" max="260" width="10.875" style="6" bestFit="1" customWidth="1"/>
    <col min="261" max="261" width="9.625" style="6" bestFit="1" customWidth="1"/>
    <col min="262" max="262" width="12.375" style="6" bestFit="1" customWidth="1"/>
    <col min="263" max="263" width="9.875" style="6" bestFit="1" customWidth="1"/>
    <col min="264" max="265" width="6.75" style="6" bestFit="1" customWidth="1"/>
    <col min="266" max="266" width="13.75" style="6" bestFit="1" customWidth="1"/>
    <col min="267" max="267" width="9.375" style="6" bestFit="1" customWidth="1"/>
    <col min="268" max="268" width="5" style="6" bestFit="1" customWidth="1"/>
    <col min="269" max="514" width="9" style="6"/>
    <col min="515" max="515" width="1.5" style="6" customWidth="1"/>
    <col min="516" max="516" width="10.875" style="6" bestFit="1" customWidth="1"/>
    <col min="517" max="517" width="9.625" style="6" bestFit="1" customWidth="1"/>
    <col min="518" max="518" width="12.375" style="6" bestFit="1" customWidth="1"/>
    <col min="519" max="519" width="9.875" style="6" bestFit="1" customWidth="1"/>
    <col min="520" max="521" width="6.75" style="6" bestFit="1" customWidth="1"/>
    <col min="522" max="522" width="13.75" style="6" bestFit="1" customWidth="1"/>
    <col min="523" max="523" width="9.375" style="6" bestFit="1" customWidth="1"/>
    <col min="524" max="524" width="5" style="6" bestFit="1" customWidth="1"/>
    <col min="525" max="770" width="9" style="6"/>
    <col min="771" max="771" width="1.5" style="6" customWidth="1"/>
    <col min="772" max="772" width="10.875" style="6" bestFit="1" customWidth="1"/>
    <col min="773" max="773" width="9.625" style="6" bestFit="1" customWidth="1"/>
    <col min="774" max="774" width="12.375" style="6" bestFit="1" customWidth="1"/>
    <col min="775" max="775" width="9.875" style="6" bestFit="1" customWidth="1"/>
    <col min="776" max="777" width="6.75" style="6" bestFit="1" customWidth="1"/>
    <col min="778" max="778" width="13.75" style="6" bestFit="1" customWidth="1"/>
    <col min="779" max="779" width="9.375" style="6" bestFit="1" customWidth="1"/>
    <col min="780" max="780" width="5" style="6" bestFit="1" customWidth="1"/>
    <col min="781" max="1026" width="9" style="6"/>
    <col min="1027" max="1027" width="1.5" style="6" customWidth="1"/>
    <col min="1028" max="1028" width="10.875" style="6" bestFit="1" customWidth="1"/>
    <col min="1029" max="1029" width="9.625" style="6" bestFit="1" customWidth="1"/>
    <col min="1030" max="1030" width="12.375" style="6" bestFit="1" customWidth="1"/>
    <col min="1031" max="1031" width="9.875" style="6" bestFit="1" customWidth="1"/>
    <col min="1032" max="1033" width="6.75" style="6" bestFit="1" customWidth="1"/>
    <col min="1034" max="1034" width="13.75" style="6" bestFit="1" customWidth="1"/>
    <col min="1035" max="1035" width="9.375" style="6" bestFit="1" customWidth="1"/>
    <col min="1036" max="1036" width="5" style="6" bestFit="1" customWidth="1"/>
    <col min="1037" max="1282" width="9" style="6"/>
    <col min="1283" max="1283" width="1.5" style="6" customWidth="1"/>
    <col min="1284" max="1284" width="10.875" style="6" bestFit="1" customWidth="1"/>
    <col min="1285" max="1285" width="9.625" style="6" bestFit="1" customWidth="1"/>
    <col min="1286" max="1286" width="12.375" style="6" bestFit="1" customWidth="1"/>
    <col min="1287" max="1287" width="9.875" style="6" bestFit="1" customWidth="1"/>
    <col min="1288" max="1289" width="6.75" style="6" bestFit="1" customWidth="1"/>
    <col min="1290" max="1290" width="13.75" style="6" bestFit="1" customWidth="1"/>
    <col min="1291" max="1291" width="9.375" style="6" bestFit="1" customWidth="1"/>
    <col min="1292" max="1292" width="5" style="6" bestFit="1" customWidth="1"/>
    <col min="1293" max="1538" width="9" style="6"/>
    <col min="1539" max="1539" width="1.5" style="6" customWidth="1"/>
    <col min="1540" max="1540" width="10.875" style="6" bestFit="1" customWidth="1"/>
    <col min="1541" max="1541" width="9.625" style="6" bestFit="1" customWidth="1"/>
    <col min="1542" max="1542" width="12.375" style="6" bestFit="1" customWidth="1"/>
    <col min="1543" max="1543" width="9.875" style="6" bestFit="1" customWidth="1"/>
    <col min="1544" max="1545" width="6.75" style="6" bestFit="1" customWidth="1"/>
    <col min="1546" max="1546" width="13.75" style="6" bestFit="1" customWidth="1"/>
    <col min="1547" max="1547" width="9.375" style="6" bestFit="1" customWidth="1"/>
    <col min="1548" max="1548" width="5" style="6" bestFit="1" customWidth="1"/>
    <col min="1549" max="1794" width="9" style="6"/>
    <col min="1795" max="1795" width="1.5" style="6" customWidth="1"/>
    <col min="1796" max="1796" width="10.875" style="6" bestFit="1" customWidth="1"/>
    <col min="1797" max="1797" width="9.625" style="6" bestFit="1" customWidth="1"/>
    <col min="1798" max="1798" width="12.375" style="6" bestFit="1" customWidth="1"/>
    <col min="1799" max="1799" width="9.875" style="6" bestFit="1" customWidth="1"/>
    <col min="1800" max="1801" width="6.75" style="6" bestFit="1" customWidth="1"/>
    <col min="1802" max="1802" width="13.75" style="6" bestFit="1" customWidth="1"/>
    <col min="1803" max="1803" width="9.375" style="6" bestFit="1" customWidth="1"/>
    <col min="1804" max="1804" width="5" style="6" bestFit="1" customWidth="1"/>
    <col min="1805" max="2050" width="9" style="6"/>
    <col min="2051" max="2051" width="1.5" style="6" customWidth="1"/>
    <col min="2052" max="2052" width="10.875" style="6" bestFit="1" customWidth="1"/>
    <col min="2053" max="2053" width="9.625" style="6" bestFit="1" customWidth="1"/>
    <col min="2054" max="2054" width="12.375" style="6" bestFit="1" customWidth="1"/>
    <col min="2055" max="2055" width="9.875" style="6" bestFit="1" customWidth="1"/>
    <col min="2056" max="2057" width="6.75" style="6" bestFit="1" customWidth="1"/>
    <col min="2058" max="2058" width="13.75" style="6" bestFit="1" customWidth="1"/>
    <col min="2059" max="2059" width="9.375" style="6" bestFit="1" customWidth="1"/>
    <col min="2060" max="2060" width="5" style="6" bestFit="1" customWidth="1"/>
    <col min="2061" max="2306" width="9" style="6"/>
    <col min="2307" max="2307" width="1.5" style="6" customWidth="1"/>
    <col min="2308" max="2308" width="10.875" style="6" bestFit="1" customWidth="1"/>
    <col min="2309" max="2309" width="9.625" style="6" bestFit="1" customWidth="1"/>
    <col min="2310" max="2310" width="12.375" style="6" bestFit="1" customWidth="1"/>
    <col min="2311" max="2311" width="9.875" style="6" bestFit="1" customWidth="1"/>
    <col min="2312" max="2313" width="6.75" style="6" bestFit="1" customWidth="1"/>
    <col min="2314" max="2314" width="13.75" style="6" bestFit="1" customWidth="1"/>
    <col min="2315" max="2315" width="9.375" style="6" bestFit="1" customWidth="1"/>
    <col min="2316" max="2316" width="5" style="6" bestFit="1" customWidth="1"/>
    <col min="2317" max="2562" width="9" style="6"/>
    <col min="2563" max="2563" width="1.5" style="6" customWidth="1"/>
    <col min="2564" max="2564" width="10.875" style="6" bestFit="1" customWidth="1"/>
    <col min="2565" max="2565" width="9.625" style="6" bestFit="1" customWidth="1"/>
    <col min="2566" max="2566" width="12.375" style="6" bestFit="1" customWidth="1"/>
    <col min="2567" max="2567" width="9.875" style="6" bestFit="1" customWidth="1"/>
    <col min="2568" max="2569" width="6.75" style="6" bestFit="1" customWidth="1"/>
    <col min="2570" max="2570" width="13.75" style="6" bestFit="1" customWidth="1"/>
    <col min="2571" max="2571" width="9.375" style="6" bestFit="1" customWidth="1"/>
    <col min="2572" max="2572" width="5" style="6" bestFit="1" customWidth="1"/>
    <col min="2573" max="2818" width="9" style="6"/>
    <col min="2819" max="2819" width="1.5" style="6" customWidth="1"/>
    <col min="2820" max="2820" width="10.875" style="6" bestFit="1" customWidth="1"/>
    <col min="2821" max="2821" width="9.625" style="6" bestFit="1" customWidth="1"/>
    <col min="2822" max="2822" width="12.375" style="6" bestFit="1" customWidth="1"/>
    <col min="2823" max="2823" width="9.875" style="6" bestFit="1" customWidth="1"/>
    <col min="2824" max="2825" width="6.75" style="6" bestFit="1" customWidth="1"/>
    <col min="2826" max="2826" width="13.75" style="6" bestFit="1" customWidth="1"/>
    <col min="2827" max="2827" width="9.375" style="6" bestFit="1" customWidth="1"/>
    <col min="2828" max="2828" width="5" style="6" bestFit="1" customWidth="1"/>
    <col min="2829" max="3074" width="9" style="6"/>
    <col min="3075" max="3075" width="1.5" style="6" customWidth="1"/>
    <col min="3076" max="3076" width="10.875" style="6" bestFit="1" customWidth="1"/>
    <col min="3077" max="3077" width="9.625" style="6" bestFit="1" customWidth="1"/>
    <col min="3078" max="3078" width="12.375" style="6" bestFit="1" customWidth="1"/>
    <col min="3079" max="3079" width="9.875" style="6" bestFit="1" customWidth="1"/>
    <col min="3080" max="3081" width="6.75" style="6" bestFit="1" customWidth="1"/>
    <col min="3082" max="3082" width="13.75" style="6" bestFit="1" customWidth="1"/>
    <col min="3083" max="3083" width="9.375" style="6" bestFit="1" customWidth="1"/>
    <col min="3084" max="3084" width="5" style="6" bestFit="1" customWidth="1"/>
    <col min="3085" max="3330" width="9" style="6"/>
    <col min="3331" max="3331" width="1.5" style="6" customWidth="1"/>
    <col min="3332" max="3332" width="10.875" style="6" bestFit="1" customWidth="1"/>
    <col min="3333" max="3333" width="9.625" style="6" bestFit="1" customWidth="1"/>
    <col min="3334" max="3334" width="12.375" style="6" bestFit="1" customWidth="1"/>
    <col min="3335" max="3335" width="9.875" style="6" bestFit="1" customWidth="1"/>
    <col min="3336" max="3337" width="6.75" style="6" bestFit="1" customWidth="1"/>
    <col min="3338" max="3338" width="13.75" style="6" bestFit="1" customWidth="1"/>
    <col min="3339" max="3339" width="9.375" style="6" bestFit="1" customWidth="1"/>
    <col min="3340" max="3340" width="5" style="6" bestFit="1" customWidth="1"/>
    <col min="3341" max="3586" width="9" style="6"/>
    <col min="3587" max="3587" width="1.5" style="6" customWidth="1"/>
    <col min="3588" max="3588" width="10.875" style="6" bestFit="1" customWidth="1"/>
    <col min="3589" max="3589" width="9.625" style="6" bestFit="1" customWidth="1"/>
    <col min="3590" max="3590" width="12.375" style="6" bestFit="1" customWidth="1"/>
    <col min="3591" max="3591" width="9.875" style="6" bestFit="1" customWidth="1"/>
    <col min="3592" max="3593" width="6.75" style="6" bestFit="1" customWidth="1"/>
    <col min="3594" max="3594" width="13.75" style="6" bestFit="1" customWidth="1"/>
    <col min="3595" max="3595" width="9.375" style="6" bestFit="1" customWidth="1"/>
    <col min="3596" max="3596" width="5" style="6" bestFit="1" customWidth="1"/>
    <col min="3597" max="3842" width="9" style="6"/>
    <col min="3843" max="3843" width="1.5" style="6" customWidth="1"/>
    <col min="3844" max="3844" width="10.875" style="6" bestFit="1" customWidth="1"/>
    <col min="3845" max="3845" width="9.625" style="6" bestFit="1" customWidth="1"/>
    <col min="3846" max="3846" width="12.375" style="6" bestFit="1" customWidth="1"/>
    <col min="3847" max="3847" width="9.875" style="6" bestFit="1" customWidth="1"/>
    <col min="3848" max="3849" width="6.75" style="6" bestFit="1" customWidth="1"/>
    <col min="3850" max="3850" width="13.75" style="6" bestFit="1" customWidth="1"/>
    <col min="3851" max="3851" width="9.375" style="6" bestFit="1" customWidth="1"/>
    <col min="3852" max="3852" width="5" style="6" bestFit="1" customWidth="1"/>
    <col min="3853" max="4098" width="9" style="6"/>
    <col min="4099" max="4099" width="1.5" style="6" customWidth="1"/>
    <col min="4100" max="4100" width="10.875" style="6" bestFit="1" customWidth="1"/>
    <col min="4101" max="4101" width="9.625" style="6" bestFit="1" customWidth="1"/>
    <col min="4102" max="4102" width="12.375" style="6" bestFit="1" customWidth="1"/>
    <col min="4103" max="4103" width="9.875" style="6" bestFit="1" customWidth="1"/>
    <col min="4104" max="4105" width="6.75" style="6" bestFit="1" customWidth="1"/>
    <col min="4106" max="4106" width="13.75" style="6" bestFit="1" customWidth="1"/>
    <col min="4107" max="4107" width="9.375" style="6" bestFit="1" customWidth="1"/>
    <col min="4108" max="4108" width="5" style="6" bestFit="1" customWidth="1"/>
    <col min="4109" max="4354" width="9" style="6"/>
    <col min="4355" max="4355" width="1.5" style="6" customWidth="1"/>
    <col min="4356" max="4356" width="10.875" style="6" bestFit="1" customWidth="1"/>
    <col min="4357" max="4357" width="9.625" style="6" bestFit="1" customWidth="1"/>
    <col min="4358" max="4358" width="12.375" style="6" bestFit="1" customWidth="1"/>
    <col min="4359" max="4359" width="9.875" style="6" bestFit="1" customWidth="1"/>
    <col min="4360" max="4361" width="6.75" style="6" bestFit="1" customWidth="1"/>
    <col min="4362" max="4362" width="13.75" style="6" bestFit="1" customWidth="1"/>
    <col min="4363" max="4363" width="9.375" style="6" bestFit="1" customWidth="1"/>
    <col min="4364" max="4364" width="5" style="6" bestFit="1" customWidth="1"/>
    <col min="4365" max="4610" width="9" style="6"/>
    <col min="4611" max="4611" width="1.5" style="6" customWidth="1"/>
    <col min="4612" max="4612" width="10.875" style="6" bestFit="1" customWidth="1"/>
    <col min="4613" max="4613" width="9.625" style="6" bestFit="1" customWidth="1"/>
    <col min="4614" max="4614" width="12.375" style="6" bestFit="1" customWidth="1"/>
    <col min="4615" max="4615" width="9.875" style="6" bestFit="1" customWidth="1"/>
    <col min="4616" max="4617" width="6.75" style="6" bestFit="1" customWidth="1"/>
    <col min="4618" max="4618" width="13.75" style="6" bestFit="1" customWidth="1"/>
    <col min="4619" max="4619" width="9.375" style="6" bestFit="1" customWidth="1"/>
    <col min="4620" max="4620" width="5" style="6" bestFit="1" customWidth="1"/>
    <col min="4621" max="4866" width="9" style="6"/>
    <col min="4867" max="4867" width="1.5" style="6" customWidth="1"/>
    <col min="4868" max="4868" width="10.875" style="6" bestFit="1" customWidth="1"/>
    <col min="4869" max="4869" width="9.625" style="6" bestFit="1" customWidth="1"/>
    <col min="4870" max="4870" width="12.375" style="6" bestFit="1" customWidth="1"/>
    <col min="4871" max="4871" width="9.875" style="6" bestFit="1" customWidth="1"/>
    <col min="4872" max="4873" width="6.75" style="6" bestFit="1" customWidth="1"/>
    <col min="4874" max="4874" width="13.75" style="6" bestFit="1" customWidth="1"/>
    <col min="4875" max="4875" width="9.375" style="6" bestFit="1" customWidth="1"/>
    <col min="4876" max="4876" width="5" style="6" bestFit="1" customWidth="1"/>
    <col min="4877" max="5122" width="9" style="6"/>
    <col min="5123" max="5123" width="1.5" style="6" customWidth="1"/>
    <col min="5124" max="5124" width="10.875" style="6" bestFit="1" customWidth="1"/>
    <col min="5125" max="5125" width="9.625" style="6" bestFit="1" customWidth="1"/>
    <col min="5126" max="5126" width="12.375" style="6" bestFit="1" customWidth="1"/>
    <col min="5127" max="5127" width="9.875" style="6" bestFit="1" customWidth="1"/>
    <col min="5128" max="5129" width="6.75" style="6" bestFit="1" customWidth="1"/>
    <col min="5130" max="5130" width="13.75" style="6" bestFit="1" customWidth="1"/>
    <col min="5131" max="5131" width="9.375" style="6" bestFit="1" customWidth="1"/>
    <col min="5132" max="5132" width="5" style="6" bestFit="1" customWidth="1"/>
    <col min="5133" max="5378" width="9" style="6"/>
    <col min="5379" max="5379" width="1.5" style="6" customWidth="1"/>
    <col min="5380" max="5380" width="10.875" style="6" bestFit="1" customWidth="1"/>
    <col min="5381" max="5381" width="9.625" style="6" bestFit="1" customWidth="1"/>
    <col min="5382" max="5382" width="12.375" style="6" bestFit="1" customWidth="1"/>
    <col min="5383" max="5383" width="9.875" style="6" bestFit="1" customWidth="1"/>
    <col min="5384" max="5385" width="6.75" style="6" bestFit="1" customWidth="1"/>
    <col min="5386" max="5386" width="13.75" style="6" bestFit="1" customWidth="1"/>
    <col min="5387" max="5387" width="9.375" style="6" bestFit="1" customWidth="1"/>
    <col min="5388" max="5388" width="5" style="6" bestFit="1" customWidth="1"/>
    <col min="5389" max="5634" width="9" style="6"/>
    <col min="5635" max="5635" width="1.5" style="6" customWidth="1"/>
    <col min="5636" max="5636" width="10.875" style="6" bestFit="1" customWidth="1"/>
    <col min="5637" max="5637" width="9.625" style="6" bestFit="1" customWidth="1"/>
    <col min="5638" max="5638" width="12.375" style="6" bestFit="1" customWidth="1"/>
    <col min="5639" max="5639" width="9.875" style="6" bestFit="1" customWidth="1"/>
    <col min="5640" max="5641" width="6.75" style="6" bestFit="1" customWidth="1"/>
    <col min="5642" max="5642" width="13.75" style="6" bestFit="1" customWidth="1"/>
    <col min="5643" max="5643" width="9.375" style="6" bestFit="1" customWidth="1"/>
    <col min="5644" max="5644" width="5" style="6" bestFit="1" customWidth="1"/>
    <col min="5645" max="5890" width="9" style="6"/>
    <col min="5891" max="5891" width="1.5" style="6" customWidth="1"/>
    <col min="5892" max="5892" width="10.875" style="6" bestFit="1" customWidth="1"/>
    <col min="5893" max="5893" width="9.625" style="6" bestFit="1" customWidth="1"/>
    <col min="5894" max="5894" width="12.375" style="6" bestFit="1" customWidth="1"/>
    <col min="5895" max="5895" width="9.875" style="6" bestFit="1" customWidth="1"/>
    <col min="5896" max="5897" width="6.75" style="6" bestFit="1" customWidth="1"/>
    <col min="5898" max="5898" width="13.75" style="6" bestFit="1" customWidth="1"/>
    <col min="5899" max="5899" width="9.375" style="6" bestFit="1" customWidth="1"/>
    <col min="5900" max="5900" width="5" style="6" bestFit="1" customWidth="1"/>
    <col min="5901" max="6146" width="9" style="6"/>
    <col min="6147" max="6147" width="1.5" style="6" customWidth="1"/>
    <col min="6148" max="6148" width="10.875" style="6" bestFit="1" customWidth="1"/>
    <col min="6149" max="6149" width="9.625" style="6" bestFit="1" customWidth="1"/>
    <col min="6150" max="6150" width="12.375" style="6" bestFit="1" customWidth="1"/>
    <col min="6151" max="6151" width="9.875" style="6" bestFit="1" customWidth="1"/>
    <col min="6152" max="6153" width="6.75" style="6" bestFit="1" customWidth="1"/>
    <col min="6154" max="6154" width="13.75" style="6" bestFit="1" customWidth="1"/>
    <col min="6155" max="6155" width="9.375" style="6" bestFit="1" customWidth="1"/>
    <col min="6156" max="6156" width="5" style="6" bestFit="1" customWidth="1"/>
    <col min="6157" max="6402" width="9" style="6"/>
    <col min="6403" max="6403" width="1.5" style="6" customWidth="1"/>
    <col min="6404" max="6404" width="10.875" style="6" bestFit="1" customWidth="1"/>
    <col min="6405" max="6405" width="9.625" style="6" bestFit="1" customWidth="1"/>
    <col min="6406" max="6406" width="12.375" style="6" bestFit="1" customWidth="1"/>
    <col min="6407" max="6407" width="9.875" style="6" bestFit="1" customWidth="1"/>
    <col min="6408" max="6409" width="6.75" style="6" bestFit="1" customWidth="1"/>
    <col min="6410" max="6410" width="13.75" style="6" bestFit="1" customWidth="1"/>
    <col min="6411" max="6411" width="9.375" style="6" bestFit="1" customWidth="1"/>
    <col min="6412" max="6412" width="5" style="6" bestFit="1" customWidth="1"/>
    <col min="6413" max="6658" width="9" style="6"/>
    <col min="6659" max="6659" width="1.5" style="6" customWidth="1"/>
    <col min="6660" max="6660" width="10.875" style="6" bestFit="1" customWidth="1"/>
    <col min="6661" max="6661" width="9.625" style="6" bestFit="1" customWidth="1"/>
    <col min="6662" max="6662" width="12.375" style="6" bestFit="1" customWidth="1"/>
    <col min="6663" max="6663" width="9.875" style="6" bestFit="1" customWidth="1"/>
    <col min="6664" max="6665" width="6.75" style="6" bestFit="1" customWidth="1"/>
    <col min="6666" max="6666" width="13.75" style="6" bestFit="1" customWidth="1"/>
    <col min="6667" max="6667" width="9.375" style="6" bestFit="1" customWidth="1"/>
    <col min="6668" max="6668" width="5" style="6" bestFit="1" customWidth="1"/>
    <col min="6669" max="6914" width="9" style="6"/>
    <col min="6915" max="6915" width="1.5" style="6" customWidth="1"/>
    <col min="6916" max="6916" width="10.875" style="6" bestFit="1" customWidth="1"/>
    <col min="6917" max="6917" width="9.625" style="6" bestFit="1" customWidth="1"/>
    <col min="6918" max="6918" width="12.375" style="6" bestFit="1" customWidth="1"/>
    <col min="6919" max="6919" width="9.875" style="6" bestFit="1" customWidth="1"/>
    <col min="6920" max="6921" width="6.75" style="6" bestFit="1" customWidth="1"/>
    <col min="6922" max="6922" width="13.75" style="6" bestFit="1" customWidth="1"/>
    <col min="6923" max="6923" width="9.375" style="6" bestFit="1" customWidth="1"/>
    <col min="6924" max="6924" width="5" style="6" bestFit="1" customWidth="1"/>
    <col min="6925" max="7170" width="9" style="6"/>
    <col min="7171" max="7171" width="1.5" style="6" customWidth="1"/>
    <col min="7172" max="7172" width="10.875" style="6" bestFit="1" customWidth="1"/>
    <col min="7173" max="7173" width="9.625" style="6" bestFit="1" customWidth="1"/>
    <col min="7174" max="7174" width="12.375" style="6" bestFit="1" customWidth="1"/>
    <col min="7175" max="7175" width="9.875" style="6" bestFit="1" customWidth="1"/>
    <col min="7176" max="7177" width="6.75" style="6" bestFit="1" customWidth="1"/>
    <col min="7178" max="7178" width="13.75" style="6" bestFit="1" customWidth="1"/>
    <col min="7179" max="7179" width="9.375" style="6" bestFit="1" customWidth="1"/>
    <col min="7180" max="7180" width="5" style="6" bestFit="1" customWidth="1"/>
    <col min="7181" max="7426" width="9" style="6"/>
    <col min="7427" max="7427" width="1.5" style="6" customWidth="1"/>
    <col min="7428" max="7428" width="10.875" style="6" bestFit="1" customWidth="1"/>
    <col min="7429" max="7429" width="9.625" style="6" bestFit="1" customWidth="1"/>
    <col min="7430" max="7430" width="12.375" style="6" bestFit="1" customWidth="1"/>
    <col min="7431" max="7431" width="9.875" style="6" bestFit="1" customWidth="1"/>
    <col min="7432" max="7433" width="6.75" style="6" bestFit="1" customWidth="1"/>
    <col min="7434" max="7434" width="13.75" style="6" bestFit="1" customWidth="1"/>
    <col min="7435" max="7435" width="9.375" style="6" bestFit="1" customWidth="1"/>
    <col min="7436" max="7436" width="5" style="6" bestFit="1" customWidth="1"/>
    <col min="7437" max="7682" width="9" style="6"/>
    <col min="7683" max="7683" width="1.5" style="6" customWidth="1"/>
    <col min="7684" max="7684" width="10.875" style="6" bestFit="1" customWidth="1"/>
    <col min="7685" max="7685" width="9.625" style="6" bestFit="1" customWidth="1"/>
    <col min="7686" max="7686" width="12.375" style="6" bestFit="1" customWidth="1"/>
    <col min="7687" max="7687" width="9.875" style="6" bestFit="1" customWidth="1"/>
    <col min="7688" max="7689" width="6.75" style="6" bestFit="1" customWidth="1"/>
    <col min="7690" max="7690" width="13.75" style="6" bestFit="1" customWidth="1"/>
    <col min="7691" max="7691" width="9.375" style="6" bestFit="1" customWidth="1"/>
    <col min="7692" max="7692" width="5" style="6" bestFit="1" customWidth="1"/>
    <col min="7693" max="7938" width="9" style="6"/>
    <col min="7939" max="7939" width="1.5" style="6" customWidth="1"/>
    <col min="7940" max="7940" width="10.875" style="6" bestFit="1" customWidth="1"/>
    <col min="7941" max="7941" width="9.625" style="6" bestFit="1" customWidth="1"/>
    <col min="7942" max="7942" width="12.375" style="6" bestFit="1" customWidth="1"/>
    <col min="7943" max="7943" width="9.875" style="6" bestFit="1" customWidth="1"/>
    <col min="7944" max="7945" width="6.75" style="6" bestFit="1" customWidth="1"/>
    <col min="7946" max="7946" width="13.75" style="6" bestFit="1" customWidth="1"/>
    <col min="7947" max="7947" width="9.375" style="6" bestFit="1" customWidth="1"/>
    <col min="7948" max="7948" width="5" style="6" bestFit="1" customWidth="1"/>
    <col min="7949" max="8194" width="9" style="6"/>
    <col min="8195" max="8195" width="1.5" style="6" customWidth="1"/>
    <col min="8196" max="8196" width="10.875" style="6" bestFit="1" customWidth="1"/>
    <col min="8197" max="8197" width="9.625" style="6" bestFit="1" customWidth="1"/>
    <col min="8198" max="8198" width="12.375" style="6" bestFit="1" customWidth="1"/>
    <col min="8199" max="8199" width="9.875" style="6" bestFit="1" customWidth="1"/>
    <col min="8200" max="8201" width="6.75" style="6" bestFit="1" customWidth="1"/>
    <col min="8202" max="8202" width="13.75" style="6" bestFit="1" customWidth="1"/>
    <col min="8203" max="8203" width="9.375" style="6" bestFit="1" customWidth="1"/>
    <col min="8204" max="8204" width="5" style="6" bestFit="1" customWidth="1"/>
    <col min="8205" max="8450" width="9" style="6"/>
    <col min="8451" max="8451" width="1.5" style="6" customWidth="1"/>
    <col min="8452" max="8452" width="10.875" style="6" bestFit="1" customWidth="1"/>
    <col min="8453" max="8453" width="9.625" style="6" bestFit="1" customWidth="1"/>
    <col min="8454" max="8454" width="12.375" style="6" bestFit="1" customWidth="1"/>
    <col min="8455" max="8455" width="9.875" style="6" bestFit="1" customWidth="1"/>
    <col min="8456" max="8457" width="6.75" style="6" bestFit="1" customWidth="1"/>
    <col min="8458" max="8458" width="13.75" style="6" bestFit="1" customWidth="1"/>
    <col min="8459" max="8459" width="9.375" style="6" bestFit="1" customWidth="1"/>
    <col min="8460" max="8460" width="5" style="6" bestFit="1" customWidth="1"/>
    <col min="8461" max="8706" width="9" style="6"/>
    <col min="8707" max="8707" width="1.5" style="6" customWidth="1"/>
    <col min="8708" max="8708" width="10.875" style="6" bestFit="1" customWidth="1"/>
    <col min="8709" max="8709" width="9.625" style="6" bestFit="1" customWidth="1"/>
    <col min="8710" max="8710" width="12.375" style="6" bestFit="1" customWidth="1"/>
    <col min="8711" max="8711" width="9.875" style="6" bestFit="1" customWidth="1"/>
    <col min="8712" max="8713" width="6.75" style="6" bestFit="1" customWidth="1"/>
    <col min="8714" max="8714" width="13.75" style="6" bestFit="1" customWidth="1"/>
    <col min="8715" max="8715" width="9.375" style="6" bestFit="1" customWidth="1"/>
    <col min="8716" max="8716" width="5" style="6" bestFit="1" customWidth="1"/>
    <col min="8717" max="8962" width="9" style="6"/>
    <col min="8963" max="8963" width="1.5" style="6" customWidth="1"/>
    <col min="8964" max="8964" width="10.875" style="6" bestFit="1" customWidth="1"/>
    <col min="8965" max="8965" width="9.625" style="6" bestFit="1" customWidth="1"/>
    <col min="8966" max="8966" width="12.375" style="6" bestFit="1" customWidth="1"/>
    <col min="8967" max="8967" width="9.875" style="6" bestFit="1" customWidth="1"/>
    <col min="8968" max="8969" width="6.75" style="6" bestFit="1" customWidth="1"/>
    <col min="8970" max="8970" width="13.75" style="6" bestFit="1" customWidth="1"/>
    <col min="8971" max="8971" width="9.375" style="6" bestFit="1" customWidth="1"/>
    <col min="8972" max="8972" width="5" style="6" bestFit="1" customWidth="1"/>
    <col min="8973" max="9218" width="9" style="6"/>
    <col min="9219" max="9219" width="1.5" style="6" customWidth="1"/>
    <col min="9220" max="9220" width="10.875" style="6" bestFit="1" customWidth="1"/>
    <col min="9221" max="9221" width="9.625" style="6" bestFit="1" customWidth="1"/>
    <col min="9222" max="9222" width="12.375" style="6" bestFit="1" customWidth="1"/>
    <col min="9223" max="9223" width="9.875" style="6" bestFit="1" customWidth="1"/>
    <col min="9224" max="9225" width="6.75" style="6" bestFit="1" customWidth="1"/>
    <col min="9226" max="9226" width="13.75" style="6" bestFit="1" customWidth="1"/>
    <col min="9227" max="9227" width="9.375" style="6" bestFit="1" customWidth="1"/>
    <col min="9228" max="9228" width="5" style="6" bestFit="1" customWidth="1"/>
    <col min="9229" max="9474" width="9" style="6"/>
    <col min="9475" max="9475" width="1.5" style="6" customWidth="1"/>
    <col min="9476" max="9476" width="10.875" style="6" bestFit="1" customWidth="1"/>
    <col min="9477" max="9477" width="9.625" style="6" bestFit="1" customWidth="1"/>
    <col min="9478" max="9478" width="12.375" style="6" bestFit="1" customWidth="1"/>
    <col min="9479" max="9479" width="9.875" style="6" bestFit="1" customWidth="1"/>
    <col min="9480" max="9481" width="6.75" style="6" bestFit="1" customWidth="1"/>
    <col min="9482" max="9482" width="13.75" style="6" bestFit="1" customWidth="1"/>
    <col min="9483" max="9483" width="9.375" style="6" bestFit="1" customWidth="1"/>
    <col min="9484" max="9484" width="5" style="6" bestFit="1" customWidth="1"/>
    <col min="9485" max="9730" width="9" style="6"/>
    <col min="9731" max="9731" width="1.5" style="6" customWidth="1"/>
    <col min="9732" max="9732" width="10.875" style="6" bestFit="1" customWidth="1"/>
    <col min="9733" max="9733" width="9.625" style="6" bestFit="1" customWidth="1"/>
    <col min="9734" max="9734" width="12.375" style="6" bestFit="1" customWidth="1"/>
    <col min="9735" max="9735" width="9.875" style="6" bestFit="1" customWidth="1"/>
    <col min="9736" max="9737" width="6.75" style="6" bestFit="1" customWidth="1"/>
    <col min="9738" max="9738" width="13.75" style="6" bestFit="1" customWidth="1"/>
    <col min="9739" max="9739" width="9.375" style="6" bestFit="1" customWidth="1"/>
    <col min="9740" max="9740" width="5" style="6" bestFit="1" customWidth="1"/>
    <col min="9741" max="9986" width="9" style="6"/>
    <col min="9987" max="9987" width="1.5" style="6" customWidth="1"/>
    <col min="9988" max="9988" width="10.875" style="6" bestFit="1" customWidth="1"/>
    <col min="9989" max="9989" width="9.625" style="6" bestFit="1" customWidth="1"/>
    <col min="9990" max="9990" width="12.375" style="6" bestFit="1" customWidth="1"/>
    <col min="9991" max="9991" width="9.875" style="6" bestFit="1" customWidth="1"/>
    <col min="9992" max="9993" width="6.75" style="6" bestFit="1" customWidth="1"/>
    <col min="9994" max="9994" width="13.75" style="6" bestFit="1" customWidth="1"/>
    <col min="9995" max="9995" width="9.375" style="6" bestFit="1" customWidth="1"/>
    <col min="9996" max="9996" width="5" style="6" bestFit="1" customWidth="1"/>
    <col min="9997" max="10242" width="9" style="6"/>
    <col min="10243" max="10243" width="1.5" style="6" customWidth="1"/>
    <col min="10244" max="10244" width="10.875" style="6" bestFit="1" customWidth="1"/>
    <col min="10245" max="10245" width="9.625" style="6" bestFit="1" customWidth="1"/>
    <col min="10246" max="10246" width="12.375" style="6" bestFit="1" customWidth="1"/>
    <col min="10247" max="10247" width="9.875" style="6" bestFit="1" customWidth="1"/>
    <col min="10248" max="10249" width="6.75" style="6" bestFit="1" customWidth="1"/>
    <col min="10250" max="10250" width="13.75" style="6" bestFit="1" customWidth="1"/>
    <col min="10251" max="10251" width="9.375" style="6" bestFit="1" customWidth="1"/>
    <col min="10252" max="10252" width="5" style="6" bestFit="1" customWidth="1"/>
    <col min="10253" max="10498" width="9" style="6"/>
    <col min="10499" max="10499" width="1.5" style="6" customWidth="1"/>
    <col min="10500" max="10500" width="10.875" style="6" bestFit="1" customWidth="1"/>
    <col min="10501" max="10501" width="9.625" style="6" bestFit="1" customWidth="1"/>
    <col min="10502" max="10502" width="12.375" style="6" bestFit="1" customWidth="1"/>
    <col min="10503" max="10503" width="9.875" style="6" bestFit="1" customWidth="1"/>
    <col min="10504" max="10505" width="6.75" style="6" bestFit="1" customWidth="1"/>
    <col min="10506" max="10506" width="13.75" style="6" bestFit="1" customWidth="1"/>
    <col min="10507" max="10507" width="9.375" style="6" bestFit="1" customWidth="1"/>
    <col min="10508" max="10508" width="5" style="6" bestFit="1" customWidth="1"/>
    <col min="10509" max="10754" width="9" style="6"/>
    <col min="10755" max="10755" width="1.5" style="6" customWidth="1"/>
    <col min="10756" max="10756" width="10.875" style="6" bestFit="1" customWidth="1"/>
    <col min="10757" max="10757" width="9.625" style="6" bestFit="1" customWidth="1"/>
    <col min="10758" max="10758" width="12.375" style="6" bestFit="1" customWidth="1"/>
    <col min="10759" max="10759" width="9.875" style="6" bestFit="1" customWidth="1"/>
    <col min="10760" max="10761" width="6.75" style="6" bestFit="1" customWidth="1"/>
    <col min="10762" max="10762" width="13.75" style="6" bestFit="1" customWidth="1"/>
    <col min="10763" max="10763" width="9.375" style="6" bestFit="1" customWidth="1"/>
    <col min="10764" max="10764" width="5" style="6" bestFit="1" customWidth="1"/>
    <col min="10765" max="11010" width="9" style="6"/>
    <col min="11011" max="11011" width="1.5" style="6" customWidth="1"/>
    <col min="11012" max="11012" width="10.875" style="6" bestFit="1" customWidth="1"/>
    <col min="11013" max="11013" width="9.625" style="6" bestFit="1" customWidth="1"/>
    <col min="11014" max="11014" width="12.375" style="6" bestFit="1" customWidth="1"/>
    <col min="11015" max="11015" width="9.875" style="6" bestFit="1" customWidth="1"/>
    <col min="11016" max="11017" width="6.75" style="6" bestFit="1" customWidth="1"/>
    <col min="11018" max="11018" width="13.75" style="6" bestFit="1" customWidth="1"/>
    <col min="11019" max="11019" width="9.375" style="6" bestFit="1" customWidth="1"/>
    <col min="11020" max="11020" width="5" style="6" bestFit="1" customWidth="1"/>
    <col min="11021" max="11266" width="9" style="6"/>
    <col min="11267" max="11267" width="1.5" style="6" customWidth="1"/>
    <col min="11268" max="11268" width="10.875" style="6" bestFit="1" customWidth="1"/>
    <col min="11269" max="11269" width="9.625" style="6" bestFit="1" customWidth="1"/>
    <col min="11270" max="11270" width="12.375" style="6" bestFit="1" customWidth="1"/>
    <col min="11271" max="11271" width="9.875" style="6" bestFit="1" customWidth="1"/>
    <col min="11272" max="11273" width="6.75" style="6" bestFit="1" customWidth="1"/>
    <col min="11274" max="11274" width="13.75" style="6" bestFit="1" customWidth="1"/>
    <col min="11275" max="11275" width="9.375" style="6" bestFit="1" customWidth="1"/>
    <col min="11276" max="11276" width="5" style="6" bestFit="1" customWidth="1"/>
    <col min="11277" max="11522" width="9" style="6"/>
    <col min="11523" max="11523" width="1.5" style="6" customWidth="1"/>
    <col min="11524" max="11524" width="10.875" style="6" bestFit="1" customWidth="1"/>
    <col min="11525" max="11525" width="9.625" style="6" bestFit="1" customWidth="1"/>
    <col min="11526" max="11526" width="12.375" style="6" bestFit="1" customWidth="1"/>
    <col min="11527" max="11527" width="9.875" style="6" bestFit="1" customWidth="1"/>
    <col min="11528" max="11529" width="6.75" style="6" bestFit="1" customWidth="1"/>
    <col min="11530" max="11530" width="13.75" style="6" bestFit="1" customWidth="1"/>
    <col min="11531" max="11531" width="9.375" style="6" bestFit="1" customWidth="1"/>
    <col min="11532" max="11532" width="5" style="6" bestFit="1" customWidth="1"/>
    <col min="11533" max="11778" width="9" style="6"/>
    <col min="11779" max="11779" width="1.5" style="6" customWidth="1"/>
    <col min="11780" max="11780" width="10.875" style="6" bestFit="1" customWidth="1"/>
    <col min="11781" max="11781" width="9.625" style="6" bestFit="1" customWidth="1"/>
    <col min="11782" max="11782" width="12.375" style="6" bestFit="1" customWidth="1"/>
    <col min="11783" max="11783" width="9.875" style="6" bestFit="1" customWidth="1"/>
    <col min="11784" max="11785" width="6.75" style="6" bestFit="1" customWidth="1"/>
    <col min="11786" max="11786" width="13.75" style="6" bestFit="1" customWidth="1"/>
    <col min="11787" max="11787" width="9.375" style="6" bestFit="1" customWidth="1"/>
    <col min="11788" max="11788" width="5" style="6" bestFit="1" customWidth="1"/>
    <col min="11789" max="12034" width="9" style="6"/>
    <col min="12035" max="12035" width="1.5" style="6" customWidth="1"/>
    <col min="12036" max="12036" width="10.875" style="6" bestFit="1" customWidth="1"/>
    <col min="12037" max="12037" width="9.625" style="6" bestFit="1" customWidth="1"/>
    <col min="12038" max="12038" width="12.375" style="6" bestFit="1" customWidth="1"/>
    <col min="12039" max="12039" width="9.875" style="6" bestFit="1" customWidth="1"/>
    <col min="12040" max="12041" width="6.75" style="6" bestFit="1" customWidth="1"/>
    <col min="12042" max="12042" width="13.75" style="6" bestFit="1" customWidth="1"/>
    <col min="12043" max="12043" width="9.375" style="6" bestFit="1" customWidth="1"/>
    <col min="12044" max="12044" width="5" style="6" bestFit="1" customWidth="1"/>
    <col min="12045" max="12290" width="9" style="6"/>
    <col min="12291" max="12291" width="1.5" style="6" customWidth="1"/>
    <col min="12292" max="12292" width="10.875" style="6" bestFit="1" customWidth="1"/>
    <col min="12293" max="12293" width="9.625" style="6" bestFit="1" customWidth="1"/>
    <col min="12294" max="12294" width="12.375" style="6" bestFit="1" customWidth="1"/>
    <col min="12295" max="12295" width="9.875" style="6" bestFit="1" customWidth="1"/>
    <col min="12296" max="12297" width="6.75" style="6" bestFit="1" customWidth="1"/>
    <col min="12298" max="12298" width="13.75" style="6" bestFit="1" customWidth="1"/>
    <col min="12299" max="12299" width="9.375" style="6" bestFit="1" customWidth="1"/>
    <col min="12300" max="12300" width="5" style="6" bestFit="1" customWidth="1"/>
    <col min="12301" max="12546" width="9" style="6"/>
    <col min="12547" max="12547" width="1.5" style="6" customWidth="1"/>
    <col min="12548" max="12548" width="10.875" style="6" bestFit="1" customWidth="1"/>
    <col min="12549" max="12549" width="9.625" style="6" bestFit="1" customWidth="1"/>
    <col min="12550" max="12550" width="12.375" style="6" bestFit="1" customWidth="1"/>
    <col min="12551" max="12551" width="9.875" style="6" bestFit="1" customWidth="1"/>
    <col min="12552" max="12553" width="6.75" style="6" bestFit="1" customWidth="1"/>
    <col min="12554" max="12554" width="13.75" style="6" bestFit="1" customWidth="1"/>
    <col min="12555" max="12555" width="9.375" style="6" bestFit="1" customWidth="1"/>
    <col min="12556" max="12556" width="5" style="6" bestFit="1" customWidth="1"/>
    <col min="12557" max="12802" width="9" style="6"/>
    <col min="12803" max="12803" width="1.5" style="6" customWidth="1"/>
    <col min="12804" max="12804" width="10.875" style="6" bestFit="1" customWidth="1"/>
    <col min="12805" max="12805" width="9.625" style="6" bestFit="1" customWidth="1"/>
    <col min="12806" max="12806" width="12.375" style="6" bestFit="1" customWidth="1"/>
    <col min="12807" max="12807" width="9.875" style="6" bestFit="1" customWidth="1"/>
    <col min="12808" max="12809" width="6.75" style="6" bestFit="1" customWidth="1"/>
    <col min="12810" max="12810" width="13.75" style="6" bestFit="1" customWidth="1"/>
    <col min="12811" max="12811" width="9.375" style="6" bestFit="1" customWidth="1"/>
    <col min="12812" max="12812" width="5" style="6" bestFit="1" customWidth="1"/>
    <col min="12813" max="13058" width="9" style="6"/>
    <col min="13059" max="13059" width="1.5" style="6" customWidth="1"/>
    <col min="13060" max="13060" width="10.875" style="6" bestFit="1" customWidth="1"/>
    <col min="13061" max="13061" width="9.625" style="6" bestFit="1" customWidth="1"/>
    <col min="13062" max="13062" width="12.375" style="6" bestFit="1" customWidth="1"/>
    <col min="13063" max="13063" width="9.875" style="6" bestFit="1" customWidth="1"/>
    <col min="13064" max="13065" width="6.75" style="6" bestFit="1" customWidth="1"/>
    <col min="13066" max="13066" width="13.75" style="6" bestFit="1" customWidth="1"/>
    <col min="13067" max="13067" width="9.375" style="6" bestFit="1" customWidth="1"/>
    <col min="13068" max="13068" width="5" style="6" bestFit="1" customWidth="1"/>
    <col min="13069" max="13314" width="9" style="6"/>
    <col min="13315" max="13315" width="1.5" style="6" customWidth="1"/>
    <col min="13316" max="13316" width="10.875" style="6" bestFit="1" customWidth="1"/>
    <col min="13317" max="13317" width="9.625" style="6" bestFit="1" customWidth="1"/>
    <col min="13318" max="13318" width="12.375" style="6" bestFit="1" customWidth="1"/>
    <col min="13319" max="13319" width="9.875" style="6" bestFit="1" customWidth="1"/>
    <col min="13320" max="13321" width="6.75" style="6" bestFit="1" customWidth="1"/>
    <col min="13322" max="13322" width="13.75" style="6" bestFit="1" customWidth="1"/>
    <col min="13323" max="13323" width="9.375" style="6" bestFit="1" customWidth="1"/>
    <col min="13324" max="13324" width="5" style="6" bestFit="1" customWidth="1"/>
    <col min="13325" max="13570" width="9" style="6"/>
    <col min="13571" max="13571" width="1.5" style="6" customWidth="1"/>
    <col min="13572" max="13572" width="10.875" style="6" bestFit="1" customWidth="1"/>
    <col min="13573" max="13573" width="9.625" style="6" bestFit="1" customWidth="1"/>
    <col min="13574" max="13574" width="12.375" style="6" bestFit="1" customWidth="1"/>
    <col min="13575" max="13575" width="9.875" style="6" bestFit="1" customWidth="1"/>
    <col min="13576" max="13577" width="6.75" style="6" bestFit="1" customWidth="1"/>
    <col min="13578" max="13578" width="13.75" style="6" bestFit="1" customWidth="1"/>
    <col min="13579" max="13579" width="9.375" style="6" bestFit="1" customWidth="1"/>
    <col min="13580" max="13580" width="5" style="6" bestFit="1" customWidth="1"/>
    <col min="13581" max="13826" width="9" style="6"/>
    <col min="13827" max="13827" width="1.5" style="6" customWidth="1"/>
    <col min="13828" max="13828" width="10.875" style="6" bestFit="1" customWidth="1"/>
    <col min="13829" max="13829" width="9.625" style="6" bestFit="1" customWidth="1"/>
    <col min="13830" max="13830" width="12.375" style="6" bestFit="1" customWidth="1"/>
    <col min="13831" max="13831" width="9.875" style="6" bestFit="1" customWidth="1"/>
    <col min="13832" max="13833" width="6.75" style="6" bestFit="1" customWidth="1"/>
    <col min="13834" max="13834" width="13.75" style="6" bestFit="1" customWidth="1"/>
    <col min="13835" max="13835" width="9.375" style="6" bestFit="1" customWidth="1"/>
    <col min="13836" max="13836" width="5" style="6" bestFit="1" customWidth="1"/>
    <col min="13837" max="14082" width="9" style="6"/>
    <col min="14083" max="14083" width="1.5" style="6" customWidth="1"/>
    <col min="14084" max="14084" width="10.875" style="6" bestFit="1" customWidth="1"/>
    <col min="14085" max="14085" width="9.625" style="6" bestFit="1" customWidth="1"/>
    <col min="14086" max="14086" width="12.375" style="6" bestFit="1" customWidth="1"/>
    <col min="14087" max="14087" width="9.875" style="6" bestFit="1" customWidth="1"/>
    <col min="14088" max="14089" width="6.75" style="6" bestFit="1" customWidth="1"/>
    <col min="14090" max="14090" width="13.75" style="6" bestFit="1" customWidth="1"/>
    <col min="14091" max="14091" width="9.375" style="6" bestFit="1" customWidth="1"/>
    <col min="14092" max="14092" width="5" style="6" bestFit="1" customWidth="1"/>
    <col min="14093" max="14338" width="9" style="6"/>
    <col min="14339" max="14339" width="1.5" style="6" customWidth="1"/>
    <col min="14340" max="14340" width="10.875" style="6" bestFit="1" customWidth="1"/>
    <col min="14341" max="14341" width="9.625" style="6" bestFit="1" customWidth="1"/>
    <col min="14342" max="14342" width="12.375" style="6" bestFit="1" customWidth="1"/>
    <col min="14343" max="14343" width="9.875" style="6" bestFit="1" customWidth="1"/>
    <col min="14344" max="14345" width="6.75" style="6" bestFit="1" customWidth="1"/>
    <col min="14346" max="14346" width="13.75" style="6" bestFit="1" customWidth="1"/>
    <col min="14347" max="14347" width="9.375" style="6" bestFit="1" customWidth="1"/>
    <col min="14348" max="14348" width="5" style="6" bestFit="1" customWidth="1"/>
    <col min="14349" max="14594" width="9" style="6"/>
    <col min="14595" max="14595" width="1.5" style="6" customWidth="1"/>
    <col min="14596" max="14596" width="10.875" style="6" bestFit="1" customWidth="1"/>
    <col min="14597" max="14597" width="9.625" style="6" bestFit="1" customWidth="1"/>
    <col min="14598" max="14598" width="12.375" style="6" bestFit="1" customWidth="1"/>
    <col min="14599" max="14599" width="9.875" style="6" bestFit="1" customWidth="1"/>
    <col min="14600" max="14601" width="6.75" style="6" bestFit="1" customWidth="1"/>
    <col min="14602" max="14602" width="13.75" style="6" bestFit="1" customWidth="1"/>
    <col min="14603" max="14603" width="9.375" style="6" bestFit="1" customWidth="1"/>
    <col min="14604" max="14604" width="5" style="6" bestFit="1" customWidth="1"/>
    <col min="14605" max="14850" width="9" style="6"/>
    <col min="14851" max="14851" width="1.5" style="6" customWidth="1"/>
    <col min="14852" max="14852" width="10.875" style="6" bestFit="1" customWidth="1"/>
    <col min="14853" max="14853" width="9.625" style="6" bestFit="1" customWidth="1"/>
    <col min="14854" max="14854" width="12.375" style="6" bestFit="1" customWidth="1"/>
    <col min="14855" max="14855" width="9.875" style="6" bestFit="1" customWidth="1"/>
    <col min="14856" max="14857" width="6.75" style="6" bestFit="1" customWidth="1"/>
    <col min="14858" max="14858" width="13.75" style="6" bestFit="1" customWidth="1"/>
    <col min="14859" max="14859" width="9.375" style="6" bestFit="1" customWidth="1"/>
    <col min="14860" max="14860" width="5" style="6" bestFit="1" customWidth="1"/>
    <col min="14861" max="15106" width="9" style="6"/>
    <col min="15107" max="15107" width="1.5" style="6" customWidth="1"/>
    <col min="15108" max="15108" width="10.875" style="6" bestFit="1" customWidth="1"/>
    <col min="15109" max="15109" width="9.625" style="6" bestFit="1" customWidth="1"/>
    <col min="15110" max="15110" width="12.375" style="6" bestFit="1" customWidth="1"/>
    <col min="15111" max="15111" width="9.875" style="6" bestFit="1" customWidth="1"/>
    <col min="15112" max="15113" width="6.75" style="6" bestFit="1" customWidth="1"/>
    <col min="15114" max="15114" width="13.75" style="6" bestFit="1" customWidth="1"/>
    <col min="15115" max="15115" width="9.375" style="6" bestFit="1" customWidth="1"/>
    <col min="15116" max="15116" width="5" style="6" bestFit="1" customWidth="1"/>
    <col min="15117" max="15362" width="9" style="6"/>
    <col min="15363" max="15363" width="1.5" style="6" customWidth="1"/>
    <col min="15364" max="15364" width="10.875" style="6" bestFit="1" customWidth="1"/>
    <col min="15365" max="15365" width="9.625" style="6" bestFit="1" customWidth="1"/>
    <col min="15366" max="15366" width="12.375" style="6" bestFit="1" customWidth="1"/>
    <col min="15367" max="15367" width="9.875" style="6" bestFit="1" customWidth="1"/>
    <col min="15368" max="15369" width="6.75" style="6" bestFit="1" customWidth="1"/>
    <col min="15370" max="15370" width="13.75" style="6" bestFit="1" customWidth="1"/>
    <col min="15371" max="15371" width="9.375" style="6" bestFit="1" customWidth="1"/>
    <col min="15372" max="15372" width="5" style="6" bestFit="1" customWidth="1"/>
    <col min="15373" max="15618" width="9" style="6"/>
    <col min="15619" max="15619" width="1.5" style="6" customWidth="1"/>
    <col min="15620" max="15620" width="10.875" style="6" bestFit="1" customWidth="1"/>
    <col min="15621" max="15621" width="9.625" style="6" bestFit="1" customWidth="1"/>
    <col min="15622" max="15622" width="12.375" style="6" bestFit="1" customWidth="1"/>
    <col min="15623" max="15623" width="9.875" style="6" bestFit="1" customWidth="1"/>
    <col min="15624" max="15625" width="6.75" style="6" bestFit="1" customWidth="1"/>
    <col min="15626" max="15626" width="13.75" style="6" bestFit="1" customWidth="1"/>
    <col min="15627" max="15627" width="9.375" style="6" bestFit="1" customWidth="1"/>
    <col min="15628" max="15628" width="5" style="6" bestFit="1" customWidth="1"/>
    <col min="15629" max="15874" width="9" style="6"/>
    <col min="15875" max="15875" width="1.5" style="6" customWidth="1"/>
    <col min="15876" max="15876" width="10.875" style="6" bestFit="1" customWidth="1"/>
    <col min="15877" max="15877" width="9.625" style="6" bestFit="1" customWidth="1"/>
    <col min="15878" max="15878" width="12.375" style="6" bestFit="1" customWidth="1"/>
    <col min="15879" max="15879" width="9.875" style="6" bestFit="1" customWidth="1"/>
    <col min="15880" max="15881" width="6.75" style="6" bestFit="1" customWidth="1"/>
    <col min="15882" max="15882" width="13.75" style="6" bestFit="1" customWidth="1"/>
    <col min="15883" max="15883" width="9.375" style="6" bestFit="1" customWidth="1"/>
    <col min="15884" max="15884" width="5" style="6" bestFit="1" customWidth="1"/>
    <col min="15885" max="16130" width="9" style="6"/>
    <col min="16131" max="16131" width="1.5" style="6" customWidth="1"/>
    <col min="16132" max="16132" width="10.875" style="6" bestFit="1" customWidth="1"/>
    <col min="16133" max="16133" width="9.625" style="6" bestFit="1" customWidth="1"/>
    <col min="16134" max="16134" width="12.375" style="6" bestFit="1" customWidth="1"/>
    <col min="16135" max="16135" width="9.875" style="6" bestFit="1" customWidth="1"/>
    <col min="16136" max="16137" width="6.75" style="6" bestFit="1" customWidth="1"/>
    <col min="16138" max="16138" width="13.75" style="6" bestFit="1" customWidth="1"/>
    <col min="16139" max="16139" width="9.375" style="6" bestFit="1" customWidth="1"/>
    <col min="16140" max="16140" width="5" style="6" bestFit="1" customWidth="1"/>
    <col min="16141" max="16384" width="9" style="6"/>
  </cols>
  <sheetData>
    <row r="1" spans="2:12" ht="20.100000000000001" customHeight="1" x14ac:dyDescent="0.3">
      <c r="B1" s="3" t="s">
        <v>313</v>
      </c>
      <c r="C1" s="4" t="s">
        <v>334</v>
      </c>
      <c r="D1" s="26" t="s">
        <v>314</v>
      </c>
      <c r="E1" s="26"/>
      <c r="F1" s="26"/>
      <c r="G1" s="26"/>
      <c r="H1" s="28" t="s">
        <v>315</v>
      </c>
      <c r="I1" s="28"/>
      <c r="J1" s="5"/>
      <c r="K1" s="28" t="s">
        <v>316</v>
      </c>
      <c r="L1" s="29"/>
    </row>
    <row r="2" spans="2:12" ht="20.100000000000001" customHeight="1" x14ac:dyDescent="0.3">
      <c r="B2" s="7" t="s">
        <v>317</v>
      </c>
      <c r="C2" s="8" t="s">
        <v>333</v>
      </c>
      <c r="D2" s="27"/>
      <c r="E2" s="27"/>
      <c r="F2" s="27"/>
      <c r="G2" s="27"/>
      <c r="H2" s="30" t="s">
        <v>318</v>
      </c>
      <c r="I2" s="30"/>
      <c r="J2" s="8"/>
      <c r="K2" s="31"/>
      <c r="L2" s="32"/>
    </row>
    <row r="3" spans="2:12" ht="20.100000000000001" customHeight="1" thickBot="1" x14ac:dyDescent="0.35">
      <c r="B3" s="9" t="s">
        <v>319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35">
      <c r="B4" s="10" t="s">
        <v>320</v>
      </c>
      <c r="C4" s="11" t="s">
        <v>321</v>
      </c>
      <c r="D4" s="11" t="s">
        <v>322</v>
      </c>
      <c r="E4" s="11" t="s">
        <v>323</v>
      </c>
      <c r="F4" s="11" t="s">
        <v>324</v>
      </c>
      <c r="G4" s="11" t="s">
        <v>325</v>
      </c>
      <c r="H4" s="11" t="s">
        <v>326</v>
      </c>
      <c r="I4" s="11" t="s">
        <v>327</v>
      </c>
      <c r="J4" s="11" t="s">
        <v>328</v>
      </c>
      <c r="K4" s="11" t="s">
        <v>329</v>
      </c>
      <c r="L4" s="12" t="s">
        <v>330</v>
      </c>
    </row>
    <row r="5" spans="2:12" ht="20.100000000000001" customHeight="1" thickBot="1" x14ac:dyDescent="0.35">
      <c r="B5" s="13">
        <v>1</v>
      </c>
      <c r="C5" s="21" t="s">
        <v>310</v>
      </c>
      <c r="D5" s="14" t="s">
        <v>331</v>
      </c>
      <c r="E5" s="14" t="s">
        <v>335</v>
      </c>
      <c r="F5" s="14" t="s">
        <v>341</v>
      </c>
      <c r="G5" s="14"/>
      <c r="H5" s="14" t="s">
        <v>347</v>
      </c>
      <c r="I5" s="14"/>
      <c r="J5" s="14"/>
      <c r="K5" s="14"/>
      <c r="L5" s="15"/>
    </row>
    <row r="6" spans="2:12" ht="20.100000000000001" customHeight="1" x14ac:dyDescent="0.3">
      <c r="B6" s="16">
        <v>2</v>
      </c>
      <c r="C6" s="21" t="s">
        <v>309</v>
      </c>
      <c r="D6" s="8" t="s">
        <v>331</v>
      </c>
      <c r="E6" s="8" t="s">
        <v>336</v>
      </c>
      <c r="F6" s="8" t="s">
        <v>342</v>
      </c>
      <c r="G6" s="8"/>
      <c r="H6" s="8" t="s">
        <v>348</v>
      </c>
      <c r="I6" s="8"/>
      <c r="J6" s="8"/>
      <c r="K6" s="8"/>
      <c r="L6" s="17"/>
    </row>
    <row r="7" spans="2:12" ht="20.100000000000001" customHeight="1" x14ac:dyDescent="0.3">
      <c r="B7" s="16">
        <v>3</v>
      </c>
      <c r="C7" s="22" t="s">
        <v>308</v>
      </c>
      <c r="D7" s="8" t="s">
        <v>331</v>
      </c>
      <c r="E7" s="8" t="s">
        <v>337</v>
      </c>
      <c r="F7" s="8" t="s">
        <v>343</v>
      </c>
      <c r="G7" s="8"/>
      <c r="H7" s="8" t="s">
        <v>348</v>
      </c>
      <c r="I7" s="8"/>
      <c r="J7" s="8"/>
      <c r="K7" s="8"/>
      <c r="L7" s="17"/>
    </row>
    <row r="8" spans="2:12" ht="20.100000000000001" customHeight="1" x14ac:dyDescent="0.3">
      <c r="B8" s="16">
        <v>4</v>
      </c>
      <c r="C8" s="22" t="s">
        <v>307</v>
      </c>
      <c r="D8" s="8" t="s">
        <v>331</v>
      </c>
      <c r="E8" s="8" t="s">
        <v>338</v>
      </c>
      <c r="F8" s="8" t="s">
        <v>344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16">
        <v>5</v>
      </c>
      <c r="C9" s="22" t="s">
        <v>306</v>
      </c>
      <c r="D9" s="8" t="s">
        <v>332</v>
      </c>
      <c r="E9" s="8" t="s">
        <v>339</v>
      </c>
      <c r="F9" s="8" t="s">
        <v>345</v>
      </c>
      <c r="G9" s="8"/>
      <c r="H9" s="8" t="s">
        <v>348</v>
      </c>
      <c r="I9" s="8"/>
      <c r="J9" s="8"/>
      <c r="K9" s="8"/>
      <c r="L9" s="17"/>
    </row>
    <row r="10" spans="2:12" ht="20.100000000000001" customHeight="1" x14ac:dyDescent="0.3">
      <c r="B10" s="16">
        <v>6</v>
      </c>
      <c r="C10" s="22" t="s">
        <v>305</v>
      </c>
      <c r="D10" s="8" t="s">
        <v>331</v>
      </c>
      <c r="E10" s="8" t="s">
        <v>340</v>
      </c>
      <c r="F10" s="8" t="s">
        <v>346</v>
      </c>
      <c r="G10" s="8"/>
      <c r="H10" s="8" t="s">
        <v>348</v>
      </c>
      <c r="I10" s="8"/>
      <c r="J10" s="8"/>
      <c r="K10" s="8"/>
      <c r="L10" s="17"/>
    </row>
    <row r="11" spans="2:12" ht="20.100000000000001" customHeight="1" x14ac:dyDescent="0.3">
      <c r="B11" s="16">
        <v>7</v>
      </c>
      <c r="C11" s="22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16">
        <v>8</v>
      </c>
      <c r="C12" s="22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16">
        <v>9</v>
      </c>
      <c r="C13" s="8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16">
        <v>10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16">
        <v>11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16">
        <v>12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16">
        <v>13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16">
        <v>14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16">
        <v>15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thickBot="1" x14ac:dyDescent="0.35">
      <c r="B20" s="18">
        <v>16</v>
      </c>
      <c r="C20" s="19"/>
      <c r="D20" s="19"/>
      <c r="E20" s="19"/>
      <c r="F20" s="19"/>
      <c r="G20" s="19"/>
      <c r="H20" s="19"/>
      <c r="I20" s="19"/>
      <c r="J20" s="19"/>
      <c r="K20" s="19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"/>
    </sheetView>
  </sheetViews>
  <sheetFormatPr defaultRowHeight="20.100000000000001" customHeight="1" x14ac:dyDescent="0.3"/>
  <cols>
    <col min="1" max="1" width="1.5" style="6" customWidth="1"/>
    <col min="2" max="2" width="10.25" style="6" customWidth="1"/>
    <col min="3" max="3" width="13" style="6" customWidth="1"/>
    <col min="4" max="4" width="18.125" style="6" bestFit="1" customWidth="1"/>
    <col min="5" max="5" width="14" style="6" bestFit="1" customWidth="1"/>
    <col min="6" max="6" width="14.625" style="6" customWidth="1"/>
    <col min="7" max="7" width="8.875" style="6" customWidth="1"/>
    <col min="8" max="9" width="6.75" style="6" bestFit="1" customWidth="1"/>
    <col min="10" max="10" width="13.75" style="6" bestFit="1" customWidth="1"/>
    <col min="11" max="11" width="9.375" style="6" bestFit="1" customWidth="1"/>
    <col min="12" max="12" width="5" style="6" bestFit="1" customWidth="1"/>
    <col min="13" max="258" width="9" style="6"/>
    <col min="259" max="259" width="1.5" style="6" customWidth="1"/>
    <col min="260" max="260" width="10.875" style="6" bestFit="1" customWidth="1"/>
    <col min="261" max="261" width="9.625" style="6" bestFit="1" customWidth="1"/>
    <col min="262" max="262" width="12.375" style="6" bestFit="1" customWidth="1"/>
    <col min="263" max="263" width="9.875" style="6" bestFit="1" customWidth="1"/>
    <col min="264" max="265" width="6.75" style="6" bestFit="1" customWidth="1"/>
    <col min="266" max="266" width="13.75" style="6" bestFit="1" customWidth="1"/>
    <col min="267" max="267" width="9.375" style="6" bestFit="1" customWidth="1"/>
    <col min="268" max="268" width="5" style="6" bestFit="1" customWidth="1"/>
    <col min="269" max="514" width="9" style="6"/>
    <col min="515" max="515" width="1.5" style="6" customWidth="1"/>
    <col min="516" max="516" width="10.875" style="6" bestFit="1" customWidth="1"/>
    <col min="517" max="517" width="9.625" style="6" bestFit="1" customWidth="1"/>
    <col min="518" max="518" width="12.375" style="6" bestFit="1" customWidth="1"/>
    <col min="519" max="519" width="9.875" style="6" bestFit="1" customWidth="1"/>
    <col min="520" max="521" width="6.75" style="6" bestFit="1" customWidth="1"/>
    <col min="522" max="522" width="13.75" style="6" bestFit="1" customWidth="1"/>
    <col min="523" max="523" width="9.375" style="6" bestFit="1" customWidth="1"/>
    <col min="524" max="524" width="5" style="6" bestFit="1" customWidth="1"/>
    <col min="525" max="770" width="9" style="6"/>
    <col min="771" max="771" width="1.5" style="6" customWidth="1"/>
    <col min="772" max="772" width="10.875" style="6" bestFit="1" customWidth="1"/>
    <col min="773" max="773" width="9.625" style="6" bestFit="1" customWidth="1"/>
    <col min="774" max="774" width="12.375" style="6" bestFit="1" customWidth="1"/>
    <col min="775" max="775" width="9.875" style="6" bestFit="1" customWidth="1"/>
    <col min="776" max="777" width="6.75" style="6" bestFit="1" customWidth="1"/>
    <col min="778" max="778" width="13.75" style="6" bestFit="1" customWidth="1"/>
    <col min="779" max="779" width="9.375" style="6" bestFit="1" customWidth="1"/>
    <col min="780" max="780" width="5" style="6" bestFit="1" customWidth="1"/>
    <col min="781" max="1026" width="9" style="6"/>
    <col min="1027" max="1027" width="1.5" style="6" customWidth="1"/>
    <col min="1028" max="1028" width="10.875" style="6" bestFit="1" customWidth="1"/>
    <col min="1029" max="1029" width="9.625" style="6" bestFit="1" customWidth="1"/>
    <col min="1030" max="1030" width="12.375" style="6" bestFit="1" customWidth="1"/>
    <col min="1031" max="1031" width="9.875" style="6" bestFit="1" customWidth="1"/>
    <col min="1032" max="1033" width="6.75" style="6" bestFit="1" customWidth="1"/>
    <col min="1034" max="1034" width="13.75" style="6" bestFit="1" customWidth="1"/>
    <col min="1035" max="1035" width="9.375" style="6" bestFit="1" customWidth="1"/>
    <col min="1036" max="1036" width="5" style="6" bestFit="1" customWidth="1"/>
    <col min="1037" max="1282" width="9" style="6"/>
    <col min="1283" max="1283" width="1.5" style="6" customWidth="1"/>
    <col min="1284" max="1284" width="10.875" style="6" bestFit="1" customWidth="1"/>
    <col min="1285" max="1285" width="9.625" style="6" bestFit="1" customWidth="1"/>
    <col min="1286" max="1286" width="12.375" style="6" bestFit="1" customWidth="1"/>
    <col min="1287" max="1287" width="9.875" style="6" bestFit="1" customWidth="1"/>
    <col min="1288" max="1289" width="6.75" style="6" bestFit="1" customWidth="1"/>
    <col min="1290" max="1290" width="13.75" style="6" bestFit="1" customWidth="1"/>
    <col min="1291" max="1291" width="9.375" style="6" bestFit="1" customWidth="1"/>
    <col min="1292" max="1292" width="5" style="6" bestFit="1" customWidth="1"/>
    <col min="1293" max="1538" width="9" style="6"/>
    <col min="1539" max="1539" width="1.5" style="6" customWidth="1"/>
    <col min="1540" max="1540" width="10.875" style="6" bestFit="1" customWidth="1"/>
    <col min="1541" max="1541" width="9.625" style="6" bestFit="1" customWidth="1"/>
    <col min="1542" max="1542" width="12.375" style="6" bestFit="1" customWidth="1"/>
    <col min="1543" max="1543" width="9.875" style="6" bestFit="1" customWidth="1"/>
    <col min="1544" max="1545" width="6.75" style="6" bestFit="1" customWidth="1"/>
    <col min="1546" max="1546" width="13.75" style="6" bestFit="1" customWidth="1"/>
    <col min="1547" max="1547" width="9.375" style="6" bestFit="1" customWidth="1"/>
    <col min="1548" max="1548" width="5" style="6" bestFit="1" customWidth="1"/>
    <col min="1549" max="1794" width="9" style="6"/>
    <col min="1795" max="1795" width="1.5" style="6" customWidth="1"/>
    <col min="1796" max="1796" width="10.875" style="6" bestFit="1" customWidth="1"/>
    <col min="1797" max="1797" width="9.625" style="6" bestFit="1" customWidth="1"/>
    <col min="1798" max="1798" width="12.375" style="6" bestFit="1" customWidth="1"/>
    <col min="1799" max="1799" width="9.875" style="6" bestFit="1" customWidth="1"/>
    <col min="1800" max="1801" width="6.75" style="6" bestFit="1" customWidth="1"/>
    <col min="1802" max="1802" width="13.75" style="6" bestFit="1" customWidth="1"/>
    <col min="1803" max="1803" width="9.375" style="6" bestFit="1" customWidth="1"/>
    <col min="1804" max="1804" width="5" style="6" bestFit="1" customWidth="1"/>
    <col min="1805" max="2050" width="9" style="6"/>
    <col min="2051" max="2051" width="1.5" style="6" customWidth="1"/>
    <col min="2052" max="2052" width="10.875" style="6" bestFit="1" customWidth="1"/>
    <col min="2053" max="2053" width="9.625" style="6" bestFit="1" customWidth="1"/>
    <col min="2054" max="2054" width="12.375" style="6" bestFit="1" customWidth="1"/>
    <col min="2055" max="2055" width="9.875" style="6" bestFit="1" customWidth="1"/>
    <col min="2056" max="2057" width="6.75" style="6" bestFit="1" customWidth="1"/>
    <col min="2058" max="2058" width="13.75" style="6" bestFit="1" customWidth="1"/>
    <col min="2059" max="2059" width="9.375" style="6" bestFit="1" customWidth="1"/>
    <col min="2060" max="2060" width="5" style="6" bestFit="1" customWidth="1"/>
    <col min="2061" max="2306" width="9" style="6"/>
    <col min="2307" max="2307" width="1.5" style="6" customWidth="1"/>
    <col min="2308" max="2308" width="10.875" style="6" bestFit="1" customWidth="1"/>
    <col min="2309" max="2309" width="9.625" style="6" bestFit="1" customWidth="1"/>
    <col min="2310" max="2310" width="12.375" style="6" bestFit="1" customWidth="1"/>
    <col min="2311" max="2311" width="9.875" style="6" bestFit="1" customWidth="1"/>
    <col min="2312" max="2313" width="6.75" style="6" bestFit="1" customWidth="1"/>
    <col min="2314" max="2314" width="13.75" style="6" bestFit="1" customWidth="1"/>
    <col min="2315" max="2315" width="9.375" style="6" bestFit="1" customWidth="1"/>
    <col min="2316" max="2316" width="5" style="6" bestFit="1" customWidth="1"/>
    <col min="2317" max="2562" width="9" style="6"/>
    <col min="2563" max="2563" width="1.5" style="6" customWidth="1"/>
    <col min="2564" max="2564" width="10.875" style="6" bestFit="1" customWidth="1"/>
    <col min="2565" max="2565" width="9.625" style="6" bestFit="1" customWidth="1"/>
    <col min="2566" max="2566" width="12.375" style="6" bestFit="1" customWidth="1"/>
    <col min="2567" max="2567" width="9.875" style="6" bestFit="1" customWidth="1"/>
    <col min="2568" max="2569" width="6.75" style="6" bestFit="1" customWidth="1"/>
    <col min="2570" max="2570" width="13.75" style="6" bestFit="1" customWidth="1"/>
    <col min="2571" max="2571" width="9.375" style="6" bestFit="1" customWidth="1"/>
    <col min="2572" max="2572" width="5" style="6" bestFit="1" customWidth="1"/>
    <col min="2573" max="2818" width="9" style="6"/>
    <col min="2819" max="2819" width="1.5" style="6" customWidth="1"/>
    <col min="2820" max="2820" width="10.875" style="6" bestFit="1" customWidth="1"/>
    <col min="2821" max="2821" width="9.625" style="6" bestFit="1" customWidth="1"/>
    <col min="2822" max="2822" width="12.375" style="6" bestFit="1" customWidth="1"/>
    <col min="2823" max="2823" width="9.875" style="6" bestFit="1" customWidth="1"/>
    <col min="2824" max="2825" width="6.75" style="6" bestFit="1" customWidth="1"/>
    <col min="2826" max="2826" width="13.75" style="6" bestFit="1" customWidth="1"/>
    <col min="2827" max="2827" width="9.375" style="6" bestFit="1" customWidth="1"/>
    <col min="2828" max="2828" width="5" style="6" bestFit="1" customWidth="1"/>
    <col min="2829" max="3074" width="9" style="6"/>
    <col min="3075" max="3075" width="1.5" style="6" customWidth="1"/>
    <col min="3076" max="3076" width="10.875" style="6" bestFit="1" customWidth="1"/>
    <col min="3077" max="3077" width="9.625" style="6" bestFit="1" customWidth="1"/>
    <col min="3078" max="3078" width="12.375" style="6" bestFit="1" customWidth="1"/>
    <col min="3079" max="3079" width="9.875" style="6" bestFit="1" customWidth="1"/>
    <col min="3080" max="3081" width="6.75" style="6" bestFit="1" customWidth="1"/>
    <col min="3082" max="3082" width="13.75" style="6" bestFit="1" customWidth="1"/>
    <col min="3083" max="3083" width="9.375" style="6" bestFit="1" customWidth="1"/>
    <col min="3084" max="3084" width="5" style="6" bestFit="1" customWidth="1"/>
    <col min="3085" max="3330" width="9" style="6"/>
    <col min="3331" max="3331" width="1.5" style="6" customWidth="1"/>
    <col min="3332" max="3332" width="10.875" style="6" bestFit="1" customWidth="1"/>
    <col min="3333" max="3333" width="9.625" style="6" bestFit="1" customWidth="1"/>
    <col min="3334" max="3334" width="12.375" style="6" bestFit="1" customWidth="1"/>
    <col min="3335" max="3335" width="9.875" style="6" bestFit="1" customWidth="1"/>
    <col min="3336" max="3337" width="6.75" style="6" bestFit="1" customWidth="1"/>
    <col min="3338" max="3338" width="13.75" style="6" bestFit="1" customWidth="1"/>
    <col min="3339" max="3339" width="9.375" style="6" bestFit="1" customWidth="1"/>
    <col min="3340" max="3340" width="5" style="6" bestFit="1" customWidth="1"/>
    <col min="3341" max="3586" width="9" style="6"/>
    <col min="3587" max="3587" width="1.5" style="6" customWidth="1"/>
    <col min="3588" max="3588" width="10.875" style="6" bestFit="1" customWidth="1"/>
    <col min="3589" max="3589" width="9.625" style="6" bestFit="1" customWidth="1"/>
    <col min="3590" max="3590" width="12.375" style="6" bestFit="1" customWidth="1"/>
    <col min="3591" max="3591" width="9.875" style="6" bestFit="1" customWidth="1"/>
    <col min="3592" max="3593" width="6.75" style="6" bestFit="1" customWidth="1"/>
    <col min="3594" max="3594" width="13.75" style="6" bestFit="1" customWidth="1"/>
    <col min="3595" max="3595" width="9.375" style="6" bestFit="1" customWidth="1"/>
    <col min="3596" max="3596" width="5" style="6" bestFit="1" customWidth="1"/>
    <col min="3597" max="3842" width="9" style="6"/>
    <col min="3843" max="3843" width="1.5" style="6" customWidth="1"/>
    <col min="3844" max="3844" width="10.875" style="6" bestFit="1" customWidth="1"/>
    <col min="3845" max="3845" width="9.625" style="6" bestFit="1" customWidth="1"/>
    <col min="3846" max="3846" width="12.375" style="6" bestFit="1" customWidth="1"/>
    <col min="3847" max="3847" width="9.875" style="6" bestFit="1" customWidth="1"/>
    <col min="3848" max="3849" width="6.75" style="6" bestFit="1" customWidth="1"/>
    <col min="3850" max="3850" width="13.75" style="6" bestFit="1" customWidth="1"/>
    <col min="3851" max="3851" width="9.375" style="6" bestFit="1" customWidth="1"/>
    <col min="3852" max="3852" width="5" style="6" bestFit="1" customWidth="1"/>
    <col min="3853" max="4098" width="9" style="6"/>
    <col min="4099" max="4099" width="1.5" style="6" customWidth="1"/>
    <col min="4100" max="4100" width="10.875" style="6" bestFit="1" customWidth="1"/>
    <col min="4101" max="4101" width="9.625" style="6" bestFit="1" customWidth="1"/>
    <col min="4102" max="4102" width="12.375" style="6" bestFit="1" customWidth="1"/>
    <col min="4103" max="4103" width="9.875" style="6" bestFit="1" customWidth="1"/>
    <col min="4104" max="4105" width="6.75" style="6" bestFit="1" customWidth="1"/>
    <col min="4106" max="4106" width="13.75" style="6" bestFit="1" customWidth="1"/>
    <col min="4107" max="4107" width="9.375" style="6" bestFit="1" customWidth="1"/>
    <col min="4108" max="4108" width="5" style="6" bestFit="1" customWidth="1"/>
    <col min="4109" max="4354" width="9" style="6"/>
    <col min="4355" max="4355" width="1.5" style="6" customWidth="1"/>
    <col min="4356" max="4356" width="10.875" style="6" bestFit="1" customWidth="1"/>
    <col min="4357" max="4357" width="9.625" style="6" bestFit="1" customWidth="1"/>
    <col min="4358" max="4358" width="12.375" style="6" bestFit="1" customWidth="1"/>
    <col min="4359" max="4359" width="9.875" style="6" bestFit="1" customWidth="1"/>
    <col min="4360" max="4361" width="6.75" style="6" bestFit="1" customWidth="1"/>
    <col min="4362" max="4362" width="13.75" style="6" bestFit="1" customWidth="1"/>
    <col min="4363" max="4363" width="9.375" style="6" bestFit="1" customWidth="1"/>
    <col min="4364" max="4364" width="5" style="6" bestFit="1" customWidth="1"/>
    <col min="4365" max="4610" width="9" style="6"/>
    <col min="4611" max="4611" width="1.5" style="6" customWidth="1"/>
    <col min="4612" max="4612" width="10.875" style="6" bestFit="1" customWidth="1"/>
    <col min="4613" max="4613" width="9.625" style="6" bestFit="1" customWidth="1"/>
    <col min="4614" max="4614" width="12.375" style="6" bestFit="1" customWidth="1"/>
    <col min="4615" max="4615" width="9.875" style="6" bestFit="1" customWidth="1"/>
    <col min="4616" max="4617" width="6.75" style="6" bestFit="1" customWidth="1"/>
    <col min="4618" max="4618" width="13.75" style="6" bestFit="1" customWidth="1"/>
    <col min="4619" max="4619" width="9.375" style="6" bestFit="1" customWidth="1"/>
    <col min="4620" max="4620" width="5" style="6" bestFit="1" customWidth="1"/>
    <col min="4621" max="4866" width="9" style="6"/>
    <col min="4867" max="4867" width="1.5" style="6" customWidth="1"/>
    <col min="4868" max="4868" width="10.875" style="6" bestFit="1" customWidth="1"/>
    <col min="4869" max="4869" width="9.625" style="6" bestFit="1" customWidth="1"/>
    <col min="4870" max="4870" width="12.375" style="6" bestFit="1" customWidth="1"/>
    <col min="4871" max="4871" width="9.875" style="6" bestFit="1" customWidth="1"/>
    <col min="4872" max="4873" width="6.75" style="6" bestFit="1" customWidth="1"/>
    <col min="4874" max="4874" width="13.75" style="6" bestFit="1" customWidth="1"/>
    <col min="4875" max="4875" width="9.375" style="6" bestFit="1" customWidth="1"/>
    <col min="4876" max="4876" width="5" style="6" bestFit="1" customWidth="1"/>
    <col min="4877" max="5122" width="9" style="6"/>
    <col min="5123" max="5123" width="1.5" style="6" customWidth="1"/>
    <col min="5124" max="5124" width="10.875" style="6" bestFit="1" customWidth="1"/>
    <col min="5125" max="5125" width="9.625" style="6" bestFit="1" customWidth="1"/>
    <col min="5126" max="5126" width="12.375" style="6" bestFit="1" customWidth="1"/>
    <col min="5127" max="5127" width="9.875" style="6" bestFit="1" customWidth="1"/>
    <col min="5128" max="5129" width="6.75" style="6" bestFit="1" customWidth="1"/>
    <col min="5130" max="5130" width="13.75" style="6" bestFit="1" customWidth="1"/>
    <col min="5131" max="5131" width="9.375" style="6" bestFit="1" customWidth="1"/>
    <col min="5132" max="5132" width="5" style="6" bestFit="1" customWidth="1"/>
    <col min="5133" max="5378" width="9" style="6"/>
    <col min="5379" max="5379" width="1.5" style="6" customWidth="1"/>
    <col min="5380" max="5380" width="10.875" style="6" bestFit="1" customWidth="1"/>
    <col min="5381" max="5381" width="9.625" style="6" bestFit="1" customWidth="1"/>
    <col min="5382" max="5382" width="12.375" style="6" bestFit="1" customWidth="1"/>
    <col min="5383" max="5383" width="9.875" style="6" bestFit="1" customWidth="1"/>
    <col min="5384" max="5385" width="6.75" style="6" bestFit="1" customWidth="1"/>
    <col min="5386" max="5386" width="13.75" style="6" bestFit="1" customWidth="1"/>
    <col min="5387" max="5387" width="9.375" style="6" bestFit="1" customWidth="1"/>
    <col min="5388" max="5388" width="5" style="6" bestFit="1" customWidth="1"/>
    <col min="5389" max="5634" width="9" style="6"/>
    <col min="5635" max="5635" width="1.5" style="6" customWidth="1"/>
    <col min="5636" max="5636" width="10.875" style="6" bestFit="1" customWidth="1"/>
    <col min="5637" max="5637" width="9.625" style="6" bestFit="1" customWidth="1"/>
    <col min="5638" max="5638" width="12.375" style="6" bestFit="1" customWidth="1"/>
    <col min="5639" max="5639" width="9.875" style="6" bestFit="1" customWidth="1"/>
    <col min="5640" max="5641" width="6.75" style="6" bestFit="1" customWidth="1"/>
    <col min="5642" max="5642" width="13.75" style="6" bestFit="1" customWidth="1"/>
    <col min="5643" max="5643" width="9.375" style="6" bestFit="1" customWidth="1"/>
    <col min="5644" max="5644" width="5" style="6" bestFit="1" customWidth="1"/>
    <col min="5645" max="5890" width="9" style="6"/>
    <col min="5891" max="5891" width="1.5" style="6" customWidth="1"/>
    <col min="5892" max="5892" width="10.875" style="6" bestFit="1" customWidth="1"/>
    <col min="5893" max="5893" width="9.625" style="6" bestFit="1" customWidth="1"/>
    <col min="5894" max="5894" width="12.375" style="6" bestFit="1" customWidth="1"/>
    <col min="5895" max="5895" width="9.875" style="6" bestFit="1" customWidth="1"/>
    <col min="5896" max="5897" width="6.75" style="6" bestFit="1" customWidth="1"/>
    <col min="5898" max="5898" width="13.75" style="6" bestFit="1" customWidth="1"/>
    <col min="5899" max="5899" width="9.375" style="6" bestFit="1" customWidth="1"/>
    <col min="5900" max="5900" width="5" style="6" bestFit="1" customWidth="1"/>
    <col min="5901" max="6146" width="9" style="6"/>
    <col min="6147" max="6147" width="1.5" style="6" customWidth="1"/>
    <col min="6148" max="6148" width="10.875" style="6" bestFit="1" customWidth="1"/>
    <col min="6149" max="6149" width="9.625" style="6" bestFit="1" customWidth="1"/>
    <col min="6150" max="6150" width="12.375" style="6" bestFit="1" customWidth="1"/>
    <col min="6151" max="6151" width="9.875" style="6" bestFit="1" customWidth="1"/>
    <col min="6152" max="6153" width="6.75" style="6" bestFit="1" customWidth="1"/>
    <col min="6154" max="6154" width="13.75" style="6" bestFit="1" customWidth="1"/>
    <col min="6155" max="6155" width="9.375" style="6" bestFit="1" customWidth="1"/>
    <col min="6156" max="6156" width="5" style="6" bestFit="1" customWidth="1"/>
    <col min="6157" max="6402" width="9" style="6"/>
    <col min="6403" max="6403" width="1.5" style="6" customWidth="1"/>
    <col min="6404" max="6404" width="10.875" style="6" bestFit="1" customWidth="1"/>
    <col min="6405" max="6405" width="9.625" style="6" bestFit="1" customWidth="1"/>
    <col min="6406" max="6406" width="12.375" style="6" bestFit="1" customWidth="1"/>
    <col min="6407" max="6407" width="9.875" style="6" bestFit="1" customWidth="1"/>
    <col min="6408" max="6409" width="6.75" style="6" bestFit="1" customWidth="1"/>
    <col min="6410" max="6410" width="13.75" style="6" bestFit="1" customWidth="1"/>
    <col min="6411" max="6411" width="9.375" style="6" bestFit="1" customWidth="1"/>
    <col min="6412" max="6412" width="5" style="6" bestFit="1" customWidth="1"/>
    <col min="6413" max="6658" width="9" style="6"/>
    <col min="6659" max="6659" width="1.5" style="6" customWidth="1"/>
    <col min="6660" max="6660" width="10.875" style="6" bestFit="1" customWidth="1"/>
    <col min="6661" max="6661" width="9.625" style="6" bestFit="1" customWidth="1"/>
    <col min="6662" max="6662" width="12.375" style="6" bestFit="1" customWidth="1"/>
    <col min="6663" max="6663" width="9.875" style="6" bestFit="1" customWidth="1"/>
    <col min="6664" max="6665" width="6.75" style="6" bestFit="1" customWidth="1"/>
    <col min="6666" max="6666" width="13.75" style="6" bestFit="1" customWidth="1"/>
    <col min="6667" max="6667" width="9.375" style="6" bestFit="1" customWidth="1"/>
    <col min="6668" max="6668" width="5" style="6" bestFit="1" customWidth="1"/>
    <col min="6669" max="6914" width="9" style="6"/>
    <col min="6915" max="6915" width="1.5" style="6" customWidth="1"/>
    <col min="6916" max="6916" width="10.875" style="6" bestFit="1" customWidth="1"/>
    <col min="6917" max="6917" width="9.625" style="6" bestFit="1" customWidth="1"/>
    <col min="6918" max="6918" width="12.375" style="6" bestFit="1" customWidth="1"/>
    <col min="6919" max="6919" width="9.875" style="6" bestFit="1" customWidth="1"/>
    <col min="6920" max="6921" width="6.75" style="6" bestFit="1" customWidth="1"/>
    <col min="6922" max="6922" width="13.75" style="6" bestFit="1" customWidth="1"/>
    <col min="6923" max="6923" width="9.375" style="6" bestFit="1" customWidth="1"/>
    <col min="6924" max="6924" width="5" style="6" bestFit="1" customWidth="1"/>
    <col min="6925" max="7170" width="9" style="6"/>
    <col min="7171" max="7171" width="1.5" style="6" customWidth="1"/>
    <col min="7172" max="7172" width="10.875" style="6" bestFit="1" customWidth="1"/>
    <col min="7173" max="7173" width="9.625" style="6" bestFit="1" customWidth="1"/>
    <col min="7174" max="7174" width="12.375" style="6" bestFit="1" customWidth="1"/>
    <col min="7175" max="7175" width="9.875" style="6" bestFit="1" customWidth="1"/>
    <col min="7176" max="7177" width="6.75" style="6" bestFit="1" customWidth="1"/>
    <col min="7178" max="7178" width="13.75" style="6" bestFit="1" customWidth="1"/>
    <col min="7179" max="7179" width="9.375" style="6" bestFit="1" customWidth="1"/>
    <col min="7180" max="7180" width="5" style="6" bestFit="1" customWidth="1"/>
    <col min="7181" max="7426" width="9" style="6"/>
    <col min="7427" max="7427" width="1.5" style="6" customWidth="1"/>
    <col min="7428" max="7428" width="10.875" style="6" bestFit="1" customWidth="1"/>
    <col min="7429" max="7429" width="9.625" style="6" bestFit="1" customWidth="1"/>
    <col min="7430" max="7430" width="12.375" style="6" bestFit="1" customWidth="1"/>
    <col min="7431" max="7431" width="9.875" style="6" bestFit="1" customWidth="1"/>
    <col min="7432" max="7433" width="6.75" style="6" bestFit="1" customWidth="1"/>
    <col min="7434" max="7434" width="13.75" style="6" bestFit="1" customWidth="1"/>
    <col min="7435" max="7435" width="9.375" style="6" bestFit="1" customWidth="1"/>
    <col min="7436" max="7436" width="5" style="6" bestFit="1" customWidth="1"/>
    <col min="7437" max="7682" width="9" style="6"/>
    <col min="7683" max="7683" width="1.5" style="6" customWidth="1"/>
    <col min="7684" max="7684" width="10.875" style="6" bestFit="1" customWidth="1"/>
    <col min="7685" max="7685" width="9.625" style="6" bestFit="1" customWidth="1"/>
    <col min="7686" max="7686" width="12.375" style="6" bestFit="1" customWidth="1"/>
    <col min="7687" max="7687" width="9.875" style="6" bestFit="1" customWidth="1"/>
    <col min="7688" max="7689" width="6.75" style="6" bestFit="1" customWidth="1"/>
    <col min="7690" max="7690" width="13.75" style="6" bestFit="1" customWidth="1"/>
    <col min="7691" max="7691" width="9.375" style="6" bestFit="1" customWidth="1"/>
    <col min="7692" max="7692" width="5" style="6" bestFit="1" customWidth="1"/>
    <col min="7693" max="7938" width="9" style="6"/>
    <col min="7939" max="7939" width="1.5" style="6" customWidth="1"/>
    <col min="7940" max="7940" width="10.875" style="6" bestFit="1" customWidth="1"/>
    <col min="7941" max="7941" width="9.625" style="6" bestFit="1" customWidth="1"/>
    <col min="7942" max="7942" width="12.375" style="6" bestFit="1" customWidth="1"/>
    <col min="7943" max="7943" width="9.875" style="6" bestFit="1" customWidth="1"/>
    <col min="7944" max="7945" width="6.75" style="6" bestFit="1" customWidth="1"/>
    <col min="7946" max="7946" width="13.75" style="6" bestFit="1" customWidth="1"/>
    <col min="7947" max="7947" width="9.375" style="6" bestFit="1" customWidth="1"/>
    <col min="7948" max="7948" width="5" style="6" bestFit="1" customWidth="1"/>
    <col min="7949" max="8194" width="9" style="6"/>
    <col min="8195" max="8195" width="1.5" style="6" customWidth="1"/>
    <col min="8196" max="8196" width="10.875" style="6" bestFit="1" customWidth="1"/>
    <col min="8197" max="8197" width="9.625" style="6" bestFit="1" customWidth="1"/>
    <col min="8198" max="8198" width="12.375" style="6" bestFit="1" customWidth="1"/>
    <col min="8199" max="8199" width="9.875" style="6" bestFit="1" customWidth="1"/>
    <col min="8200" max="8201" width="6.75" style="6" bestFit="1" customWidth="1"/>
    <col min="8202" max="8202" width="13.75" style="6" bestFit="1" customWidth="1"/>
    <col min="8203" max="8203" width="9.375" style="6" bestFit="1" customWidth="1"/>
    <col min="8204" max="8204" width="5" style="6" bestFit="1" customWidth="1"/>
    <col min="8205" max="8450" width="9" style="6"/>
    <col min="8451" max="8451" width="1.5" style="6" customWidth="1"/>
    <col min="8452" max="8452" width="10.875" style="6" bestFit="1" customWidth="1"/>
    <col min="8453" max="8453" width="9.625" style="6" bestFit="1" customWidth="1"/>
    <col min="8454" max="8454" width="12.375" style="6" bestFit="1" customWidth="1"/>
    <col min="8455" max="8455" width="9.875" style="6" bestFit="1" customWidth="1"/>
    <col min="8456" max="8457" width="6.75" style="6" bestFit="1" customWidth="1"/>
    <col min="8458" max="8458" width="13.75" style="6" bestFit="1" customWidth="1"/>
    <col min="8459" max="8459" width="9.375" style="6" bestFit="1" customWidth="1"/>
    <col min="8460" max="8460" width="5" style="6" bestFit="1" customWidth="1"/>
    <col min="8461" max="8706" width="9" style="6"/>
    <col min="8707" max="8707" width="1.5" style="6" customWidth="1"/>
    <col min="8708" max="8708" width="10.875" style="6" bestFit="1" customWidth="1"/>
    <col min="8709" max="8709" width="9.625" style="6" bestFit="1" customWidth="1"/>
    <col min="8710" max="8710" width="12.375" style="6" bestFit="1" customWidth="1"/>
    <col min="8711" max="8711" width="9.875" style="6" bestFit="1" customWidth="1"/>
    <col min="8712" max="8713" width="6.75" style="6" bestFit="1" customWidth="1"/>
    <col min="8714" max="8714" width="13.75" style="6" bestFit="1" customWidth="1"/>
    <col min="8715" max="8715" width="9.375" style="6" bestFit="1" customWidth="1"/>
    <col min="8716" max="8716" width="5" style="6" bestFit="1" customWidth="1"/>
    <col min="8717" max="8962" width="9" style="6"/>
    <col min="8963" max="8963" width="1.5" style="6" customWidth="1"/>
    <col min="8964" max="8964" width="10.875" style="6" bestFit="1" customWidth="1"/>
    <col min="8965" max="8965" width="9.625" style="6" bestFit="1" customWidth="1"/>
    <col min="8966" max="8966" width="12.375" style="6" bestFit="1" customWidth="1"/>
    <col min="8967" max="8967" width="9.875" style="6" bestFit="1" customWidth="1"/>
    <col min="8968" max="8969" width="6.75" style="6" bestFit="1" customWidth="1"/>
    <col min="8970" max="8970" width="13.75" style="6" bestFit="1" customWidth="1"/>
    <col min="8971" max="8971" width="9.375" style="6" bestFit="1" customWidth="1"/>
    <col min="8972" max="8972" width="5" style="6" bestFit="1" customWidth="1"/>
    <col min="8973" max="9218" width="9" style="6"/>
    <col min="9219" max="9219" width="1.5" style="6" customWidth="1"/>
    <col min="9220" max="9220" width="10.875" style="6" bestFit="1" customWidth="1"/>
    <col min="9221" max="9221" width="9.625" style="6" bestFit="1" customWidth="1"/>
    <col min="9222" max="9222" width="12.375" style="6" bestFit="1" customWidth="1"/>
    <col min="9223" max="9223" width="9.875" style="6" bestFit="1" customWidth="1"/>
    <col min="9224" max="9225" width="6.75" style="6" bestFit="1" customWidth="1"/>
    <col min="9226" max="9226" width="13.75" style="6" bestFit="1" customWidth="1"/>
    <col min="9227" max="9227" width="9.375" style="6" bestFit="1" customWidth="1"/>
    <col min="9228" max="9228" width="5" style="6" bestFit="1" customWidth="1"/>
    <col min="9229" max="9474" width="9" style="6"/>
    <col min="9475" max="9475" width="1.5" style="6" customWidth="1"/>
    <col min="9476" max="9476" width="10.875" style="6" bestFit="1" customWidth="1"/>
    <col min="9477" max="9477" width="9.625" style="6" bestFit="1" customWidth="1"/>
    <col min="9478" max="9478" width="12.375" style="6" bestFit="1" customWidth="1"/>
    <col min="9479" max="9479" width="9.875" style="6" bestFit="1" customWidth="1"/>
    <col min="9480" max="9481" width="6.75" style="6" bestFit="1" customWidth="1"/>
    <col min="9482" max="9482" width="13.75" style="6" bestFit="1" customWidth="1"/>
    <col min="9483" max="9483" width="9.375" style="6" bestFit="1" customWidth="1"/>
    <col min="9484" max="9484" width="5" style="6" bestFit="1" customWidth="1"/>
    <col min="9485" max="9730" width="9" style="6"/>
    <col min="9731" max="9731" width="1.5" style="6" customWidth="1"/>
    <col min="9732" max="9732" width="10.875" style="6" bestFit="1" customWidth="1"/>
    <col min="9733" max="9733" width="9.625" style="6" bestFit="1" customWidth="1"/>
    <col min="9734" max="9734" width="12.375" style="6" bestFit="1" customWidth="1"/>
    <col min="9735" max="9735" width="9.875" style="6" bestFit="1" customWidth="1"/>
    <col min="9736" max="9737" width="6.75" style="6" bestFit="1" customWidth="1"/>
    <col min="9738" max="9738" width="13.75" style="6" bestFit="1" customWidth="1"/>
    <col min="9739" max="9739" width="9.375" style="6" bestFit="1" customWidth="1"/>
    <col min="9740" max="9740" width="5" style="6" bestFit="1" customWidth="1"/>
    <col min="9741" max="9986" width="9" style="6"/>
    <col min="9987" max="9987" width="1.5" style="6" customWidth="1"/>
    <col min="9988" max="9988" width="10.875" style="6" bestFit="1" customWidth="1"/>
    <col min="9989" max="9989" width="9.625" style="6" bestFit="1" customWidth="1"/>
    <col min="9990" max="9990" width="12.375" style="6" bestFit="1" customWidth="1"/>
    <col min="9991" max="9991" width="9.875" style="6" bestFit="1" customWidth="1"/>
    <col min="9992" max="9993" width="6.75" style="6" bestFit="1" customWidth="1"/>
    <col min="9994" max="9994" width="13.75" style="6" bestFit="1" customWidth="1"/>
    <col min="9995" max="9995" width="9.375" style="6" bestFit="1" customWidth="1"/>
    <col min="9996" max="9996" width="5" style="6" bestFit="1" customWidth="1"/>
    <col min="9997" max="10242" width="9" style="6"/>
    <col min="10243" max="10243" width="1.5" style="6" customWidth="1"/>
    <col min="10244" max="10244" width="10.875" style="6" bestFit="1" customWidth="1"/>
    <col min="10245" max="10245" width="9.625" style="6" bestFit="1" customWidth="1"/>
    <col min="10246" max="10246" width="12.375" style="6" bestFit="1" customWidth="1"/>
    <col min="10247" max="10247" width="9.875" style="6" bestFit="1" customWidth="1"/>
    <col min="10248" max="10249" width="6.75" style="6" bestFit="1" customWidth="1"/>
    <col min="10250" max="10250" width="13.75" style="6" bestFit="1" customWidth="1"/>
    <col min="10251" max="10251" width="9.375" style="6" bestFit="1" customWidth="1"/>
    <col min="10252" max="10252" width="5" style="6" bestFit="1" customWidth="1"/>
    <col min="10253" max="10498" width="9" style="6"/>
    <col min="10499" max="10499" width="1.5" style="6" customWidth="1"/>
    <col min="10500" max="10500" width="10.875" style="6" bestFit="1" customWidth="1"/>
    <col min="10501" max="10501" width="9.625" style="6" bestFit="1" customWidth="1"/>
    <col min="10502" max="10502" width="12.375" style="6" bestFit="1" customWidth="1"/>
    <col min="10503" max="10503" width="9.875" style="6" bestFit="1" customWidth="1"/>
    <col min="10504" max="10505" width="6.75" style="6" bestFit="1" customWidth="1"/>
    <col min="10506" max="10506" width="13.75" style="6" bestFit="1" customWidth="1"/>
    <col min="10507" max="10507" width="9.375" style="6" bestFit="1" customWidth="1"/>
    <col min="10508" max="10508" width="5" style="6" bestFit="1" customWidth="1"/>
    <col min="10509" max="10754" width="9" style="6"/>
    <col min="10755" max="10755" width="1.5" style="6" customWidth="1"/>
    <col min="10756" max="10756" width="10.875" style="6" bestFit="1" customWidth="1"/>
    <col min="10757" max="10757" width="9.625" style="6" bestFit="1" customWidth="1"/>
    <col min="10758" max="10758" width="12.375" style="6" bestFit="1" customWidth="1"/>
    <col min="10759" max="10759" width="9.875" style="6" bestFit="1" customWidth="1"/>
    <col min="10760" max="10761" width="6.75" style="6" bestFit="1" customWidth="1"/>
    <col min="10762" max="10762" width="13.75" style="6" bestFit="1" customWidth="1"/>
    <col min="10763" max="10763" width="9.375" style="6" bestFit="1" customWidth="1"/>
    <col min="10764" max="10764" width="5" style="6" bestFit="1" customWidth="1"/>
    <col min="10765" max="11010" width="9" style="6"/>
    <col min="11011" max="11011" width="1.5" style="6" customWidth="1"/>
    <col min="11012" max="11012" width="10.875" style="6" bestFit="1" customWidth="1"/>
    <col min="11013" max="11013" width="9.625" style="6" bestFit="1" customWidth="1"/>
    <col min="11014" max="11014" width="12.375" style="6" bestFit="1" customWidth="1"/>
    <col min="11015" max="11015" width="9.875" style="6" bestFit="1" customWidth="1"/>
    <col min="11016" max="11017" width="6.75" style="6" bestFit="1" customWidth="1"/>
    <col min="11018" max="11018" width="13.75" style="6" bestFit="1" customWidth="1"/>
    <col min="11019" max="11019" width="9.375" style="6" bestFit="1" customWidth="1"/>
    <col min="11020" max="11020" width="5" style="6" bestFit="1" customWidth="1"/>
    <col min="11021" max="11266" width="9" style="6"/>
    <col min="11267" max="11267" width="1.5" style="6" customWidth="1"/>
    <col min="11268" max="11268" width="10.875" style="6" bestFit="1" customWidth="1"/>
    <col min="11269" max="11269" width="9.625" style="6" bestFit="1" customWidth="1"/>
    <col min="11270" max="11270" width="12.375" style="6" bestFit="1" customWidth="1"/>
    <col min="11271" max="11271" width="9.875" style="6" bestFit="1" customWidth="1"/>
    <col min="11272" max="11273" width="6.75" style="6" bestFit="1" customWidth="1"/>
    <col min="11274" max="11274" width="13.75" style="6" bestFit="1" customWidth="1"/>
    <col min="11275" max="11275" width="9.375" style="6" bestFit="1" customWidth="1"/>
    <col min="11276" max="11276" width="5" style="6" bestFit="1" customWidth="1"/>
    <col min="11277" max="11522" width="9" style="6"/>
    <col min="11523" max="11523" width="1.5" style="6" customWidth="1"/>
    <col min="11524" max="11524" width="10.875" style="6" bestFit="1" customWidth="1"/>
    <col min="11525" max="11525" width="9.625" style="6" bestFit="1" customWidth="1"/>
    <col min="11526" max="11526" width="12.375" style="6" bestFit="1" customWidth="1"/>
    <col min="11527" max="11527" width="9.875" style="6" bestFit="1" customWidth="1"/>
    <col min="11528" max="11529" width="6.75" style="6" bestFit="1" customWidth="1"/>
    <col min="11530" max="11530" width="13.75" style="6" bestFit="1" customWidth="1"/>
    <col min="11531" max="11531" width="9.375" style="6" bestFit="1" customWidth="1"/>
    <col min="11532" max="11532" width="5" style="6" bestFit="1" customWidth="1"/>
    <col min="11533" max="11778" width="9" style="6"/>
    <col min="11779" max="11779" width="1.5" style="6" customWidth="1"/>
    <col min="11780" max="11780" width="10.875" style="6" bestFit="1" customWidth="1"/>
    <col min="11781" max="11781" width="9.625" style="6" bestFit="1" customWidth="1"/>
    <col min="11782" max="11782" width="12.375" style="6" bestFit="1" customWidth="1"/>
    <col min="11783" max="11783" width="9.875" style="6" bestFit="1" customWidth="1"/>
    <col min="11784" max="11785" width="6.75" style="6" bestFit="1" customWidth="1"/>
    <col min="11786" max="11786" width="13.75" style="6" bestFit="1" customWidth="1"/>
    <col min="11787" max="11787" width="9.375" style="6" bestFit="1" customWidth="1"/>
    <col min="11788" max="11788" width="5" style="6" bestFit="1" customWidth="1"/>
    <col min="11789" max="12034" width="9" style="6"/>
    <col min="12035" max="12035" width="1.5" style="6" customWidth="1"/>
    <col min="12036" max="12036" width="10.875" style="6" bestFit="1" customWidth="1"/>
    <col min="12037" max="12037" width="9.625" style="6" bestFit="1" customWidth="1"/>
    <col min="12038" max="12038" width="12.375" style="6" bestFit="1" customWidth="1"/>
    <col min="12039" max="12039" width="9.875" style="6" bestFit="1" customWidth="1"/>
    <col min="12040" max="12041" width="6.75" style="6" bestFit="1" customWidth="1"/>
    <col min="12042" max="12042" width="13.75" style="6" bestFit="1" customWidth="1"/>
    <col min="12043" max="12043" width="9.375" style="6" bestFit="1" customWidth="1"/>
    <col min="12044" max="12044" width="5" style="6" bestFit="1" customWidth="1"/>
    <col min="12045" max="12290" width="9" style="6"/>
    <col min="12291" max="12291" width="1.5" style="6" customWidth="1"/>
    <col min="12292" max="12292" width="10.875" style="6" bestFit="1" customWidth="1"/>
    <col min="12293" max="12293" width="9.625" style="6" bestFit="1" customWidth="1"/>
    <col min="12294" max="12294" width="12.375" style="6" bestFit="1" customWidth="1"/>
    <col min="12295" max="12295" width="9.875" style="6" bestFit="1" customWidth="1"/>
    <col min="12296" max="12297" width="6.75" style="6" bestFit="1" customWidth="1"/>
    <col min="12298" max="12298" width="13.75" style="6" bestFit="1" customWidth="1"/>
    <col min="12299" max="12299" width="9.375" style="6" bestFit="1" customWidth="1"/>
    <col min="12300" max="12300" width="5" style="6" bestFit="1" customWidth="1"/>
    <col min="12301" max="12546" width="9" style="6"/>
    <col min="12547" max="12547" width="1.5" style="6" customWidth="1"/>
    <col min="12548" max="12548" width="10.875" style="6" bestFit="1" customWidth="1"/>
    <col min="12549" max="12549" width="9.625" style="6" bestFit="1" customWidth="1"/>
    <col min="12550" max="12550" width="12.375" style="6" bestFit="1" customWidth="1"/>
    <col min="12551" max="12551" width="9.875" style="6" bestFit="1" customWidth="1"/>
    <col min="12552" max="12553" width="6.75" style="6" bestFit="1" customWidth="1"/>
    <col min="12554" max="12554" width="13.75" style="6" bestFit="1" customWidth="1"/>
    <col min="12555" max="12555" width="9.375" style="6" bestFit="1" customWidth="1"/>
    <col min="12556" max="12556" width="5" style="6" bestFit="1" customWidth="1"/>
    <col min="12557" max="12802" width="9" style="6"/>
    <col min="12803" max="12803" width="1.5" style="6" customWidth="1"/>
    <col min="12804" max="12804" width="10.875" style="6" bestFit="1" customWidth="1"/>
    <col min="12805" max="12805" width="9.625" style="6" bestFit="1" customWidth="1"/>
    <col min="12806" max="12806" width="12.375" style="6" bestFit="1" customWidth="1"/>
    <col min="12807" max="12807" width="9.875" style="6" bestFit="1" customWidth="1"/>
    <col min="12808" max="12809" width="6.75" style="6" bestFit="1" customWidth="1"/>
    <col min="12810" max="12810" width="13.75" style="6" bestFit="1" customWidth="1"/>
    <col min="12811" max="12811" width="9.375" style="6" bestFit="1" customWidth="1"/>
    <col min="12812" max="12812" width="5" style="6" bestFit="1" customWidth="1"/>
    <col min="12813" max="13058" width="9" style="6"/>
    <col min="13059" max="13059" width="1.5" style="6" customWidth="1"/>
    <col min="13060" max="13060" width="10.875" style="6" bestFit="1" customWidth="1"/>
    <col min="13061" max="13061" width="9.625" style="6" bestFit="1" customWidth="1"/>
    <col min="13062" max="13062" width="12.375" style="6" bestFit="1" customWidth="1"/>
    <col min="13063" max="13063" width="9.875" style="6" bestFit="1" customWidth="1"/>
    <col min="13064" max="13065" width="6.75" style="6" bestFit="1" customWidth="1"/>
    <col min="13066" max="13066" width="13.75" style="6" bestFit="1" customWidth="1"/>
    <col min="13067" max="13067" width="9.375" style="6" bestFit="1" customWidth="1"/>
    <col min="13068" max="13068" width="5" style="6" bestFit="1" customWidth="1"/>
    <col min="13069" max="13314" width="9" style="6"/>
    <col min="13315" max="13315" width="1.5" style="6" customWidth="1"/>
    <col min="13316" max="13316" width="10.875" style="6" bestFit="1" customWidth="1"/>
    <col min="13317" max="13317" width="9.625" style="6" bestFit="1" customWidth="1"/>
    <col min="13318" max="13318" width="12.375" style="6" bestFit="1" customWidth="1"/>
    <col min="13319" max="13319" width="9.875" style="6" bestFit="1" customWidth="1"/>
    <col min="13320" max="13321" width="6.75" style="6" bestFit="1" customWidth="1"/>
    <col min="13322" max="13322" width="13.75" style="6" bestFit="1" customWidth="1"/>
    <col min="13323" max="13323" width="9.375" style="6" bestFit="1" customWidth="1"/>
    <col min="13324" max="13324" width="5" style="6" bestFit="1" customWidth="1"/>
    <col min="13325" max="13570" width="9" style="6"/>
    <col min="13571" max="13571" width="1.5" style="6" customWidth="1"/>
    <col min="13572" max="13572" width="10.875" style="6" bestFit="1" customWidth="1"/>
    <col min="13573" max="13573" width="9.625" style="6" bestFit="1" customWidth="1"/>
    <col min="13574" max="13574" width="12.375" style="6" bestFit="1" customWidth="1"/>
    <col min="13575" max="13575" width="9.875" style="6" bestFit="1" customWidth="1"/>
    <col min="13576" max="13577" width="6.75" style="6" bestFit="1" customWidth="1"/>
    <col min="13578" max="13578" width="13.75" style="6" bestFit="1" customWidth="1"/>
    <col min="13579" max="13579" width="9.375" style="6" bestFit="1" customWidth="1"/>
    <col min="13580" max="13580" width="5" style="6" bestFit="1" customWidth="1"/>
    <col min="13581" max="13826" width="9" style="6"/>
    <col min="13827" max="13827" width="1.5" style="6" customWidth="1"/>
    <col min="13828" max="13828" width="10.875" style="6" bestFit="1" customWidth="1"/>
    <col min="13829" max="13829" width="9.625" style="6" bestFit="1" customWidth="1"/>
    <col min="13830" max="13830" width="12.375" style="6" bestFit="1" customWidth="1"/>
    <col min="13831" max="13831" width="9.875" style="6" bestFit="1" customWidth="1"/>
    <col min="13832" max="13833" width="6.75" style="6" bestFit="1" customWidth="1"/>
    <col min="13834" max="13834" width="13.75" style="6" bestFit="1" customWidth="1"/>
    <col min="13835" max="13835" width="9.375" style="6" bestFit="1" customWidth="1"/>
    <col min="13836" max="13836" width="5" style="6" bestFit="1" customWidth="1"/>
    <col min="13837" max="14082" width="9" style="6"/>
    <col min="14083" max="14083" width="1.5" style="6" customWidth="1"/>
    <col min="14084" max="14084" width="10.875" style="6" bestFit="1" customWidth="1"/>
    <col min="14085" max="14085" width="9.625" style="6" bestFit="1" customWidth="1"/>
    <col min="14086" max="14086" width="12.375" style="6" bestFit="1" customWidth="1"/>
    <col min="14087" max="14087" width="9.875" style="6" bestFit="1" customWidth="1"/>
    <col min="14088" max="14089" width="6.75" style="6" bestFit="1" customWidth="1"/>
    <col min="14090" max="14090" width="13.75" style="6" bestFit="1" customWidth="1"/>
    <col min="14091" max="14091" width="9.375" style="6" bestFit="1" customWidth="1"/>
    <col min="14092" max="14092" width="5" style="6" bestFit="1" customWidth="1"/>
    <col min="14093" max="14338" width="9" style="6"/>
    <col min="14339" max="14339" width="1.5" style="6" customWidth="1"/>
    <col min="14340" max="14340" width="10.875" style="6" bestFit="1" customWidth="1"/>
    <col min="14341" max="14341" width="9.625" style="6" bestFit="1" customWidth="1"/>
    <col min="14342" max="14342" width="12.375" style="6" bestFit="1" customWidth="1"/>
    <col min="14343" max="14343" width="9.875" style="6" bestFit="1" customWidth="1"/>
    <col min="14344" max="14345" width="6.75" style="6" bestFit="1" customWidth="1"/>
    <col min="14346" max="14346" width="13.75" style="6" bestFit="1" customWidth="1"/>
    <col min="14347" max="14347" width="9.375" style="6" bestFit="1" customWidth="1"/>
    <col min="14348" max="14348" width="5" style="6" bestFit="1" customWidth="1"/>
    <col min="14349" max="14594" width="9" style="6"/>
    <col min="14595" max="14595" width="1.5" style="6" customWidth="1"/>
    <col min="14596" max="14596" width="10.875" style="6" bestFit="1" customWidth="1"/>
    <col min="14597" max="14597" width="9.625" style="6" bestFit="1" customWidth="1"/>
    <col min="14598" max="14598" width="12.375" style="6" bestFit="1" customWidth="1"/>
    <col min="14599" max="14599" width="9.875" style="6" bestFit="1" customWidth="1"/>
    <col min="14600" max="14601" width="6.75" style="6" bestFit="1" customWidth="1"/>
    <col min="14602" max="14602" width="13.75" style="6" bestFit="1" customWidth="1"/>
    <col min="14603" max="14603" width="9.375" style="6" bestFit="1" customWidth="1"/>
    <col min="14604" max="14604" width="5" style="6" bestFit="1" customWidth="1"/>
    <col min="14605" max="14850" width="9" style="6"/>
    <col min="14851" max="14851" width="1.5" style="6" customWidth="1"/>
    <col min="14852" max="14852" width="10.875" style="6" bestFit="1" customWidth="1"/>
    <col min="14853" max="14853" width="9.625" style="6" bestFit="1" customWidth="1"/>
    <col min="14854" max="14854" width="12.375" style="6" bestFit="1" customWidth="1"/>
    <col min="14855" max="14855" width="9.875" style="6" bestFit="1" customWidth="1"/>
    <col min="14856" max="14857" width="6.75" style="6" bestFit="1" customWidth="1"/>
    <col min="14858" max="14858" width="13.75" style="6" bestFit="1" customWidth="1"/>
    <col min="14859" max="14859" width="9.375" style="6" bestFit="1" customWidth="1"/>
    <col min="14860" max="14860" width="5" style="6" bestFit="1" customWidth="1"/>
    <col min="14861" max="15106" width="9" style="6"/>
    <col min="15107" max="15107" width="1.5" style="6" customWidth="1"/>
    <col min="15108" max="15108" width="10.875" style="6" bestFit="1" customWidth="1"/>
    <col min="15109" max="15109" width="9.625" style="6" bestFit="1" customWidth="1"/>
    <col min="15110" max="15110" width="12.375" style="6" bestFit="1" customWidth="1"/>
    <col min="15111" max="15111" width="9.875" style="6" bestFit="1" customWidth="1"/>
    <col min="15112" max="15113" width="6.75" style="6" bestFit="1" customWidth="1"/>
    <col min="15114" max="15114" width="13.75" style="6" bestFit="1" customWidth="1"/>
    <col min="15115" max="15115" width="9.375" style="6" bestFit="1" customWidth="1"/>
    <col min="15116" max="15116" width="5" style="6" bestFit="1" customWidth="1"/>
    <col min="15117" max="15362" width="9" style="6"/>
    <col min="15363" max="15363" width="1.5" style="6" customWidth="1"/>
    <col min="15364" max="15364" width="10.875" style="6" bestFit="1" customWidth="1"/>
    <col min="15365" max="15365" width="9.625" style="6" bestFit="1" customWidth="1"/>
    <col min="15366" max="15366" width="12.375" style="6" bestFit="1" customWidth="1"/>
    <col min="15367" max="15367" width="9.875" style="6" bestFit="1" customWidth="1"/>
    <col min="15368" max="15369" width="6.75" style="6" bestFit="1" customWidth="1"/>
    <col min="15370" max="15370" width="13.75" style="6" bestFit="1" customWidth="1"/>
    <col min="15371" max="15371" width="9.375" style="6" bestFit="1" customWidth="1"/>
    <col min="15372" max="15372" width="5" style="6" bestFit="1" customWidth="1"/>
    <col min="15373" max="15618" width="9" style="6"/>
    <col min="15619" max="15619" width="1.5" style="6" customWidth="1"/>
    <col min="15620" max="15620" width="10.875" style="6" bestFit="1" customWidth="1"/>
    <col min="15621" max="15621" width="9.625" style="6" bestFit="1" customWidth="1"/>
    <col min="15622" max="15622" width="12.375" style="6" bestFit="1" customWidth="1"/>
    <col min="15623" max="15623" width="9.875" style="6" bestFit="1" customWidth="1"/>
    <col min="15624" max="15625" width="6.75" style="6" bestFit="1" customWidth="1"/>
    <col min="15626" max="15626" width="13.75" style="6" bestFit="1" customWidth="1"/>
    <col min="15627" max="15627" width="9.375" style="6" bestFit="1" customWidth="1"/>
    <col min="15628" max="15628" width="5" style="6" bestFit="1" customWidth="1"/>
    <col min="15629" max="15874" width="9" style="6"/>
    <col min="15875" max="15875" width="1.5" style="6" customWidth="1"/>
    <col min="15876" max="15876" width="10.875" style="6" bestFit="1" customWidth="1"/>
    <col min="15877" max="15877" width="9.625" style="6" bestFit="1" customWidth="1"/>
    <col min="15878" max="15878" width="12.375" style="6" bestFit="1" customWidth="1"/>
    <col min="15879" max="15879" width="9.875" style="6" bestFit="1" customWidth="1"/>
    <col min="15880" max="15881" width="6.75" style="6" bestFit="1" customWidth="1"/>
    <col min="15882" max="15882" width="13.75" style="6" bestFit="1" customWidth="1"/>
    <col min="15883" max="15883" width="9.375" style="6" bestFit="1" customWidth="1"/>
    <col min="15884" max="15884" width="5" style="6" bestFit="1" customWidth="1"/>
    <col min="15885" max="16130" width="9" style="6"/>
    <col min="16131" max="16131" width="1.5" style="6" customWidth="1"/>
    <col min="16132" max="16132" width="10.875" style="6" bestFit="1" customWidth="1"/>
    <col min="16133" max="16133" width="9.625" style="6" bestFit="1" customWidth="1"/>
    <col min="16134" max="16134" width="12.375" style="6" bestFit="1" customWidth="1"/>
    <col min="16135" max="16135" width="9.875" style="6" bestFit="1" customWidth="1"/>
    <col min="16136" max="16137" width="6.75" style="6" bestFit="1" customWidth="1"/>
    <col min="16138" max="16138" width="13.75" style="6" bestFit="1" customWidth="1"/>
    <col min="16139" max="16139" width="9.375" style="6" bestFit="1" customWidth="1"/>
    <col min="16140" max="16140" width="5" style="6" bestFit="1" customWidth="1"/>
    <col min="16141" max="16384" width="9" style="6"/>
  </cols>
  <sheetData>
    <row r="1" spans="2:12" ht="20.100000000000001" customHeight="1" x14ac:dyDescent="0.3">
      <c r="B1" s="3" t="s">
        <v>313</v>
      </c>
      <c r="C1" s="4" t="s">
        <v>349</v>
      </c>
      <c r="D1" s="26" t="s">
        <v>314</v>
      </c>
      <c r="E1" s="26"/>
      <c r="F1" s="26"/>
      <c r="G1" s="26"/>
      <c r="H1" s="28" t="s">
        <v>315</v>
      </c>
      <c r="I1" s="28"/>
      <c r="J1" s="5">
        <f ca="1">TODAY()</f>
        <v>44313</v>
      </c>
      <c r="K1" s="28" t="s">
        <v>316</v>
      </c>
      <c r="L1" s="29"/>
    </row>
    <row r="2" spans="2:12" ht="20.100000000000001" customHeight="1" x14ac:dyDescent="0.3">
      <c r="B2" s="7" t="s">
        <v>317</v>
      </c>
      <c r="C2" s="8" t="s">
        <v>350</v>
      </c>
      <c r="D2" s="27"/>
      <c r="E2" s="27"/>
      <c r="F2" s="27"/>
      <c r="G2" s="27"/>
      <c r="H2" s="30" t="s">
        <v>318</v>
      </c>
      <c r="I2" s="30"/>
      <c r="J2" s="8"/>
      <c r="K2" s="31"/>
      <c r="L2" s="32"/>
    </row>
    <row r="3" spans="2:12" ht="20.100000000000001" customHeight="1" thickBot="1" x14ac:dyDescent="0.35">
      <c r="B3" s="9" t="s">
        <v>319</v>
      </c>
      <c r="C3" s="24" t="s">
        <v>362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35">
      <c r="B4" s="10" t="s">
        <v>320</v>
      </c>
      <c r="C4" s="11" t="s">
        <v>321</v>
      </c>
      <c r="D4" s="11" t="s">
        <v>322</v>
      </c>
      <c r="E4" s="11" t="s">
        <v>323</v>
      </c>
      <c r="F4" s="11" t="s">
        <v>324</v>
      </c>
      <c r="G4" s="11" t="s">
        <v>325</v>
      </c>
      <c r="H4" s="11" t="s">
        <v>326</v>
      </c>
      <c r="I4" s="11" t="s">
        <v>327</v>
      </c>
      <c r="J4" s="11" t="s">
        <v>328</v>
      </c>
      <c r="K4" s="11" t="s">
        <v>329</v>
      </c>
      <c r="L4" s="12" t="s">
        <v>330</v>
      </c>
    </row>
    <row r="5" spans="2:12" ht="20.100000000000001" customHeight="1" thickBot="1" x14ac:dyDescent="0.35">
      <c r="B5" s="13">
        <v>1</v>
      </c>
      <c r="C5" s="21" t="s">
        <v>351</v>
      </c>
      <c r="D5" s="14" t="s">
        <v>363</v>
      </c>
      <c r="E5" s="14"/>
      <c r="F5" s="14" t="s">
        <v>346</v>
      </c>
      <c r="G5" s="14"/>
      <c r="H5" s="14" t="s">
        <v>347</v>
      </c>
      <c r="I5" s="14"/>
      <c r="J5" s="14"/>
      <c r="K5" s="14"/>
      <c r="L5" s="15"/>
    </row>
    <row r="6" spans="2:12" ht="20.100000000000001" customHeight="1" x14ac:dyDescent="0.3">
      <c r="B6" s="16">
        <v>2</v>
      </c>
      <c r="C6" s="21" t="s">
        <v>311</v>
      </c>
      <c r="D6" s="8" t="s">
        <v>364</v>
      </c>
      <c r="E6" s="8"/>
      <c r="F6" s="8" t="s">
        <v>353</v>
      </c>
      <c r="G6" s="8" t="s">
        <v>365</v>
      </c>
      <c r="H6" s="8"/>
      <c r="I6" s="8"/>
      <c r="J6" s="8"/>
      <c r="K6" s="8"/>
      <c r="L6" s="17"/>
    </row>
    <row r="7" spans="2:12" ht="20.100000000000001" customHeight="1" x14ac:dyDescent="0.3">
      <c r="B7" s="16">
        <v>3</v>
      </c>
      <c r="C7" s="22" t="s">
        <v>352</v>
      </c>
      <c r="D7" s="8" t="s">
        <v>364</v>
      </c>
      <c r="E7" s="8" t="s">
        <v>354</v>
      </c>
      <c r="F7" s="8" t="s">
        <v>353</v>
      </c>
      <c r="G7" s="8" t="s">
        <v>365</v>
      </c>
      <c r="H7" s="8"/>
      <c r="I7" s="8"/>
      <c r="J7" s="8"/>
      <c r="K7" s="8"/>
      <c r="L7" s="17"/>
    </row>
    <row r="8" spans="2:12" ht="20.100000000000001" customHeight="1" x14ac:dyDescent="0.3">
      <c r="B8" s="16">
        <v>4</v>
      </c>
      <c r="C8" s="22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16">
        <v>5</v>
      </c>
      <c r="C9" s="22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16">
        <v>6</v>
      </c>
      <c r="C10" s="22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16">
        <v>7</v>
      </c>
      <c r="C11" s="22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16">
        <v>8</v>
      </c>
      <c r="C12" s="22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16">
        <v>9</v>
      </c>
      <c r="C13" s="8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16">
        <v>10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16">
        <v>11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16">
        <v>12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16">
        <v>13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16">
        <v>14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16">
        <v>15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thickBot="1" x14ac:dyDescent="0.35">
      <c r="B20" s="18">
        <v>16</v>
      </c>
      <c r="C20" s="19"/>
      <c r="D20" s="19"/>
      <c r="E20" s="19"/>
      <c r="F20" s="19"/>
      <c r="G20" s="19"/>
      <c r="H20" s="19"/>
      <c r="I20" s="19"/>
      <c r="J20" s="19"/>
      <c r="K20" s="19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I7"/>
    </sheetView>
  </sheetViews>
  <sheetFormatPr defaultRowHeight="20.100000000000001" customHeight="1" x14ac:dyDescent="0.3"/>
  <cols>
    <col min="1" max="1" width="1.5" style="6" customWidth="1"/>
    <col min="2" max="2" width="10.25" style="6" customWidth="1"/>
    <col min="3" max="3" width="13" style="6" customWidth="1"/>
    <col min="4" max="4" width="18.125" style="6" bestFit="1" customWidth="1"/>
    <col min="5" max="5" width="14" style="6" bestFit="1" customWidth="1"/>
    <col min="6" max="6" width="14.625" style="6" customWidth="1"/>
    <col min="7" max="7" width="8.875" style="6" customWidth="1"/>
    <col min="8" max="9" width="6.75" style="6" bestFit="1" customWidth="1"/>
    <col min="10" max="10" width="13.75" style="6" bestFit="1" customWidth="1"/>
    <col min="11" max="11" width="9.375" style="6" bestFit="1" customWidth="1"/>
    <col min="12" max="12" width="5" style="6" bestFit="1" customWidth="1"/>
    <col min="13" max="258" width="9" style="6"/>
    <col min="259" max="259" width="1.5" style="6" customWidth="1"/>
    <col min="260" max="260" width="10.875" style="6" bestFit="1" customWidth="1"/>
    <col min="261" max="261" width="9.625" style="6" bestFit="1" customWidth="1"/>
    <col min="262" max="262" width="12.375" style="6" bestFit="1" customWidth="1"/>
    <col min="263" max="263" width="9.875" style="6" bestFit="1" customWidth="1"/>
    <col min="264" max="265" width="6.75" style="6" bestFit="1" customWidth="1"/>
    <col min="266" max="266" width="13.75" style="6" bestFit="1" customWidth="1"/>
    <col min="267" max="267" width="9.375" style="6" bestFit="1" customWidth="1"/>
    <col min="268" max="268" width="5" style="6" bestFit="1" customWidth="1"/>
    <col min="269" max="514" width="9" style="6"/>
    <col min="515" max="515" width="1.5" style="6" customWidth="1"/>
    <col min="516" max="516" width="10.875" style="6" bestFit="1" customWidth="1"/>
    <col min="517" max="517" width="9.625" style="6" bestFit="1" customWidth="1"/>
    <col min="518" max="518" width="12.375" style="6" bestFit="1" customWidth="1"/>
    <col min="519" max="519" width="9.875" style="6" bestFit="1" customWidth="1"/>
    <col min="520" max="521" width="6.75" style="6" bestFit="1" customWidth="1"/>
    <col min="522" max="522" width="13.75" style="6" bestFit="1" customWidth="1"/>
    <col min="523" max="523" width="9.375" style="6" bestFit="1" customWidth="1"/>
    <col min="524" max="524" width="5" style="6" bestFit="1" customWidth="1"/>
    <col min="525" max="770" width="9" style="6"/>
    <col min="771" max="771" width="1.5" style="6" customWidth="1"/>
    <col min="772" max="772" width="10.875" style="6" bestFit="1" customWidth="1"/>
    <col min="773" max="773" width="9.625" style="6" bestFit="1" customWidth="1"/>
    <col min="774" max="774" width="12.375" style="6" bestFit="1" customWidth="1"/>
    <col min="775" max="775" width="9.875" style="6" bestFit="1" customWidth="1"/>
    <col min="776" max="777" width="6.75" style="6" bestFit="1" customWidth="1"/>
    <col min="778" max="778" width="13.75" style="6" bestFit="1" customWidth="1"/>
    <col min="779" max="779" width="9.375" style="6" bestFit="1" customWidth="1"/>
    <col min="780" max="780" width="5" style="6" bestFit="1" customWidth="1"/>
    <col min="781" max="1026" width="9" style="6"/>
    <col min="1027" max="1027" width="1.5" style="6" customWidth="1"/>
    <col min="1028" max="1028" width="10.875" style="6" bestFit="1" customWidth="1"/>
    <col min="1029" max="1029" width="9.625" style="6" bestFit="1" customWidth="1"/>
    <col min="1030" max="1030" width="12.375" style="6" bestFit="1" customWidth="1"/>
    <col min="1031" max="1031" width="9.875" style="6" bestFit="1" customWidth="1"/>
    <col min="1032" max="1033" width="6.75" style="6" bestFit="1" customWidth="1"/>
    <col min="1034" max="1034" width="13.75" style="6" bestFit="1" customWidth="1"/>
    <col min="1035" max="1035" width="9.375" style="6" bestFit="1" customWidth="1"/>
    <col min="1036" max="1036" width="5" style="6" bestFit="1" customWidth="1"/>
    <col min="1037" max="1282" width="9" style="6"/>
    <col min="1283" max="1283" width="1.5" style="6" customWidth="1"/>
    <col min="1284" max="1284" width="10.875" style="6" bestFit="1" customWidth="1"/>
    <col min="1285" max="1285" width="9.625" style="6" bestFit="1" customWidth="1"/>
    <col min="1286" max="1286" width="12.375" style="6" bestFit="1" customWidth="1"/>
    <col min="1287" max="1287" width="9.875" style="6" bestFit="1" customWidth="1"/>
    <col min="1288" max="1289" width="6.75" style="6" bestFit="1" customWidth="1"/>
    <col min="1290" max="1290" width="13.75" style="6" bestFit="1" customWidth="1"/>
    <col min="1291" max="1291" width="9.375" style="6" bestFit="1" customWidth="1"/>
    <col min="1292" max="1292" width="5" style="6" bestFit="1" customWidth="1"/>
    <col min="1293" max="1538" width="9" style="6"/>
    <col min="1539" max="1539" width="1.5" style="6" customWidth="1"/>
    <col min="1540" max="1540" width="10.875" style="6" bestFit="1" customWidth="1"/>
    <col min="1541" max="1541" width="9.625" style="6" bestFit="1" customWidth="1"/>
    <col min="1542" max="1542" width="12.375" style="6" bestFit="1" customWidth="1"/>
    <col min="1543" max="1543" width="9.875" style="6" bestFit="1" customWidth="1"/>
    <col min="1544" max="1545" width="6.75" style="6" bestFit="1" customWidth="1"/>
    <col min="1546" max="1546" width="13.75" style="6" bestFit="1" customWidth="1"/>
    <col min="1547" max="1547" width="9.375" style="6" bestFit="1" customWidth="1"/>
    <col min="1548" max="1548" width="5" style="6" bestFit="1" customWidth="1"/>
    <col min="1549" max="1794" width="9" style="6"/>
    <col min="1795" max="1795" width="1.5" style="6" customWidth="1"/>
    <col min="1796" max="1796" width="10.875" style="6" bestFit="1" customWidth="1"/>
    <col min="1797" max="1797" width="9.625" style="6" bestFit="1" customWidth="1"/>
    <col min="1798" max="1798" width="12.375" style="6" bestFit="1" customWidth="1"/>
    <col min="1799" max="1799" width="9.875" style="6" bestFit="1" customWidth="1"/>
    <col min="1800" max="1801" width="6.75" style="6" bestFit="1" customWidth="1"/>
    <col min="1802" max="1802" width="13.75" style="6" bestFit="1" customWidth="1"/>
    <col min="1803" max="1803" width="9.375" style="6" bestFit="1" customWidth="1"/>
    <col min="1804" max="1804" width="5" style="6" bestFit="1" customWidth="1"/>
    <col min="1805" max="2050" width="9" style="6"/>
    <col min="2051" max="2051" width="1.5" style="6" customWidth="1"/>
    <col min="2052" max="2052" width="10.875" style="6" bestFit="1" customWidth="1"/>
    <col min="2053" max="2053" width="9.625" style="6" bestFit="1" customWidth="1"/>
    <col min="2054" max="2054" width="12.375" style="6" bestFit="1" customWidth="1"/>
    <col min="2055" max="2055" width="9.875" style="6" bestFit="1" customWidth="1"/>
    <col min="2056" max="2057" width="6.75" style="6" bestFit="1" customWidth="1"/>
    <col min="2058" max="2058" width="13.75" style="6" bestFit="1" customWidth="1"/>
    <col min="2059" max="2059" width="9.375" style="6" bestFit="1" customWidth="1"/>
    <col min="2060" max="2060" width="5" style="6" bestFit="1" customWidth="1"/>
    <col min="2061" max="2306" width="9" style="6"/>
    <col min="2307" max="2307" width="1.5" style="6" customWidth="1"/>
    <col min="2308" max="2308" width="10.875" style="6" bestFit="1" customWidth="1"/>
    <col min="2309" max="2309" width="9.625" style="6" bestFit="1" customWidth="1"/>
    <col min="2310" max="2310" width="12.375" style="6" bestFit="1" customWidth="1"/>
    <col min="2311" max="2311" width="9.875" style="6" bestFit="1" customWidth="1"/>
    <col min="2312" max="2313" width="6.75" style="6" bestFit="1" customWidth="1"/>
    <col min="2314" max="2314" width="13.75" style="6" bestFit="1" customWidth="1"/>
    <col min="2315" max="2315" width="9.375" style="6" bestFit="1" customWidth="1"/>
    <col min="2316" max="2316" width="5" style="6" bestFit="1" customWidth="1"/>
    <col min="2317" max="2562" width="9" style="6"/>
    <col min="2563" max="2563" width="1.5" style="6" customWidth="1"/>
    <col min="2564" max="2564" width="10.875" style="6" bestFit="1" customWidth="1"/>
    <col min="2565" max="2565" width="9.625" style="6" bestFit="1" customWidth="1"/>
    <col min="2566" max="2566" width="12.375" style="6" bestFit="1" customWidth="1"/>
    <col min="2567" max="2567" width="9.875" style="6" bestFit="1" customWidth="1"/>
    <col min="2568" max="2569" width="6.75" style="6" bestFit="1" customWidth="1"/>
    <col min="2570" max="2570" width="13.75" style="6" bestFit="1" customWidth="1"/>
    <col min="2571" max="2571" width="9.375" style="6" bestFit="1" customWidth="1"/>
    <col min="2572" max="2572" width="5" style="6" bestFit="1" customWidth="1"/>
    <col min="2573" max="2818" width="9" style="6"/>
    <col min="2819" max="2819" width="1.5" style="6" customWidth="1"/>
    <col min="2820" max="2820" width="10.875" style="6" bestFit="1" customWidth="1"/>
    <col min="2821" max="2821" width="9.625" style="6" bestFit="1" customWidth="1"/>
    <col min="2822" max="2822" width="12.375" style="6" bestFit="1" customWidth="1"/>
    <col min="2823" max="2823" width="9.875" style="6" bestFit="1" customWidth="1"/>
    <col min="2824" max="2825" width="6.75" style="6" bestFit="1" customWidth="1"/>
    <col min="2826" max="2826" width="13.75" style="6" bestFit="1" customWidth="1"/>
    <col min="2827" max="2827" width="9.375" style="6" bestFit="1" customWidth="1"/>
    <col min="2828" max="2828" width="5" style="6" bestFit="1" customWidth="1"/>
    <col min="2829" max="3074" width="9" style="6"/>
    <col min="3075" max="3075" width="1.5" style="6" customWidth="1"/>
    <col min="3076" max="3076" width="10.875" style="6" bestFit="1" customWidth="1"/>
    <col min="3077" max="3077" width="9.625" style="6" bestFit="1" customWidth="1"/>
    <col min="3078" max="3078" width="12.375" style="6" bestFit="1" customWidth="1"/>
    <col min="3079" max="3079" width="9.875" style="6" bestFit="1" customWidth="1"/>
    <col min="3080" max="3081" width="6.75" style="6" bestFit="1" customWidth="1"/>
    <col min="3082" max="3082" width="13.75" style="6" bestFit="1" customWidth="1"/>
    <col min="3083" max="3083" width="9.375" style="6" bestFit="1" customWidth="1"/>
    <col min="3084" max="3084" width="5" style="6" bestFit="1" customWidth="1"/>
    <col min="3085" max="3330" width="9" style="6"/>
    <col min="3331" max="3331" width="1.5" style="6" customWidth="1"/>
    <col min="3332" max="3332" width="10.875" style="6" bestFit="1" customWidth="1"/>
    <col min="3333" max="3333" width="9.625" style="6" bestFit="1" customWidth="1"/>
    <col min="3334" max="3334" width="12.375" style="6" bestFit="1" customWidth="1"/>
    <col min="3335" max="3335" width="9.875" style="6" bestFit="1" customWidth="1"/>
    <col min="3336" max="3337" width="6.75" style="6" bestFit="1" customWidth="1"/>
    <col min="3338" max="3338" width="13.75" style="6" bestFit="1" customWidth="1"/>
    <col min="3339" max="3339" width="9.375" style="6" bestFit="1" customWidth="1"/>
    <col min="3340" max="3340" width="5" style="6" bestFit="1" customWidth="1"/>
    <col min="3341" max="3586" width="9" style="6"/>
    <col min="3587" max="3587" width="1.5" style="6" customWidth="1"/>
    <col min="3588" max="3588" width="10.875" style="6" bestFit="1" customWidth="1"/>
    <col min="3589" max="3589" width="9.625" style="6" bestFit="1" customWidth="1"/>
    <col min="3590" max="3590" width="12.375" style="6" bestFit="1" customWidth="1"/>
    <col min="3591" max="3591" width="9.875" style="6" bestFit="1" customWidth="1"/>
    <col min="3592" max="3593" width="6.75" style="6" bestFit="1" customWidth="1"/>
    <col min="3594" max="3594" width="13.75" style="6" bestFit="1" customWidth="1"/>
    <col min="3595" max="3595" width="9.375" style="6" bestFit="1" customWidth="1"/>
    <col min="3596" max="3596" width="5" style="6" bestFit="1" customWidth="1"/>
    <col min="3597" max="3842" width="9" style="6"/>
    <col min="3843" max="3843" width="1.5" style="6" customWidth="1"/>
    <col min="3844" max="3844" width="10.875" style="6" bestFit="1" customWidth="1"/>
    <col min="3845" max="3845" width="9.625" style="6" bestFit="1" customWidth="1"/>
    <col min="3846" max="3846" width="12.375" style="6" bestFit="1" customWidth="1"/>
    <col min="3847" max="3847" width="9.875" style="6" bestFit="1" customWidth="1"/>
    <col min="3848" max="3849" width="6.75" style="6" bestFit="1" customWidth="1"/>
    <col min="3850" max="3850" width="13.75" style="6" bestFit="1" customWidth="1"/>
    <col min="3851" max="3851" width="9.375" style="6" bestFit="1" customWidth="1"/>
    <col min="3852" max="3852" width="5" style="6" bestFit="1" customWidth="1"/>
    <col min="3853" max="4098" width="9" style="6"/>
    <col min="4099" max="4099" width="1.5" style="6" customWidth="1"/>
    <col min="4100" max="4100" width="10.875" style="6" bestFit="1" customWidth="1"/>
    <col min="4101" max="4101" width="9.625" style="6" bestFit="1" customWidth="1"/>
    <col min="4102" max="4102" width="12.375" style="6" bestFit="1" customWidth="1"/>
    <col min="4103" max="4103" width="9.875" style="6" bestFit="1" customWidth="1"/>
    <col min="4104" max="4105" width="6.75" style="6" bestFit="1" customWidth="1"/>
    <col min="4106" max="4106" width="13.75" style="6" bestFit="1" customWidth="1"/>
    <col min="4107" max="4107" width="9.375" style="6" bestFit="1" customWidth="1"/>
    <col min="4108" max="4108" width="5" style="6" bestFit="1" customWidth="1"/>
    <col min="4109" max="4354" width="9" style="6"/>
    <col min="4355" max="4355" width="1.5" style="6" customWidth="1"/>
    <col min="4356" max="4356" width="10.875" style="6" bestFit="1" customWidth="1"/>
    <col min="4357" max="4357" width="9.625" style="6" bestFit="1" customWidth="1"/>
    <col min="4358" max="4358" width="12.375" style="6" bestFit="1" customWidth="1"/>
    <col min="4359" max="4359" width="9.875" style="6" bestFit="1" customWidth="1"/>
    <col min="4360" max="4361" width="6.75" style="6" bestFit="1" customWidth="1"/>
    <col min="4362" max="4362" width="13.75" style="6" bestFit="1" customWidth="1"/>
    <col min="4363" max="4363" width="9.375" style="6" bestFit="1" customWidth="1"/>
    <col min="4364" max="4364" width="5" style="6" bestFit="1" customWidth="1"/>
    <col min="4365" max="4610" width="9" style="6"/>
    <col min="4611" max="4611" width="1.5" style="6" customWidth="1"/>
    <col min="4612" max="4612" width="10.875" style="6" bestFit="1" customWidth="1"/>
    <col min="4613" max="4613" width="9.625" style="6" bestFit="1" customWidth="1"/>
    <col min="4614" max="4614" width="12.375" style="6" bestFit="1" customWidth="1"/>
    <col min="4615" max="4615" width="9.875" style="6" bestFit="1" customWidth="1"/>
    <col min="4616" max="4617" width="6.75" style="6" bestFit="1" customWidth="1"/>
    <col min="4618" max="4618" width="13.75" style="6" bestFit="1" customWidth="1"/>
    <col min="4619" max="4619" width="9.375" style="6" bestFit="1" customWidth="1"/>
    <col min="4620" max="4620" width="5" style="6" bestFit="1" customWidth="1"/>
    <col min="4621" max="4866" width="9" style="6"/>
    <col min="4867" max="4867" width="1.5" style="6" customWidth="1"/>
    <col min="4868" max="4868" width="10.875" style="6" bestFit="1" customWidth="1"/>
    <col min="4869" max="4869" width="9.625" style="6" bestFit="1" customWidth="1"/>
    <col min="4870" max="4870" width="12.375" style="6" bestFit="1" customWidth="1"/>
    <col min="4871" max="4871" width="9.875" style="6" bestFit="1" customWidth="1"/>
    <col min="4872" max="4873" width="6.75" style="6" bestFit="1" customWidth="1"/>
    <col min="4874" max="4874" width="13.75" style="6" bestFit="1" customWidth="1"/>
    <col min="4875" max="4875" width="9.375" style="6" bestFit="1" customWidth="1"/>
    <col min="4876" max="4876" width="5" style="6" bestFit="1" customWidth="1"/>
    <col min="4877" max="5122" width="9" style="6"/>
    <col min="5123" max="5123" width="1.5" style="6" customWidth="1"/>
    <col min="5124" max="5124" width="10.875" style="6" bestFit="1" customWidth="1"/>
    <col min="5125" max="5125" width="9.625" style="6" bestFit="1" customWidth="1"/>
    <col min="5126" max="5126" width="12.375" style="6" bestFit="1" customWidth="1"/>
    <col min="5127" max="5127" width="9.875" style="6" bestFit="1" customWidth="1"/>
    <col min="5128" max="5129" width="6.75" style="6" bestFit="1" customWidth="1"/>
    <col min="5130" max="5130" width="13.75" style="6" bestFit="1" customWidth="1"/>
    <col min="5131" max="5131" width="9.375" style="6" bestFit="1" customWidth="1"/>
    <col min="5132" max="5132" width="5" style="6" bestFit="1" customWidth="1"/>
    <col min="5133" max="5378" width="9" style="6"/>
    <col min="5379" max="5379" width="1.5" style="6" customWidth="1"/>
    <col min="5380" max="5380" width="10.875" style="6" bestFit="1" customWidth="1"/>
    <col min="5381" max="5381" width="9.625" style="6" bestFit="1" customWidth="1"/>
    <col min="5382" max="5382" width="12.375" style="6" bestFit="1" customWidth="1"/>
    <col min="5383" max="5383" width="9.875" style="6" bestFit="1" customWidth="1"/>
    <col min="5384" max="5385" width="6.75" style="6" bestFit="1" customWidth="1"/>
    <col min="5386" max="5386" width="13.75" style="6" bestFit="1" customWidth="1"/>
    <col min="5387" max="5387" width="9.375" style="6" bestFit="1" customWidth="1"/>
    <col min="5388" max="5388" width="5" style="6" bestFit="1" customWidth="1"/>
    <col min="5389" max="5634" width="9" style="6"/>
    <col min="5635" max="5635" width="1.5" style="6" customWidth="1"/>
    <col min="5636" max="5636" width="10.875" style="6" bestFit="1" customWidth="1"/>
    <col min="5637" max="5637" width="9.625" style="6" bestFit="1" customWidth="1"/>
    <col min="5638" max="5638" width="12.375" style="6" bestFit="1" customWidth="1"/>
    <col min="5639" max="5639" width="9.875" style="6" bestFit="1" customWidth="1"/>
    <col min="5640" max="5641" width="6.75" style="6" bestFit="1" customWidth="1"/>
    <col min="5642" max="5642" width="13.75" style="6" bestFit="1" customWidth="1"/>
    <col min="5643" max="5643" width="9.375" style="6" bestFit="1" customWidth="1"/>
    <col min="5644" max="5644" width="5" style="6" bestFit="1" customWidth="1"/>
    <col min="5645" max="5890" width="9" style="6"/>
    <col min="5891" max="5891" width="1.5" style="6" customWidth="1"/>
    <col min="5892" max="5892" width="10.875" style="6" bestFit="1" customWidth="1"/>
    <col min="5893" max="5893" width="9.625" style="6" bestFit="1" customWidth="1"/>
    <col min="5894" max="5894" width="12.375" style="6" bestFit="1" customWidth="1"/>
    <col min="5895" max="5895" width="9.875" style="6" bestFit="1" customWidth="1"/>
    <col min="5896" max="5897" width="6.75" style="6" bestFit="1" customWidth="1"/>
    <col min="5898" max="5898" width="13.75" style="6" bestFit="1" customWidth="1"/>
    <col min="5899" max="5899" width="9.375" style="6" bestFit="1" customWidth="1"/>
    <col min="5900" max="5900" width="5" style="6" bestFit="1" customWidth="1"/>
    <col min="5901" max="6146" width="9" style="6"/>
    <col min="6147" max="6147" width="1.5" style="6" customWidth="1"/>
    <col min="6148" max="6148" width="10.875" style="6" bestFit="1" customWidth="1"/>
    <col min="6149" max="6149" width="9.625" style="6" bestFit="1" customWidth="1"/>
    <col min="6150" max="6150" width="12.375" style="6" bestFit="1" customWidth="1"/>
    <col min="6151" max="6151" width="9.875" style="6" bestFit="1" customWidth="1"/>
    <col min="6152" max="6153" width="6.75" style="6" bestFit="1" customWidth="1"/>
    <col min="6154" max="6154" width="13.75" style="6" bestFit="1" customWidth="1"/>
    <col min="6155" max="6155" width="9.375" style="6" bestFit="1" customWidth="1"/>
    <col min="6156" max="6156" width="5" style="6" bestFit="1" customWidth="1"/>
    <col min="6157" max="6402" width="9" style="6"/>
    <col min="6403" max="6403" width="1.5" style="6" customWidth="1"/>
    <col min="6404" max="6404" width="10.875" style="6" bestFit="1" customWidth="1"/>
    <col min="6405" max="6405" width="9.625" style="6" bestFit="1" customWidth="1"/>
    <col min="6406" max="6406" width="12.375" style="6" bestFit="1" customWidth="1"/>
    <col min="6407" max="6407" width="9.875" style="6" bestFit="1" customWidth="1"/>
    <col min="6408" max="6409" width="6.75" style="6" bestFit="1" customWidth="1"/>
    <col min="6410" max="6410" width="13.75" style="6" bestFit="1" customWidth="1"/>
    <col min="6411" max="6411" width="9.375" style="6" bestFit="1" customWidth="1"/>
    <col min="6412" max="6412" width="5" style="6" bestFit="1" customWidth="1"/>
    <col min="6413" max="6658" width="9" style="6"/>
    <col min="6659" max="6659" width="1.5" style="6" customWidth="1"/>
    <col min="6660" max="6660" width="10.875" style="6" bestFit="1" customWidth="1"/>
    <col min="6661" max="6661" width="9.625" style="6" bestFit="1" customWidth="1"/>
    <col min="6662" max="6662" width="12.375" style="6" bestFit="1" customWidth="1"/>
    <col min="6663" max="6663" width="9.875" style="6" bestFit="1" customWidth="1"/>
    <col min="6664" max="6665" width="6.75" style="6" bestFit="1" customWidth="1"/>
    <col min="6666" max="6666" width="13.75" style="6" bestFit="1" customWidth="1"/>
    <col min="6667" max="6667" width="9.375" style="6" bestFit="1" customWidth="1"/>
    <col min="6668" max="6668" width="5" style="6" bestFit="1" customWidth="1"/>
    <col min="6669" max="6914" width="9" style="6"/>
    <col min="6915" max="6915" width="1.5" style="6" customWidth="1"/>
    <col min="6916" max="6916" width="10.875" style="6" bestFit="1" customWidth="1"/>
    <col min="6917" max="6917" width="9.625" style="6" bestFit="1" customWidth="1"/>
    <col min="6918" max="6918" width="12.375" style="6" bestFit="1" customWidth="1"/>
    <col min="6919" max="6919" width="9.875" style="6" bestFit="1" customWidth="1"/>
    <col min="6920" max="6921" width="6.75" style="6" bestFit="1" customWidth="1"/>
    <col min="6922" max="6922" width="13.75" style="6" bestFit="1" customWidth="1"/>
    <col min="6923" max="6923" width="9.375" style="6" bestFit="1" customWidth="1"/>
    <col min="6924" max="6924" width="5" style="6" bestFit="1" customWidth="1"/>
    <col min="6925" max="7170" width="9" style="6"/>
    <col min="7171" max="7171" width="1.5" style="6" customWidth="1"/>
    <col min="7172" max="7172" width="10.875" style="6" bestFit="1" customWidth="1"/>
    <col min="7173" max="7173" width="9.625" style="6" bestFit="1" customWidth="1"/>
    <col min="7174" max="7174" width="12.375" style="6" bestFit="1" customWidth="1"/>
    <col min="7175" max="7175" width="9.875" style="6" bestFit="1" customWidth="1"/>
    <col min="7176" max="7177" width="6.75" style="6" bestFit="1" customWidth="1"/>
    <col min="7178" max="7178" width="13.75" style="6" bestFit="1" customWidth="1"/>
    <col min="7179" max="7179" width="9.375" style="6" bestFit="1" customWidth="1"/>
    <col min="7180" max="7180" width="5" style="6" bestFit="1" customWidth="1"/>
    <col min="7181" max="7426" width="9" style="6"/>
    <col min="7427" max="7427" width="1.5" style="6" customWidth="1"/>
    <col min="7428" max="7428" width="10.875" style="6" bestFit="1" customWidth="1"/>
    <col min="7429" max="7429" width="9.625" style="6" bestFit="1" customWidth="1"/>
    <col min="7430" max="7430" width="12.375" style="6" bestFit="1" customWidth="1"/>
    <col min="7431" max="7431" width="9.875" style="6" bestFit="1" customWidth="1"/>
    <col min="7432" max="7433" width="6.75" style="6" bestFit="1" customWidth="1"/>
    <col min="7434" max="7434" width="13.75" style="6" bestFit="1" customWidth="1"/>
    <col min="7435" max="7435" width="9.375" style="6" bestFit="1" customWidth="1"/>
    <col min="7436" max="7436" width="5" style="6" bestFit="1" customWidth="1"/>
    <col min="7437" max="7682" width="9" style="6"/>
    <col min="7683" max="7683" width="1.5" style="6" customWidth="1"/>
    <col min="7684" max="7684" width="10.875" style="6" bestFit="1" customWidth="1"/>
    <col min="7685" max="7685" width="9.625" style="6" bestFit="1" customWidth="1"/>
    <col min="7686" max="7686" width="12.375" style="6" bestFit="1" customWidth="1"/>
    <col min="7687" max="7687" width="9.875" style="6" bestFit="1" customWidth="1"/>
    <col min="7688" max="7689" width="6.75" style="6" bestFit="1" customWidth="1"/>
    <col min="7690" max="7690" width="13.75" style="6" bestFit="1" customWidth="1"/>
    <col min="7691" max="7691" width="9.375" style="6" bestFit="1" customWidth="1"/>
    <col min="7692" max="7692" width="5" style="6" bestFit="1" customWidth="1"/>
    <col min="7693" max="7938" width="9" style="6"/>
    <col min="7939" max="7939" width="1.5" style="6" customWidth="1"/>
    <col min="7940" max="7940" width="10.875" style="6" bestFit="1" customWidth="1"/>
    <col min="7941" max="7941" width="9.625" style="6" bestFit="1" customWidth="1"/>
    <col min="7942" max="7942" width="12.375" style="6" bestFit="1" customWidth="1"/>
    <col min="7943" max="7943" width="9.875" style="6" bestFit="1" customWidth="1"/>
    <col min="7944" max="7945" width="6.75" style="6" bestFit="1" customWidth="1"/>
    <col min="7946" max="7946" width="13.75" style="6" bestFit="1" customWidth="1"/>
    <col min="7947" max="7947" width="9.375" style="6" bestFit="1" customWidth="1"/>
    <col min="7948" max="7948" width="5" style="6" bestFit="1" customWidth="1"/>
    <col min="7949" max="8194" width="9" style="6"/>
    <col min="8195" max="8195" width="1.5" style="6" customWidth="1"/>
    <col min="8196" max="8196" width="10.875" style="6" bestFit="1" customWidth="1"/>
    <col min="8197" max="8197" width="9.625" style="6" bestFit="1" customWidth="1"/>
    <col min="8198" max="8198" width="12.375" style="6" bestFit="1" customWidth="1"/>
    <col min="8199" max="8199" width="9.875" style="6" bestFit="1" customWidth="1"/>
    <col min="8200" max="8201" width="6.75" style="6" bestFit="1" customWidth="1"/>
    <col min="8202" max="8202" width="13.75" style="6" bestFit="1" customWidth="1"/>
    <col min="8203" max="8203" width="9.375" style="6" bestFit="1" customWidth="1"/>
    <col min="8204" max="8204" width="5" style="6" bestFit="1" customWidth="1"/>
    <col min="8205" max="8450" width="9" style="6"/>
    <col min="8451" max="8451" width="1.5" style="6" customWidth="1"/>
    <col min="8452" max="8452" width="10.875" style="6" bestFit="1" customWidth="1"/>
    <col min="8453" max="8453" width="9.625" style="6" bestFit="1" customWidth="1"/>
    <col min="8454" max="8454" width="12.375" style="6" bestFit="1" customWidth="1"/>
    <col min="8455" max="8455" width="9.875" style="6" bestFit="1" customWidth="1"/>
    <col min="8456" max="8457" width="6.75" style="6" bestFit="1" customWidth="1"/>
    <col min="8458" max="8458" width="13.75" style="6" bestFit="1" customWidth="1"/>
    <col min="8459" max="8459" width="9.375" style="6" bestFit="1" customWidth="1"/>
    <col min="8460" max="8460" width="5" style="6" bestFit="1" customWidth="1"/>
    <col min="8461" max="8706" width="9" style="6"/>
    <col min="8707" max="8707" width="1.5" style="6" customWidth="1"/>
    <col min="8708" max="8708" width="10.875" style="6" bestFit="1" customWidth="1"/>
    <col min="8709" max="8709" width="9.625" style="6" bestFit="1" customWidth="1"/>
    <col min="8710" max="8710" width="12.375" style="6" bestFit="1" customWidth="1"/>
    <col min="8711" max="8711" width="9.875" style="6" bestFit="1" customWidth="1"/>
    <col min="8712" max="8713" width="6.75" style="6" bestFit="1" customWidth="1"/>
    <col min="8714" max="8714" width="13.75" style="6" bestFit="1" customWidth="1"/>
    <col min="8715" max="8715" width="9.375" style="6" bestFit="1" customWidth="1"/>
    <col min="8716" max="8716" width="5" style="6" bestFit="1" customWidth="1"/>
    <col min="8717" max="8962" width="9" style="6"/>
    <col min="8963" max="8963" width="1.5" style="6" customWidth="1"/>
    <col min="8964" max="8964" width="10.875" style="6" bestFit="1" customWidth="1"/>
    <col min="8965" max="8965" width="9.625" style="6" bestFit="1" customWidth="1"/>
    <col min="8966" max="8966" width="12.375" style="6" bestFit="1" customWidth="1"/>
    <col min="8967" max="8967" width="9.875" style="6" bestFit="1" customWidth="1"/>
    <col min="8968" max="8969" width="6.75" style="6" bestFit="1" customWidth="1"/>
    <col min="8970" max="8970" width="13.75" style="6" bestFit="1" customWidth="1"/>
    <col min="8971" max="8971" width="9.375" style="6" bestFit="1" customWidth="1"/>
    <col min="8972" max="8972" width="5" style="6" bestFit="1" customWidth="1"/>
    <col min="8973" max="9218" width="9" style="6"/>
    <col min="9219" max="9219" width="1.5" style="6" customWidth="1"/>
    <col min="9220" max="9220" width="10.875" style="6" bestFit="1" customWidth="1"/>
    <col min="9221" max="9221" width="9.625" style="6" bestFit="1" customWidth="1"/>
    <col min="9222" max="9222" width="12.375" style="6" bestFit="1" customWidth="1"/>
    <col min="9223" max="9223" width="9.875" style="6" bestFit="1" customWidth="1"/>
    <col min="9224" max="9225" width="6.75" style="6" bestFit="1" customWidth="1"/>
    <col min="9226" max="9226" width="13.75" style="6" bestFit="1" customWidth="1"/>
    <col min="9227" max="9227" width="9.375" style="6" bestFit="1" customWidth="1"/>
    <col min="9228" max="9228" width="5" style="6" bestFit="1" customWidth="1"/>
    <col min="9229" max="9474" width="9" style="6"/>
    <col min="9475" max="9475" width="1.5" style="6" customWidth="1"/>
    <col min="9476" max="9476" width="10.875" style="6" bestFit="1" customWidth="1"/>
    <col min="9477" max="9477" width="9.625" style="6" bestFit="1" customWidth="1"/>
    <col min="9478" max="9478" width="12.375" style="6" bestFit="1" customWidth="1"/>
    <col min="9479" max="9479" width="9.875" style="6" bestFit="1" customWidth="1"/>
    <col min="9480" max="9481" width="6.75" style="6" bestFit="1" customWidth="1"/>
    <col min="9482" max="9482" width="13.75" style="6" bestFit="1" customWidth="1"/>
    <col min="9483" max="9483" width="9.375" style="6" bestFit="1" customWidth="1"/>
    <col min="9484" max="9484" width="5" style="6" bestFit="1" customWidth="1"/>
    <col min="9485" max="9730" width="9" style="6"/>
    <col min="9731" max="9731" width="1.5" style="6" customWidth="1"/>
    <col min="9732" max="9732" width="10.875" style="6" bestFit="1" customWidth="1"/>
    <col min="9733" max="9733" width="9.625" style="6" bestFit="1" customWidth="1"/>
    <col min="9734" max="9734" width="12.375" style="6" bestFit="1" customWidth="1"/>
    <col min="9735" max="9735" width="9.875" style="6" bestFit="1" customWidth="1"/>
    <col min="9736" max="9737" width="6.75" style="6" bestFit="1" customWidth="1"/>
    <col min="9738" max="9738" width="13.75" style="6" bestFit="1" customWidth="1"/>
    <col min="9739" max="9739" width="9.375" style="6" bestFit="1" customWidth="1"/>
    <col min="9740" max="9740" width="5" style="6" bestFit="1" customWidth="1"/>
    <col min="9741" max="9986" width="9" style="6"/>
    <col min="9987" max="9987" width="1.5" style="6" customWidth="1"/>
    <col min="9988" max="9988" width="10.875" style="6" bestFit="1" customWidth="1"/>
    <col min="9989" max="9989" width="9.625" style="6" bestFit="1" customWidth="1"/>
    <col min="9990" max="9990" width="12.375" style="6" bestFit="1" customWidth="1"/>
    <col min="9991" max="9991" width="9.875" style="6" bestFit="1" customWidth="1"/>
    <col min="9992" max="9993" width="6.75" style="6" bestFit="1" customWidth="1"/>
    <col min="9994" max="9994" width="13.75" style="6" bestFit="1" customWidth="1"/>
    <col min="9995" max="9995" width="9.375" style="6" bestFit="1" customWidth="1"/>
    <col min="9996" max="9996" width="5" style="6" bestFit="1" customWidth="1"/>
    <col min="9997" max="10242" width="9" style="6"/>
    <col min="10243" max="10243" width="1.5" style="6" customWidth="1"/>
    <col min="10244" max="10244" width="10.875" style="6" bestFit="1" customWidth="1"/>
    <col min="10245" max="10245" width="9.625" style="6" bestFit="1" customWidth="1"/>
    <col min="10246" max="10246" width="12.375" style="6" bestFit="1" customWidth="1"/>
    <col min="10247" max="10247" width="9.875" style="6" bestFit="1" customWidth="1"/>
    <col min="10248" max="10249" width="6.75" style="6" bestFit="1" customWidth="1"/>
    <col min="10250" max="10250" width="13.75" style="6" bestFit="1" customWidth="1"/>
    <col min="10251" max="10251" width="9.375" style="6" bestFit="1" customWidth="1"/>
    <col min="10252" max="10252" width="5" style="6" bestFit="1" customWidth="1"/>
    <col min="10253" max="10498" width="9" style="6"/>
    <col min="10499" max="10499" width="1.5" style="6" customWidth="1"/>
    <col min="10500" max="10500" width="10.875" style="6" bestFit="1" customWidth="1"/>
    <col min="10501" max="10501" width="9.625" style="6" bestFit="1" customWidth="1"/>
    <col min="10502" max="10502" width="12.375" style="6" bestFit="1" customWidth="1"/>
    <col min="10503" max="10503" width="9.875" style="6" bestFit="1" customWidth="1"/>
    <col min="10504" max="10505" width="6.75" style="6" bestFit="1" customWidth="1"/>
    <col min="10506" max="10506" width="13.75" style="6" bestFit="1" customWidth="1"/>
    <col min="10507" max="10507" width="9.375" style="6" bestFit="1" customWidth="1"/>
    <col min="10508" max="10508" width="5" style="6" bestFit="1" customWidth="1"/>
    <col min="10509" max="10754" width="9" style="6"/>
    <col min="10755" max="10755" width="1.5" style="6" customWidth="1"/>
    <col min="10756" max="10756" width="10.875" style="6" bestFit="1" customWidth="1"/>
    <col min="10757" max="10757" width="9.625" style="6" bestFit="1" customWidth="1"/>
    <col min="10758" max="10758" width="12.375" style="6" bestFit="1" customWidth="1"/>
    <col min="10759" max="10759" width="9.875" style="6" bestFit="1" customWidth="1"/>
    <col min="10760" max="10761" width="6.75" style="6" bestFit="1" customWidth="1"/>
    <col min="10762" max="10762" width="13.75" style="6" bestFit="1" customWidth="1"/>
    <col min="10763" max="10763" width="9.375" style="6" bestFit="1" customWidth="1"/>
    <col min="10764" max="10764" width="5" style="6" bestFit="1" customWidth="1"/>
    <col min="10765" max="11010" width="9" style="6"/>
    <col min="11011" max="11011" width="1.5" style="6" customWidth="1"/>
    <col min="11012" max="11012" width="10.875" style="6" bestFit="1" customWidth="1"/>
    <col min="11013" max="11013" width="9.625" style="6" bestFit="1" customWidth="1"/>
    <col min="11014" max="11014" width="12.375" style="6" bestFit="1" customWidth="1"/>
    <col min="11015" max="11015" width="9.875" style="6" bestFit="1" customWidth="1"/>
    <col min="11016" max="11017" width="6.75" style="6" bestFit="1" customWidth="1"/>
    <col min="11018" max="11018" width="13.75" style="6" bestFit="1" customWidth="1"/>
    <col min="11019" max="11019" width="9.375" style="6" bestFit="1" customWidth="1"/>
    <col min="11020" max="11020" width="5" style="6" bestFit="1" customWidth="1"/>
    <col min="11021" max="11266" width="9" style="6"/>
    <col min="11267" max="11267" width="1.5" style="6" customWidth="1"/>
    <col min="11268" max="11268" width="10.875" style="6" bestFit="1" customWidth="1"/>
    <col min="11269" max="11269" width="9.625" style="6" bestFit="1" customWidth="1"/>
    <col min="11270" max="11270" width="12.375" style="6" bestFit="1" customWidth="1"/>
    <col min="11271" max="11271" width="9.875" style="6" bestFit="1" customWidth="1"/>
    <col min="11272" max="11273" width="6.75" style="6" bestFit="1" customWidth="1"/>
    <col min="11274" max="11274" width="13.75" style="6" bestFit="1" customWidth="1"/>
    <col min="11275" max="11275" width="9.375" style="6" bestFit="1" customWidth="1"/>
    <col min="11276" max="11276" width="5" style="6" bestFit="1" customWidth="1"/>
    <col min="11277" max="11522" width="9" style="6"/>
    <col min="11523" max="11523" width="1.5" style="6" customWidth="1"/>
    <col min="11524" max="11524" width="10.875" style="6" bestFit="1" customWidth="1"/>
    <col min="11525" max="11525" width="9.625" style="6" bestFit="1" customWidth="1"/>
    <col min="11526" max="11526" width="12.375" style="6" bestFit="1" customWidth="1"/>
    <col min="11527" max="11527" width="9.875" style="6" bestFit="1" customWidth="1"/>
    <col min="11528" max="11529" width="6.75" style="6" bestFit="1" customWidth="1"/>
    <col min="11530" max="11530" width="13.75" style="6" bestFit="1" customWidth="1"/>
    <col min="11531" max="11531" width="9.375" style="6" bestFit="1" customWidth="1"/>
    <col min="11532" max="11532" width="5" style="6" bestFit="1" customWidth="1"/>
    <col min="11533" max="11778" width="9" style="6"/>
    <col min="11779" max="11779" width="1.5" style="6" customWidth="1"/>
    <col min="11780" max="11780" width="10.875" style="6" bestFit="1" customWidth="1"/>
    <col min="11781" max="11781" width="9.625" style="6" bestFit="1" customWidth="1"/>
    <col min="11782" max="11782" width="12.375" style="6" bestFit="1" customWidth="1"/>
    <col min="11783" max="11783" width="9.875" style="6" bestFit="1" customWidth="1"/>
    <col min="11784" max="11785" width="6.75" style="6" bestFit="1" customWidth="1"/>
    <col min="11786" max="11786" width="13.75" style="6" bestFit="1" customWidth="1"/>
    <col min="11787" max="11787" width="9.375" style="6" bestFit="1" customWidth="1"/>
    <col min="11788" max="11788" width="5" style="6" bestFit="1" customWidth="1"/>
    <col min="11789" max="12034" width="9" style="6"/>
    <col min="12035" max="12035" width="1.5" style="6" customWidth="1"/>
    <col min="12036" max="12036" width="10.875" style="6" bestFit="1" customWidth="1"/>
    <col min="12037" max="12037" width="9.625" style="6" bestFit="1" customWidth="1"/>
    <col min="12038" max="12038" width="12.375" style="6" bestFit="1" customWidth="1"/>
    <col min="12039" max="12039" width="9.875" style="6" bestFit="1" customWidth="1"/>
    <col min="12040" max="12041" width="6.75" style="6" bestFit="1" customWidth="1"/>
    <col min="12042" max="12042" width="13.75" style="6" bestFit="1" customWidth="1"/>
    <col min="12043" max="12043" width="9.375" style="6" bestFit="1" customWidth="1"/>
    <col min="12044" max="12044" width="5" style="6" bestFit="1" customWidth="1"/>
    <col min="12045" max="12290" width="9" style="6"/>
    <col min="12291" max="12291" width="1.5" style="6" customWidth="1"/>
    <col min="12292" max="12292" width="10.875" style="6" bestFit="1" customWidth="1"/>
    <col min="12293" max="12293" width="9.625" style="6" bestFit="1" customWidth="1"/>
    <col min="12294" max="12294" width="12.375" style="6" bestFit="1" customWidth="1"/>
    <col min="12295" max="12295" width="9.875" style="6" bestFit="1" customWidth="1"/>
    <col min="12296" max="12297" width="6.75" style="6" bestFit="1" customWidth="1"/>
    <col min="12298" max="12298" width="13.75" style="6" bestFit="1" customWidth="1"/>
    <col min="12299" max="12299" width="9.375" style="6" bestFit="1" customWidth="1"/>
    <col min="12300" max="12300" width="5" style="6" bestFit="1" customWidth="1"/>
    <col min="12301" max="12546" width="9" style="6"/>
    <col min="12547" max="12547" width="1.5" style="6" customWidth="1"/>
    <col min="12548" max="12548" width="10.875" style="6" bestFit="1" customWidth="1"/>
    <col min="12549" max="12549" width="9.625" style="6" bestFit="1" customWidth="1"/>
    <col min="12550" max="12550" width="12.375" style="6" bestFit="1" customWidth="1"/>
    <col min="12551" max="12551" width="9.875" style="6" bestFit="1" customWidth="1"/>
    <col min="12552" max="12553" width="6.75" style="6" bestFit="1" customWidth="1"/>
    <col min="12554" max="12554" width="13.75" style="6" bestFit="1" customWidth="1"/>
    <col min="12555" max="12555" width="9.375" style="6" bestFit="1" customWidth="1"/>
    <col min="12556" max="12556" width="5" style="6" bestFit="1" customWidth="1"/>
    <col min="12557" max="12802" width="9" style="6"/>
    <col min="12803" max="12803" width="1.5" style="6" customWidth="1"/>
    <col min="12804" max="12804" width="10.875" style="6" bestFit="1" customWidth="1"/>
    <col min="12805" max="12805" width="9.625" style="6" bestFit="1" customWidth="1"/>
    <col min="12806" max="12806" width="12.375" style="6" bestFit="1" customWidth="1"/>
    <col min="12807" max="12807" width="9.875" style="6" bestFit="1" customWidth="1"/>
    <col min="12808" max="12809" width="6.75" style="6" bestFit="1" customWidth="1"/>
    <col min="12810" max="12810" width="13.75" style="6" bestFit="1" customWidth="1"/>
    <col min="12811" max="12811" width="9.375" style="6" bestFit="1" customWidth="1"/>
    <col min="12812" max="12812" width="5" style="6" bestFit="1" customWidth="1"/>
    <col min="12813" max="13058" width="9" style="6"/>
    <col min="13059" max="13059" width="1.5" style="6" customWidth="1"/>
    <col min="13060" max="13060" width="10.875" style="6" bestFit="1" customWidth="1"/>
    <col min="13061" max="13061" width="9.625" style="6" bestFit="1" customWidth="1"/>
    <col min="13062" max="13062" width="12.375" style="6" bestFit="1" customWidth="1"/>
    <col min="13063" max="13063" width="9.875" style="6" bestFit="1" customWidth="1"/>
    <col min="13064" max="13065" width="6.75" style="6" bestFit="1" customWidth="1"/>
    <col min="13066" max="13066" width="13.75" style="6" bestFit="1" customWidth="1"/>
    <col min="13067" max="13067" width="9.375" style="6" bestFit="1" customWidth="1"/>
    <col min="13068" max="13068" width="5" style="6" bestFit="1" customWidth="1"/>
    <col min="13069" max="13314" width="9" style="6"/>
    <col min="13315" max="13315" width="1.5" style="6" customWidth="1"/>
    <col min="13316" max="13316" width="10.875" style="6" bestFit="1" customWidth="1"/>
    <col min="13317" max="13317" width="9.625" style="6" bestFit="1" customWidth="1"/>
    <col min="13318" max="13318" width="12.375" style="6" bestFit="1" customWidth="1"/>
    <col min="13319" max="13319" width="9.875" style="6" bestFit="1" customWidth="1"/>
    <col min="13320" max="13321" width="6.75" style="6" bestFit="1" customWidth="1"/>
    <col min="13322" max="13322" width="13.75" style="6" bestFit="1" customWidth="1"/>
    <col min="13323" max="13323" width="9.375" style="6" bestFit="1" customWidth="1"/>
    <col min="13324" max="13324" width="5" style="6" bestFit="1" customWidth="1"/>
    <col min="13325" max="13570" width="9" style="6"/>
    <col min="13571" max="13571" width="1.5" style="6" customWidth="1"/>
    <col min="13572" max="13572" width="10.875" style="6" bestFit="1" customWidth="1"/>
    <col min="13573" max="13573" width="9.625" style="6" bestFit="1" customWidth="1"/>
    <col min="13574" max="13574" width="12.375" style="6" bestFit="1" customWidth="1"/>
    <col min="13575" max="13575" width="9.875" style="6" bestFit="1" customWidth="1"/>
    <col min="13576" max="13577" width="6.75" style="6" bestFit="1" customWidth="1"/>
    <col min="13578" max="13578" width="13.75" style="6" bestFit="1" customWidth="1"/>
    <col min="13579" max="13579" width="9.375" style="6" bestFit="1" customWidth="1"/>
    <col min="13580" max="13580" width="5" style="6" bestFit="1" customWidth="1"/>
    <col min="13581" max="13826" width="9" style="6"/>
    <col min="13827" max="13827" width="1.5" style="6" customWidth="1"/>
    <col min="13828" max="13828" width="10.875" style="6" bestFit="1" customWidth="1"/>
    <col min="13829" max="13829" width="9.625" style="6" bestFit="1" customWidth="1"/>
    <col min="13830" max="13830" width="12.375" style="6" bestFit="1" customWidth="1"/>
    <col min="13831" max="13831" width="9.875" style="6" bestFit="1" customWidth="1"/>
    <col min="13832" max="13833" width="6.75" style="6" bestFit="1" customWidth="1"/>
    <col min="13834" max="13834" width="13.75" style="6" bestFit="1" customWidth="1"/>
    <col min="13835" max="13835" width="9.375" style="6" bestFit="1" customWidth="1"/>
    <col min="13836" max="13836" width="5" style="6" bestFit="1" customWidth="1"/>
    <col min="13837" max="14082" width="9" style="6"/>
    <col min="14083" max="14083" width="1.5" style="6" customWidth="1"/>
    <col min="14084" max="14084" width="10.875" style="6" bestFit="1" customWidth="1"/>
    <col min="14085" max="14085" width="9.625" style="6" bestFit="1" customWidth="1"/>
    <col min="14086" max="14086" width="12.375" style="6" bestFit="1" customWidth="1"/>
    <col min="14087" max="14087" width="9.875" style="6" bestFit="1" customWidth="1"/>
    <col min="14088" max="14089" width="6.75" style="6" bestFit="1" customWidth="1"/>
    <col min="14090" max="14090" width="13.75" style="6" bestFit="1" customWidth="1"/>
    <col min="14091" max="14091" width="9.375" style="6" bestFit="1" customWidth="1"/>
    <col min="14092" max="14092" width="5" style="6" bestFit="1" customWidth="1"/>
    <col min="14093" max="14338" width="9" style="6"/>
    <col min="14339" max="14339" width="1.5" style="6" customWidth="1"/>
    <col min="14340" max="14340" width="10.875" style="6" bestFit="1" customWidth="1"/>
    <col min="14341" max="14341" width="9.625" style="6" bestFit="1" customWidth="1"/>
    <col min="14342" max="14342" width="12.375" style="6" bestFit="1" customWidth="1"/>
    <col min="14343" max="14343" width="9.875" style="6" bestFit="1" customWidth="1"/>
    <col min="14344" max="14345" width="6.75" style="6" bestFit="1" customWidth="1"/>
    <col min="14346" max="14346" width="13.75" style="6" bestFit="1" customWidth="1"/>
    <col min="14347" max="14347" width="9.375" style="6" bestFit="1" customWidth="1"/>
    <col min="14348" max="14348" width="5" style="6" bestFit="1" customWidth="1"/>
    <col min="14349" max="14594" width="9" style="6"/>
    <col min="14595" max="14595" width="1.5" style="6" customWidth="1"/>
    <col min="14596" max="14596" width="10.875" style="6" bestFit="1" customWidth="1"/>
    <col min="14597" max="14597" width="9.625" style="6" bestFit="1" customWidth="1"/>
    <col min="14598" max="14598" width="12.375" style="6" bestFit="1" customWidth="1"/>
    <col min="14599" max="14599" width="9.875" style="6" bestFit="1" customWidth="1"/>
    <col min="14600" max="14601" width="6.75" style="6" bestFit="1" customWidth="1"/>
    <col min="14602" max="14602" width="13.75" style="6" bestFit="1" customWidth="1"/>
    <col min="14603" max="14603" width="9.375" style="6" bestFit="1" customWidth="1"/>
    <col min="14604" max="14604" width="5" style="6" bestFit="1" customWidth="1"/>
    <col min="14605" max="14850" width="9" style="6"/>
    <col min="14851" max="14851" width="1.5" style="6" customWidth="1"/>
    <col min="14852" max="14852" width="10.875" style="6" bestFit="1" customWidth="1"/>
    <col min="14853" max="14853" width="9.625" style="6" bestFit="1" customWidth="1"/>
    <col min="14854" max="14854" width="12.375" style="6" bestFit="1" customWidth="1"/>
    <col min="14855" max="14855" width="9.875" style="6" bestFit="1" customWidth="1"/>
    <col min="14856" max="14857" width="6.75" style="6" bestFit="1" customWidth="1"/>
    <col min="14858" max="14858" width="13.75" style="6" bestFit="1" customWidth="1"/>
    <col min="14859" max="14859" width="9.375" style="6" bestFit="1" customWidth="1"/>
    <col min="14860" max="14860" width="5" style="6" bestFit="1" customWidth="1"/>
    <col min="14861" max="15106" width="9" style="6"/>
    <col min="15107" max="15107" width="1.5" style="6" customWidth="1"/>
    <col min="15108" max="15108" width="10.875" style="6" bestFit="1" customWidth="1"/>
    <col min="15109" max="15109" width="9.625" style="6" bestFit="1" customWidth="1"/>
    <col min="15110" max="15110" width="12.375" style="6" bestFit="1" customWidth="1"/>
    <col min="15111" max="15111" width="9.875" style="6" bestFit="1" customWidth="1"/>
    <col min="15112" max="15113" width="6.75" style="6" bestFit="1" customWidth="1"/>
    <col min="15114" max="15114" width="13.75" style="6" bestFit="1" customWidth="1"/>
    <col min="15115" max="15115" width="9.375" style="6" bestFit="1" customWidth="1"/>
    <col min="15116" max="15116" width="5" style="6" bestFit="1" customWidth="1"/>
    <col min="15117" max="15362" width="9" style="6"/>
    <col min="15363" max="15363" width="1.5" style="6" customWidth="1"/>
    <col min="15364" max="15364" width="10.875" style="6" bestFit="1" customWidth="1"/>
    <col min="15365" max="15365" width="9.625" style="6" bestFit="1" customWidth="1"/>
    <col min="15366" max="15366" width="12.375" style="6" bestFit="1" customWidth="1"/>
    <col min="15367" max="15367" width="9.875" style="6" bestFit="1" customWidth="1"/>
    <col min="15368" max="15369" width="6.75" style="6" bestFit="1" customWidth="1"/>
    <col min="15370" max="15370" width="13.75" style="6" bestFit="1" customWidth="1"/>
    <col min="15371" max="15371" width="9.375" style="6" bestFit="1" customWidth="1"/>
    <col min="15372" max="15372" width="5" style="6" bestFit="1" customWidth="1"/>
    <col min="15373" max="15618" width="9" style="6"/>
    <col min="15619" max="15619" width="1.5" style="6" customWidth="1"/>
    <col min="15620" max="15620" width="10.875" style="6" bestFit="1" customWidth="1"/>
    <col min="15621" max="15621" width="9.625" style="6" bestFit="1" customWidth="1"/>
    <col min="15622" max="15622" width="12.375" style="6" bestFit="1" customWidth="1"/>
    <col min="15623" max="15623" width="9.875" style="6" bestFit="1" customWidth="1"/>
    <col min="15624" max="15625" width="6.75" style="6" bestFit="1" customWidth="1"/>
    <col min="15626" max="15626" width="13.75" style="6" bestFit="1" customWidth="1"/>
    <col min="15627" max="15627" width="9.375" style="6" bestFit="1" customWidth="1"/>
    <col min="15628" max="15628" width="5" style="6" bestFit="1" customWidth="1"/>
    <col min="15629" max="15874" width="9" style="6"/>
    <col min="15875" max="15875" width="1.5" style="6" customWidth="1"/>
    <col min="15876" max="15876" width="10.875" style="6" bestFit="1" customWidth="1"/>
    <col min="15877" max="15877" width="9.625" style="6" bestFit="1" customWidth="1"/>
    <col min="15878" max="15878" width="12.375" style="6" bestFit="1" customWidth="1"/>
    <col min="15879" max="15879" width="9.875" style="6" bestFit="1" customWidth="1"/>
    <col min="15880" max="15881" width="6.75" style="6" bestFit="1" customWidth="1"/>
    <col min="15882" max="15882" width="13.75" style="6" bestFit="1" customWidth="1"/>
    <col min="15883" max="15883" width="9.375" style="6" bestFit="1" customWidth="1"/>
    <col min="15884" max="15884" width="5" style="6" bestFit="1" customWidth="1"/>
    <col min="15885" max="16130" width="9" style="6"/>
    <col min="16131" max="16131" width="1.5" style="6" customWidth="1"/>
    <col min="16132" max="16132" width="10.875" style="6" bestFit="1" customWidth="1"/>
    <col min="16133" max="16133" width="9.625" style="6" bestFit="1" customWidth="1"/>
    <col min="16134" max="16134" width="12.375" style="6" bestFit="1" customWidth="1"/>
    <col min="16135" max="16135" width="9.875" style="6" bestFit="1" customWidth="1"/>
    <col min="16136" max="16137" width="6.75" style="6" bestFit="1" customWidth="1"/>
    <col min="16138" max="16138" width="13.75" style="6" bestFit="1" customWidth="1"/>
    <col min="16139" max="16139" width="9.375" style="6" bestFit="1" customWidth="1"/>
    <col min="16140" max="16140" width="5" style="6" bestFit="1" customWidth="1"/>
    <col min="16141" max="16384" width="9" style="6"/>
  </cols>
  <sheetData>
    <row r="1" spans="2:12" ht="20.100000000000001" customHeight="1" x14ac:dyDescent="0.3">
      <c r="B1" s="3" t="s">
        <v>313</v>
      </c>
      <c r="C1" s="4" t="s">
        <v>355</v>
      </c>
      <c r="D1" s="26" t="s">
        <v>314</v>
      </c>
      <c r="E1" s="26"/>
      <c r="F1" s="26"/>
      <c r="G1" s="26"/>
      <c r="H1" s="28" t="s">
        <v>315</v>
      </c>
      <c r="I1" s="28"/>
      <c r="J1" s="5"/>
      <c r="K1" s="28" t="s">
        <v>316</v>
      </c>
      <c r="L1" s="29"/>
    </row>
    <row r="2" spans="2:12" ht="20.100000000000001" customHeight="1" x14ac:dyDescent="0.3">
      <c r="B2" s="7" t="s">
        <v>317</v>
      </c>
      <c r="C2" s="8" t="s">
        <v>356</v>
      </c>
      <c r="D2" s="27"/>
      <c r="E2" s="27"/>
      <c r="F2" s="27"/>
      <c r="G2" s="27"/>
      <c r="H2" s="30" t="s">
        <v>318</v>
      </c>
      <c r="I2" s="30"/>
      <c r="J2" s="8"/>
      <c r="K2" s="31"/>
      <c r="L2" s="32"/>
    </row>
    <row r="3" spans="2:12" ht="20.100000000000001" customHeight="1" thickBot="1" x14ac:dyDescent="0.35">
      <c r="B3" s="9" t="s">
        <v>319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35">
      <c r="B4" s="10" t="s">
        <v>320</v>
      </c>
      <c r="C4" s="11" t="s">
        <v>321</v>
      </c>
      <c r="D4" s="11" t="s">
        <v>322</v>
      </c>
      <c r="E4" s="11" t="s">
        <v>323</v>
      </c>
      <c r="F4" s="11" t="s">
        <v>324</v>
      </c>
      <c r="G4" s="11" t="s">
        <v>325</v>
      </c>
      <c r="H4" s="11" t="s">
        <v>326</v>
      </c>
      <c r="I4" s="11" t="s">
        <v>327</v>
      </c>
      <c r="J4" s="11" t="s">
        <v>328</v>
      </c>
      <c r="K4" s="11" t="s">
        <v>329</v>
      </c>
      <c r="L4" s="12" t="s">
        <v>330</v>
      </c>
    </row>
    <row r="5" spans="2:12" ht="20.100000000000001" customHeight="1" thickBot="1" x14ac:dyDescent="0.35">
      <c r="B5" s="13">
        <v>1</v>
      </c>
      <c r="C5" s="21" t="s">
        <v>310</v>
      </c>
      <c r="D5" s="14" t="s">
        <v>331</v>
      </c>
      <c r="E5" s="14" t="s">
        <v>359</v>
      </c>
      <c r="F5" s="14" t="s">
        <v>341</v>
      </c>
      <c r="G5" s="14"/>
      <c r="H5" s="14" t="s">
        <v>347</v>
      </c>
      <c r="I5" s="14"/>
      <c r="J5" s="14"/>
      <c r="K5" s="14"/>
      <c r="L5" s="15"/>
    </row>
    <row r="6" spans="2:12" ht="20.100000000000001" customHeight="1" x14ac:dyDescent="0.3">
      <c r="B6" s="16">
        <v>2</v>
      </c>
      <c r="C6" s="21" t="s">
        <v>357</v>
      </c>
      <c r="D6" s="8" t="s">
        <v>331</v>
      </c>
      <c r="E6" s="8" t="s">
        <v>360</v>
      </c>
      <c r="F6" s="8" t="s">
        <v>353</v>
      </c>
      <c r="G6" s="8"/>
      <c r="H6" s="8" t="s">
        <v>348</v>
      </c>
      <c r="I6" s="8"/>
      <c r="J6" s="8"/>
      <c r="K6" s="8"/>
      <c r="L6" s="17"/>
    </row>
    <row r="7" spans="2:12" ht="20.100000000000001" customHeight="1" x14ac:dyDescent="0.3">
      <c r="B7" s="16">
        <v>3</v>
      </c>
      <c r="C7" s="22" t="s">
        <v>358</v>
      </c>
      <c r="D7" s="8" t="s">
        <v>332</v>
      </c>
      <c r="E7" s="8" t="s">
        <v>361</v>
      </c>
      <c r="F7" s="8" t="s">
        <v>345</v>
      </c>
      <c r="G7" s="8"/>
      <c r="H7" s="8"/>
      <c r="I7" s="8"/>
      <c r="J7" s="8"/>
      <c r="K7" s="8"/>
      <c r="L7" s="17"/>
    </row>
    <row r="8" spans="2:12" ht="20.100000000000001" customHeight="1" x14ac:dyDescent="0.3">
      <c r="B8" s="16">
        <v>4</v>
      </c>
      <c r="C8" s="22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16">
        <v>5</v>
      </c>
      <c r="C9" s="22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16">
        <v>6</v>
      </c>
      <c r="C10" s="22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16">
        <v>7</v>
      </c>
      <c r="C11" s="22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16">
        <v>8</v>
      </c>
      <c r="C12" s="22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16">
        <v>9</v>
      </c>
      <c r="C13" s="8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16">
        <v>10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16">
        <v>11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16">
        <v>12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16">
        <v>13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16">
        <v>14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16">
        <v>15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thickBot="1" x14ac:dyDescent="0.35">
      <c r="B20" s="18">
        <v>16</v>
      </c>
      <c r="C20" s="19"/>
      <c r="D20" s="19"/>
      <c r="E20" s="19"/>
      <c r="F20" s="19"/>
      <c r="G20" s="19"/>
      <c r="H20" s="19"/>
      <c r="I20" s="19"/>
      <c r="J20" s="19"/>
      <c r="K20" s="19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H10" sqref="E5:H10"/>
    </sheetView>
  </sheetViews>
  <sheetFormatPr defaultRowHeight="20.100000000000001" customHeight="1" x14ac:dyDescent="0.3"/>
  <cols>
    <col min="1" max="1" width="1.5" style="6" customWidth="1"/>
    <col min="2" max="2" width="10.25" style="6" customWidth="1"/>
    <col min="3" max="3" width="13" style="6" customWidth="1"/>
    <col min="4" max="4" width="18.125" style="6" bestFit="1" customWidth="1"/>
    <col min="5" max="5" width="14" style="6" bestFit="1" customWidth="1"/>
    <col min="6" max="6" width="14.625" style="6" customWidth="1"/>
    <col min="7" max="7" width="8.875" style="6" customWidth="1"/>
    <col min="8" max="9" width="6.75" style="6" bestFit="1" customWidth="1"/>
    <col min="10" max="10" width="13.75" style="6" bestFit="1" customWidth="1"/>
    <col min="11" max="11" width="9.375" style="6" bestFit="1" customWidth="1"/>
    <col min="12" max="12" width="5" style="6" bestFit="1" customWidth="1"/>
    <col min="13" max="258" width="9" style="6"/>
    <col min="259" max="259" width="1.5" style="6" customWidth="1"/>
    <col min="260" max="260" width="10.875" style="6" bestFit="1" customWidth="1"/>
    <col min="261" max="261" width="9.625" style="6" bestFit="1" customWidth="1"/>
    <col min="262" max="262" width="12.375" style="6" bestFit="1" customWidth="1"/>
    <col min="263" max="263" width="9.875" style="6" bestFit="1" customWidth="1"/>
    <col min="264" max="265" width="6.75" style="6" bestFit="1" customWidth="1"/>
    <col min="266" max="266" width="13.75" style="6" bestFit="1" customWidth="1"/>
    <col min="267" max="267" width="9.375" style="6" bestFit="1" customWidth="1"/>
    <col min="268" max="268" width="5" style="6" bestFit="1" customWidth="1"/>
    <col min="269" max="514" width="9" style="6"/>
    <col min="515" max="515" width="1.5" style="6" customWidth="1"/>
    <col min="516" max="516" width="10.875" style="6" bestFit="1" customWidth="1"/>
    <col min="517" max="517" width="9.625" style="6" bestFit="1" customWidth="1"/>
    <col min="518" max="518" width="12.375" style="6" bestFit="1" customWidth="1"/>
    <col min="519" max="519" width="9.875" style="6" bestFit="1" customWidth="1"/>
    <col min="520" max="521" width="6.75" style="6" bestFit="1" customWidth="1"/>
    <col min="522" max="522" width="13.75" style="6" bestFit="1" customWidth="1"/>
    <col min="523" max="523" width="9.375" style="6" bestFit="1" customWidth="1"/>
    <col min="524" max="524" width="5" style="6" bestFit="1" customWidth="1"/>
    <col min="525" max="770" width="9" style="6"/>
    <col min="771" max="771" width="1.5" style="6" customWidth="1"/>
    <col min="772" max="772" width="10.875" style="6" bestFit="1" customWidth="1"/>
    <col min="773" max="773" width="9.625" style="6" bestFit="1" customWidth="1"/>
    <col min="774" max="774" width="12.375" style="6" bestFit="1" customWidth="1"/>
    <col min="775" max="775" width="9.875" style="6" bestFit="1" customWidth="1"/>
    <col min="776" max="777" width="6.75" style="6" bestFit="1" customWidth="1"/>
    <col min="778" max="778" width="13.75" style="6" bestFit="1" customWidth="1"/>
    <col min="779" max="779" width="9.375" style="6" bestFit="1" customWidth="1"/>
    <col min="780" max="780" width="5" style="6" bestFit="1" customWidth="1"/>
    <col min="781" max="1026" width="9" style="6"/>
    <col min="1027" max="1027" width="1.5" style="6" customWidth="1"/>
    <col min="1028" max="1028" width="10.875" style="6" bestFit="1" customWidth="1"/>
    <col min="1029" max="1029" width="9.625" style="6" bestFit="1" customWidth="1"/>
    <col min="1030" max="1030" width="12.375" style="6" bestFit="1" customWidth="1"/>
    <col min="1031" max="1031" width="9.875" style="6" bestFit="1" customWidth="1"/>
    <col min="1032" max="1033" width="6.75" style="6" bestFit="1" customWidth="1"/>
    <col min="1034" max="1034" width="13.75" style="6" bestFit="1" customWidth="1"/>
    <col min="1035" max="1035" width="9.375" style="6" bestFit="1" customWidth="1"/>
    <col min="1036" max="1036" width="5" style="6" bestFit="1" customWidth="1"/>
    <col min="1037" max="1282" width="9" style="6"/>
    <col min="1283" max="1283" width="1.5" style="6" customWidth="1"/>
    <col min="1284" max="1284" width="10.875" style="6" bestFit="1" customWidth="1"/>
    <col min="1285" max="1285" width="9.625" style="6" bestFit="1" customWidth="1"/>
    <col min="1286" max="1286" width="12.375" style="6" bestFit="1" customWidth="1"/>
    <col min="1287" max="1287" width="9.875" style="6" bestFit="1" customWidth="1"/>
    <col min="1288" max="1289" width="6.75" style="6" bestFit="1" customWidth="1"/>
    <col min="1290" max="1290" width="13.75" style="6" bestFit="1" customWidth="1"/>
    <col min="1291" max="1291" width="9.375" style="6" bestFit="1" customWidth="1"/>
    <col min="1292" max="1292" width="5" style="6" bestFit="1" customWidth="1"/>
    <col min="1293" max="1538" width="9" style="6"/>
    <col min="1539" max="1539" width="1.5" style="6" customWidth="1"/>
    <col min="1540" max="1540" width="10.875" style="6" bestFit="1" customWidth="1"/>
    <col min="1541" max="1541" width="9.625" style="6" bestFit="1" customWidth="1"/>
    <col min="1542" max="1542" width="12.375" style="6" bestFit="1" customWidth="1"/>
    <col min="1543" max="1543" width="9.875" style="6" bestFit="1" customWidth="1"/>
    <col min="1544" max="1545" width="6.75" style="6" bestFit="1" customWidth="1"/>
    <col min="1546" max="1546" width="13.75" style="6" bestFit="1" customWidth="1"/>
    <col min="1547" max="1547" width="9.375" style="6" bestFit="1" customWidth="1"/>
    <col min="1548" max="1548" width="5" style="6" bestFit="1" customWidth="1"/>
    <col min="1549" max="1794" width="9" style="6"/>
    <col min="1795" max="1795" width="1.5" style="6" customWidth="1"/>
    <col min="1796" max="1796" width="10.875" style="6" bestFit="1" customWidth="1"/>
    <col min="1797" max="1797" width="9.625" style="6" bestFit="1" customWidth="1"/>
    <col min="1798" max="1798" width="12.375" style="6" bestFit="1" customWidth="1"/>
    <col min="1799" max="1799" width="9.875" style="6" bestFit="1" customWidth="1"/>
    <col min="1800" max="1801" width="6.75" style="6" bestFit="1" customWidth="1"/>
    <col min="1802" max="1802" width="13.75" style="6" bestFit="1" customWidth="1"/>
    <col min="1803" max="1803" width="9.375" style="6" bestFit="1" customWidth="1"/>
    <col min="1804" max="1804" width="5" style="6" bestFit="1" customWidth="1"/>
    <col min="1805" max="2050" width="9" style="6"/>
    <col min="2051" max="2051" width="1.5" style="6" customWidth="1"/>
    <col min="2052" max="2052" width="10.875" style="6" bestFit="1" customWidth="1"/>
    <col min="2053" max="2053" width="9.625" style="6" bestFit="1" customWidth="1"/>
    <col min="2054" max="2054" width="12.375" style="6" bestFit="1" customWidth="1"/>
    <col min="2055" max="2055" width="9.875" style="6" bestFit="1" customWidth="1"/>
    <col min="2056" max="2057" width="6.75" style="6" bestFit="1" customWidth="1"/>
    <col min="2058" max="2058" width="13.75" style="6" bestFit="1" customWidth="1"/>
    <col min="2059" max="2059" width="9.375" style="6" bestFit="1" customWidth="1"/>
    <col min="2060" max="2060" width="5" style="6" bestFit="1" customWidth="1"/>
    <col min="2061" max="2306" width="9" style="6"/>
    <col min="2307" max="2307" width="1.5" style="6" customWidth="1"/>
    <col min="2308" max="2308" width="10.875" style="6" bestFit="1" customWidth="1"/>
    <col min="2309" max="2309" width="9.625" style="6" bestFit="1" customWidth="1"/>
    <col min="2310" max="2310" width="12.375" style="6" bestFit="1" customWidth="1"/>
    <col min="2311" max="2311" width="9.875" style="6" bestFit="1" customWidth="1"/>
    <col min="2312" max="2313" width="6.75" style="6" bestFit="1" customWidth="1"/>
    <col min="2314" max="2314" width="13.75" style="6" bestFit="1" customWidth="1"/>
    <col min="2315" max="2315" width="9.375" style="6" bestFit="1" customWidth="1"/>
    <col min="2316" max="2316" width="5" style="6" bestFit="1" customWidth="1"/>
    <col min="2317" max="2562" width="9" style="6"/>
    <col min="2563" max="2563" width="1.5" style="6" customWidth="1"/>
    <col min="2564" max="2564" width="10.875" style="6" bestFit="1" customWidth="1"/>
    <col min="2565" max="2565" width="9.625" style="6" bestFit="1" customWidth="1"/>
    <col min="2566" max="2566" width="12.375" style="6" bestFit="1" customWidth="1"/>
    <col min="2567" max="2567" width="9.875" style="6" bestFit="1" customWidth="1"/>
    <col min="2568" max="2569" width="6.75" style="6" bestFit="1" customWidth="1"/>
    <col min="2570" max="2570" width="13.75" style="6" bestFit="1" customWidth="1"/>
    <col min="2571" max="2571" width="9.375" style="6" bestFit="1" customWidth="1"/>
    <col min="2572" max="2572" width="5" style="6" bestFit="1" customWidth="1"/>
    <col min="2573" max="2818" width="9" style="6"/>
    <col min="2819" max="2819" width="1.5" style="6" customWidth="1"/>
    <col min="2820" max="2820" width="10.875" style="6" bestFit="1" customWidth="1"/>
    <col min="2821" max="2821" width="9.625" style="6" bestFit="1" customWidth="1"/>
    <col min="2822" max="2822" width="12.375" style="6" bestFit="1" customWidth="1"/>
    <col min="2823" max="2823" width="9.875" style="6" bestFit="1" customWidth="1"/>
    <col min="2824" max="2825" width="6.75" style="6" bestFit="1" customWidth="1"/>
    <col min="2826" max="2826" width="13.75" style="6" bestFit="1" customWidth="1"/>
    <col min="2827" max="2827" width="9.375" style="6" bestFit="1" customWidth="1"/>
    <col min="2828" max="2828" width="5" style="6" bestFit="1" customWidth="1"/>
    <col min="2829" max="3074" width="9" style="6"/>
    <col min="3075" max="3075" width="1.5" style="6" customWidth="1"/>
    <col min="3076" max="3076" width="10.875" style="6" bestFit="1" customWidth="1"/>
    <col min="3077" max="3077" width="9.625" style="6" bestFit="1" customWidth="1"/>
    <col min="3078" max="3078" width="12.375" style="6" bestFit="1" customWidth="1"/>
    <col min="3079" max="3079" width="9.875" style="6" bestFit="1" customWidth="1"/>
    <col min="3080" max="3081" width="6.75" style="6" bestFit="1" customWidth="1"/>
    <col min="3082" max="3082" width="13.75" style="6" bestFit="1" customWidth="1"/>
    <col min="3083" max="3083" width="9.375" style="6" bestFit="1" customWidth="1"/>
    <col min="3084" max="3084" width="5" style="6" bestFit="1" customWidth="1"/>
    <col min="3085" max="3330" width="9" style="6"/>
    <col min="3331" max="3331" width="1.5" style="6" customWidth="1"/>
    <col min="3332" max="3332" width="10.875" style="6" bestFit="1" customWidth="1"/>
    <col min="3333" max="3333" width="9.625" style="6" bestFit="1" customWidth="1"/>
    <col min="3334" max="3334" width="12.375" style="6" bestFit="1" customWidth="1"/>
    <col min="3335" max="3335" width="9.875" style="6" bestFit="1" customWidth="1"/>
    <col min="3336" max="3337" width="6.75" style="6" bestFit="1" customWidth="1"/>
    <col min="3338" max="3338" width="13.75" style="6" bestFit="1" customWidth="1"/>
    <col min="3339" max="3339" width="9.375" style="6" bestFit="1" customWidth="1"/>
    <col min="3340" max="3340" width="5" style="6" bestFit="1" customWidth="1"/>
    <col min="3341" max="3586" width="9" style="6"/>
    <col min="3587" max="3587" width="1.5" style="6" customWidth="1"/>
    <col min="3588" max="3588" width="10.875" style="6" bestFit="1" customWidth="1"/>
    <col min="3589" max="3589" width="9.625" style="6" bestFit="1" customWidth="1"/>
    <col min="3590" max="3590" width="12.375" style="6" bestFit="1" customWidth="1"/>
    <col min="3591" max="3591" width="9.875" style="6" bestFit="1" customWidth="1"/>
    <col min="3592" max="3593" width="6.75" style="6" bestFit="1" customWidth="1"/>
    <col min="3594" max="3594" width="13.75" style="6" bestFit="1" customWidth="1"/>
    <col min="3595" max="3595" width="9.375" style="6" bestFit="1" customWidth="1"/>
    <col min="3596" max="3596" width="5" style="6" bestFit="1" customWidth="1"/>
    <col min="3597" max="3842" width="9" style="6"/>
    <col min="3843" max="3843" width="1.5" style="6" customWidth="1"/>
    <col min="3844" max="3844" width="10.875" style="6" bestFit="1" customWidth="1"/>
    <col min="3845" max="3845" width="9.625" style="6" bestFit="1" customWidth="1"/>
    <col min="3846" max="3846" width="12.375" style="6" bestFit="1" customWidth="1"/>
    <col min="3847" max="3847" width="9.875" style="6" bestFit="1" customWidth="1"/>
    <col min="3848" max="3849" width="6.75" style="6" bestFit="1" customWidth="1"/>
    <col min="3850" max="3850" width="13.75" style="6" bestFit="1" customWidth="1"/>
    <col min="3851" max="3851" width="9.375" style="6" bestFit="1" customWidth="1"/>
    <col min="3852" max="3852" width="5" style="6" bestFit="1" customWidth="1"/>
    <col min="3853" max="4098" width="9" style="6"/>
    <col min="4099" max="4099" width="1.5" style="6" customWidth="1"/>
    <col min="4100" max="4100" width="10.875" style="6" bestFit="1" customWidth="1"/>
    <col min="4101" max="4101" width="9.625" style="6" bestFit="1" customWidth="1"/>
    <col min="4102" max="4102" width="12.375" style="6" bestFit="1" customWidth="1"/>
    <col min="4103" max="4103" width="9.875" style="6" bestFit="1" customWidth="1"/>
    <col min="4104" max="4105" width="6.75" style="6" bestFit="1" customWidth="1"/>
    <col min="4106" max="4106" width="13.75" style="6" bestFit="1" customWidth="1"/>
    <col min="4107" max="4107" width="9.375" style="6" bestFit="1" customWidth="1"/>
    <col min="4108" max="4108" width="5" style="6" bestFit="1" customWidth="1"/>
    <col min="4109" max="4354" width="9" style="6"/>
    <col min="4355" max="4355" width="1.5" style="6" customWidth="1"/>
    <col min="4356" max="4356" width="10.875" style="6" bestFit="1" customWidth="1"/>
    <col min="4357" max="4357" width="9.625" style="6" bestFit="1" customWidth="1"/>
    <col min="4358" max="4358" width="12.375" style="6" bestFit="1" customWidth="1"/>
    <col min="4359" max="4359" width="9.875" style="6" bestFit="1" customWidth="1"/>
    <col min="4360" max="4361" width="6.75" style="6" bestFit="1" customWidth="1"/>
    <col min="4362" max="4362" width="13.75" style="6" bestFit="1" customWidth="1"/>
    <col min="4363" max="4363" width="9.375" style="6" bestFit="1" customWidth="1"/>
    <col min="4364" max="4364" width="5" style="6" bestFit="1" customWidth="1"/>
    <col min="4365" max="4610" width="9" style="6"/>
    <col min="4611" max="4611" width="1.5" style="6" customWidth="1"/>
    <col min="4612" max="4612" width="10.875" style="6" bestFit="1" customWidth="1"/>
    <col min="4613" max="4613" width="9.625" style="6" bestFit="1" customWidth="1"/>
    <col min="4614" max="4614" width="12.375" style="6" bestFit="1" customWidth="1"/>
    <col min="4615" max="4615" width="9.875" style="6" bestFit="1" customWidth="1"/>
    <col min="4616" max="4617" width="6.75" style="6" bestFit="1" customWidth="1"/>
    <col min="4618" max="4618" width="13.75" style="6" bestFit="1" customWidth="1"/>
    <col min="4619" max="4619" width="9.375" style="6" bestFit="1" customWidth="1"/>
    <col min="4620" max="4620" width="5" style="6" bestFit="1" customWidth="1"/>
    <col min="4621" max="4866" width="9" style="6"/>
    <col min="4867" max="4867" width="1.5" style="6" customWidth="1"/>
    <col min="4868" max="4868" width="10.875" style="6" bestFit="1" customWidth="1"/>
    <col min="4869" max="4869" width="9.625" style="6" bestFit="1" customWidth="1"/>
    <col min="4870" max="4870" width="12.375" style="6" bestFit="1" customWidth="1"/>
    <col min="4871" max="4871" width="9.875" style="6" bestFit="1" customWidth="1"/>
    <col min="4872" max="4873" width="6.75" style="6" bestFit="1" customWidth="1"/>
    <col min="4874" max="4874" width="13.75" style="6" bestFit="1" customWidth="1"/>
    <col min="4875" max="4875" width="9.375" style="6" bestFit="1" customWidth="1"/>
    <col min="4876" max="4876" width="5" style="6" bestFit="1" customWidth="1"/>
    <col min="4877" max="5122" width="9" style="6"/>
    <col min="5123" max="5123" width="1.5" style="6" customWidth="1"/>
    <col min="5124" max="5124" width="10.875" style="6" bestFit="1" customWidth="1"/>
    <col min="5125" max="5125" width="9.625" style="6" bestFit="1" customWidth="1"/>
    <col min="5126" max="5126" width="12.375" style="6" bestFit="1" customWidth="1"/>
    <col min="5127" max="5127" width="9.875" style="6" bestFit="1" customWidth="1"/>
    <col min="5128" max="5129" width="6.75" style="6" bestFit="1" customWidth="1"/>
    <col min="5130" max="5130" width="13.75" style="6" bestFit="1" customWidth="1"/>
    <col min="5131" max="5131" width="9.375" style="6" bestFit="1" customWidth="1"/>
    <col min="5132" max="5132" width="5" style="6" bestFit="1" customWidth="1"/>
    <col min="5133" max="5378" width="9" style="6"/>
    <col min="5379" max="5379" width="1.5" style="6" customWidth="1"/>
    <col min="5380" max="5380" width="10.875" style="6" bestFit="1" customWidth="1"/>
    <col min="5381" max="5381" width="9.625" style="6" bestFit="1" customWidth="1"/>
    <col min="5382" max="5382" width="12.375" style="6" bestFit="1" customWidth="1"/>
    <col min="5383" max="5383" width="9.875" style="6" bestFit="1" customWidth="1"/>
    <col min="5384" max="5385" width="6.75" style="6" bestFit="1" customWidth="1"/>
    <col min="5386" max="5386" width="13.75" style="6" bestFit="1" customWidth="1"/>
    <col min="5387" max="5387" width="9.375" style="6" bestFit="1" customWidth="1"/>
    <col min="5388" max="5388" width="5" style="6" bestFit="1" customWidth="1"/>
    <col min="5389" max="5634" width="9" style="6"/>
    <col min="5635" max="5635" width="1.5" style="6" customWidth="1"/>
    <col min="5636" max="5636" width="10.875" style="6" bestFit="1" customWidth="1"/>
    <col min="5637" max="5637" width="9.625" style="6" bestFit="1" customWidth="1"/>
    <col min="5638" max="5638" width="12.375" style="6" bestFit="1" customWidth="1"/>
    <col min="5639" max="5639" width="9.875" style="6" bestFit="1" customWidth="1"/>
    <col min="5640" max="5641" width="6.75" style="6" bestFit="1" customWidth="1"/>
    <col min="5642" max="5642" width="13.75" style="6" bestFit="1" customWidth="1"/>
    <col min="5643" max="5643" width="9.375" style="6" bestFit="1" customWidth="1"/>
    <col min="5644" max="5644" width="5" style="6" bestFit="1" customWidth="1"/>
    <col min="5645" max="5890" width="9" style="6"/>
    <col min="5891" max="5891" width="1.5" style="6" customWidth="1"/>
    <col min="5892" max="5892" width="10.875" style="6" bestFit="1" customWidth="1"/>
    <col min="5893" max="5893" width="9.625" style="6" bestFit="1" customWidth="1"/>
    <col min="5894" max="5894" width="12.375" style="6" bestFit="1" customWidth="1"/>
    <col min="5895" max="5895" width="9.875" style="6" bestFit="1" customWidth="1"/>
    <col min="5896" max="5897" width="6.75" style="6" bestFit="1" customWidth="1"/>
    <col min="5898" max="5898" width="13.75" style="6" bestFit="1" customWidth="1"/>
    <col min="5899" max="5899" width="9.375" style="6" bestFit="1" customWidth="1"/>
    <col min="5900" max="5900" width="5" style="6" bestFit="1" customWidth="1"/>
    <col min="5901" max="6146" width="9" style="6"/>
    <col min="6147" max="6147" width="1.5" style="6" customWidth="1"/>
    <col min="6148" max="6148" width="10.875" style="6" bestFit="1" customWidth="1"/>
    <col min="6149" max="6149" width="9.625" style="6" bestFit="1" customWidth="1"/>
    <col min="6150" max="6150" width="12.375" style="6" bestFit="1" customWidth="1"/>
    <col min="6151" max="6151" width="9.875" style="6" bestFit="1" customWidth="1"/>
    <col min="6152" max="6153" width="6.75" style="6" bestFit="1" customWidth="1"/>
    <col min="6154" max="6154" width="13.75" style="6" bestFit="1" customWidth="1"/>
    <col min="6155" max="6155" width="9.375" style="6" bestFit="1" customWidth="1"/>
    <col min="6156" max="6156" width="5" style="6" bestFit="1" customWidth="1"/>
    <col min="6157" max="6402" width="9" style="6"/>
    <col min="6403" max="6403" width="1.5" style="6" customWidth="1"/>
    <col min="6404" max="6404" width="10.875" style="6" bestFit="1" customWidth="1"/>
    <col min="6405" max="6405" width="9.625" style="6" bestFit="1" customWidth="1"/>
    <col min="6406" max="6406" width="12.375" style="6" bestFit="1" customWidth="1"/>
    <col min="6407" max="6407" width="9.875" style="6" bestFit="1" customWidth="1"/>
    <col min="6408" max="6409" width="6.75" style="6" bestFit="1" customWidth="1"/>
    <col min="6410" max="6410" width="13.75" style="6" bestFit="1" customWidth="1"/>
    <col min="6411" max="6411" width="9.375" style="6" bestFit="1" customWidth="1"/>
    <col min="6412" max="6412" width="5" style="6" bestFit="1" customWidth="1"/>
    <col min="6413" max="6658" width="9" style="6"/>
    <col min="6659" max="6659" width="1.5" style="6" customWidth="1"/>
    <col min="6660" max="6660" width="10.875" style="6" bestFit="1" customWidth="1"/>
    <col min="6661" max="6661" width="9.625" style="6" bestFit="1" customWidth="1"/>
    <col min="6662" max="6662" width="12.375" style="6" bestFit="1" customWidth="1"/>
    <col min="6663" max="6663" width="9.875" style="6" bestFit="1" customWidth="1"/>
    <col min="6664" max="6665" width="6.75" style="6" bestFit="1" customWidth="1"/>
    <col min="6666" max="6666" width="13.75" style="6" bestFit="1" customWidth="1"/>
    <col min="6667" max="6667" width="9.375" style="6" bestFit="1" customWidth="1"/>
    <col min="6668" max="6668" width="5" style="6" bestFit="1" customWidth="1"/>
    <col min="6669" max="6914" width="9" style="6"/>
    <col min="6915" max="6915" width="1.5" style="6" customWidth="1"/>
    <col min="6916" max="6916" width="10.875" style="6" bestFit="1" customWidth="1"/>
    <col min="6917" max="6917" width="9.625" style="6" bestFit="1" customWidth="1"/>
    <col min="6918" max="6918" width="12.375" style="6" bestFit="1" customWidth="1"/>
    <col min="6919" max="6919" width="9.875" style="6" bestFit="1" customWidth="1"/>
    <col min="6920" max="6921" width="6.75" style="6" bestFit="1" customWidth="1"/>
    <col min="6922" max="6922" width="13.75" style="6" bestFit="1" customWidth="1"/>
    <col min="6923" max="6923" width="9.375" style="6" bestFit="1" customWidth="1"/>
    <col min="6924" max="6924" width="5" style="6" bestFit="1" customWidth="1"/>
    <col min="6925" max="7170" width="9" style="6"/>
    <col min="7171" max="7171" width="1.5" style="6" customWidth="1"/>
    <col min="7172" max="7172" width="10.875" style="6" bestFit="1" customWidth="1"/>
    <col min="7173" max="7173" width="9.625" style="6" bestFit="1" customWidth="1"/>
    <col min="7174" max="7174" width="12.375" style="6" bestFit="1" customWidth="1"/>
    <col min="7175" max="7175" width="9.875" style="6" bestFit="1" customWidth="1"/>
    <col min="7176" max="7177" width="6.75" style="6" bestFit="1" customWidth="1"/>
    <col min="7178" max="7178" width="13.75" style="6" bestFit="1" customWidth="1"/>
    <col min="7179" max="7179" width="9.375" style="6" bestFit="1" customWidth="1"/>
    <col min="7180" max="7180" width="5" style="6" bestFit="1" customWidth="1"/>
    <col min="7181" max="7426" width="9" style="6"/>
    <col min="7427" max="7427" width="1.5" style="6" customWidth="1"/>
    <col min="7428" max="7428" width="10.875" style="6" bestFit="1" customWidth="1"/>
    <col min="7429" max="7429" width="9.625" style="6" bestFit="1" customWidth="1"/>
    <col min="7430" max="7430" width="12.375" style="6" bestFit="1" customWidth="1"/>
    <col min="7431" max="7431" width="9.875" style="6" bestFit="1" customWidth="1"/>
    <col min="7432" max="7433" width="6.75" style="6" bestFit="1" customWidth="1"/>
    <col min="7434" max="7434" width="13.75" style="6" bestFit="1" customWidth="1"/>
    <col min="7435" max="7435" width="9.375" style="6" bestFit="1" customWidth="1"/>
    <col min="7436" max="7436" width="5" style="6" bestFit="1" customWidth="1"/>
    <col min="7437" max="7682" width="9" style="6"/>
    <col min="7683" max="7683" width="1.5" style="6" customWidth="1"/>
    <col min="7684" max="7684" width="10.875" style="6" bestFit="1" customWidth="1"/>
    <col min="7685" max="7685" width="9.625" style="6" bestFit="1" customWidth="1"/>
    <col min="7686" max="7686" width="12.375" style="6" bestFit="1" customWidth="1"/>
    <col min="7687" max="7687" width="9.875" style="6" bestFit="1" customWidth="1"/>
    <col min="7688" max="7689" width="6.75" style="6" bestFit="1" customWidth="1"/>
    <col min="7690" max="7690" width="13.75" style="6" bestFit="1" customWidth="1"/>
    <col min="7691" max="7691" width="9.375" style="6" bestFit="1" customWidth="1"/>
    <col min="7692" max="7692" width="5" style="6" bestFit="1" customWidth="1"/>
    <col min="7693" max="7938" width="9" style="6"/>
    <col min="7939" max="7939" width="1.5" style="6" customWidth="1"/>
    <col min="7940" max="7940" width="10.875" style="6" bestFit="1" customWidth="1"/>
    <col min="7941" max="7941" width="9.625" style="6" bestFit="1" customWidth="1"/>
    <col min="7942" max="7942" width="12.375" style="6" bestFit="1" customWidth="1"/>
    <col min="7943" max="7943" width="9.875" style="6" bestFit="1" customWidth="1"/>
    <col min="7944" max="7945" width="6.75" style="6" bestFit="1" customWidth="1"/>
    <col min="7946" max="7946" width="13.75" style="6" bestFit="1" customWidth="1"/>
    <col min="7947" max="7947" width="9.375" style="6" bestFit="1" customWidth="1"/>
    <col min="7948" max="7948" width="5" style="6" bestFit="1" customWidth="1"/>
    <col min="7949" max="8194" width="9" style="6"/>
    <col min="8195" max="8195" width="1.5" style="6" customWidth="1"/>
    <col min="8196" max="8196" width="10.875" style="6" bestFit="1" customWidth="1"/>
    <col min="8197" max="8197" width="9.625" style="6" bestFit="1" customWidth="1"/>
    <col min="8198" max="8198" width="12.375" style="6" bestFit="1" customWidth="1"/>
    <col min="8199" max="8199" width="9.875" style="6" bestFit="1" customWidth="1"/>
    <col min="8200" max="8201" width="6.75" style="6" bestFit="1" customWidth="1"/>
    <col min="8202" max="8202" width="13.75" style="6" bestFit="1" customWidth="1"/>
    <col min="8203" max="8203" width="9.375" style="6" bestFit="1" customWidth="1"/>
    <col min="8204" max="8204" width="5" style="6" bestFit="1" customWidth="1"/>
    <col min="8205" max="8450" width="9" style="6"/>
    <col min="8451" max="8451" width="1.5" style="6" customWidth="1"/>
    <col min="8452" max="8452" width="10.875" style="6" bestFit="1" customWidth="1"/>
    <col min="8453" max="8453" width="9.625" style="6" bestFit="1" customWidth="1"/>
    <col min="8454" max="8454" width="12.375" style="6" bestFit="1" customWidth="1"/>
    <col min="8455" max="8455" width="9.875" style="6" bestFit="1" customWidth="1"/>
    <col min="8456" max="8457" width="6.75" style="6" bestFit="1" customWidth="1"/>
    <col min="8458" max="8458" width="13.75" style="6" bestFit="1" customWidth="1"/>
    <col min="8459" max="8459" width="9.375" style="6" bestFit="1" customWidth="1"/>
    <col min="8460" max="8460" width="5" style="6" bestFit="1" customWidth="1"/>
    <col min="8461" max="8706" width="9" style="6"/>
    <col min="8707" max="8707" width="1.5" style="6" customWidth="1"/>
    <col min="8708" max="8708" width="10.875" style="6" bestFit="1" customWidth="1"/>
    <col min="8709" max="8709" width="9.625" style="6" bestFit="1" customWidth="1"/>
    <col min="8710" max="8710" width="12.375" style="6" bestFit="1" customWidth="1"/>
    <col min="8711" max="8711" width="9.875" style="6" bestFit="1" customWidth="1"/>
    <col min="8712" max="8713" width="6.75" style="6" bestFit="1" customWidth="1"/>
    <col min="8714" max="8714" width="13.75" style="6" bestFit="1" customWidth="1"/>
    <col min="8715" max="8715" width="9.375" style="6" bestFit="1" customWidth="1"/>
    <col min="8716" max="8716" width="5" style="6" bestFit="1" customWidth="1"/>
    <col min="8717" max="8962" width="9" style="6"/>
    <col min="8963" max="8963" width="1.5" style="6" customWidth="1"/>
    <col min="8964" max="8964" width="10.875" style="6" bestFit="1" customWidth="1"/>
    <col min="8965" max="8965" width="9.625" style="6" bestFit="1" customWidth="1"/>
    <col min="8966" max="8966" width="12.375" style="6" bestFit="1" customWidth="1"/>
    <col min="8967" max="8967" width="9.875" style="6" bestFit="1" customWidth="1"/>
    <col min="8968" max="8969" width="6.75" style="6" bestFit="1" customWidth="1"/>
    <col min="8970" max="8970" width="13.75" style="6" bestFit="1" customWidth="1"/>
    <col min="8971" max="8971" width="9.375" style="6" bestFit="1" customWidth="1"/>
    <col min="8972" max="8972" width="5" style="6" bestFit="1" customWidth="1"/>
    <col min="8973" max="9218" width="9" style="6"/>
    <col min="9219" max="9219" width="1.5" style="6" customWidth="1"/>
    <col min="9220" max="9220" width="10.875" style="6" bestFit="1" customWidth="1"/>
    <col min="9221" max="9221" width="9.625" style="6" bestFit="1" customWidth="1"/>
    <col min="9222" max="9222" width="12.375" style="6" bestFit="1" customWidth="1"/>
    <col min="9223" max="9223" width="9.875" style="6" bestFit="1" customWidth="1"/>
    <col min="9224" max="9225" width="6.75" style="6" bestFit="1" customWidth="1"/>
    <col min="9226" max="9226" width="13.75" style="6" bestFit="1" customWidth="1"/>
    <col min="9227" max="9227" width="9.375" style="6" bestFit="1" customWidth="1"/>
    <col min="9228" max="9228" width="5" style="6" bestFit="1" customWidth="1"/>
    <col min="9229" max="9474" width="9" style="6"/>
    <col min="9475" max="9475" width="1.5" style="6" customWidth="1"/>
    <col min="9476" max="9476" width="10.875" style="6" bestFit="1" customWidth="1"/>
    <col min="9477" max="9477" width="9.625" style="6" bestFit="1" customWidth="1"/>
    <col min="9478" max="9478" width="12.375" style="6" bestFit="1" customWidth="1"/>
    <col min="9479" max="9479" width="9.875" style="6" bestFit="1" customWidth="1"/>
    <col min="9480" max="9481" width="6.75" style="6" bestFit="1" customWidth="1"/>
    <col min="9482" max="9482" width="13.75" style="6" bestFit="1" customWidth="1"/>
    <col min="9483" max="9483" width="9.375" style="6" bestFit="1" customWidth="1"/>
    <col min="9484" max="9484" width="5" style="6" bestFit="1" customWidth="1"/>
    <col min="9485" max="9730" width="9" style="6"/>
    <col min="9731" max="9731" width="1.5" style="6" customWidth="1"/>
    <col min="9732" max="9732" width="10.875" style="6" bestFit="1" customWidth="1"/>
    <col min="9733" max="9733" width="9.625" style="6" bestFit="1" customWidth="1"/>
    <col min="9734" max="9734" width="12.375" style="6" bestFit="1" customWidth="1"/>
    <col min="9735" max="9735" width="9.875" style="6" bestFit="1" customWidth="1"/>
    <col min="9736" max="9737" width="6.75" style="6" bestFit="1" customWidth="1"/>
    <col min="9738" max="9738" width="13.75" style="6" bestFit="1" customWidth="1"/>
    <col min="9739" max="9739" width="9.375" style="6" bestFit="1" customWidth="1"/>
    <col min="9740" max="9740" width="5" style="6" bestFit="1" customWidth="1"/>
    <col min="9741" max="9986" width="9" style="6"/>
    <col min="9987" max="9987" width="1.5" style="6" customWidth="1"/>
    <col min="9988" max="9988" width="10.875" style="6" bestFit="1" customWidth="1"/>
    <col min="9989" max="9989" width="9.625" style="6" bestFit="1" customWidth="1"/>
    <col min="9990" max="9990" width="12.375" style="6" bestFit="1" customWidth="1"/>
    <col min="9991" max="9991" width="9.875" style="6" bestFit="1" customWidth="1"/>
    <col min="9992" max="9993" width="6.75" style="6" bestFit="1" customWidth="1"/>
    <col min="9994" max="9994" width="13.75" style="6" bestFit="1" customWidth="1"/>
    <col min="9995" max="9995" width="9.375" style="6" bestFit="1" customWidth="1"/>
    <col min="9996" max="9996" width="5" style="6" bestFit="1" customWidth="1"/>
    <col min="9997" max="10242" width="9" style="6"/>
    <col min="10243" max="10243" width="1.5" style="6" customWidth="1"/>
    <col min="10244" max="10244" width="10.875" style="6" bestFit="1" customWidth="1"/>
    <col min="10245" max="10245" width="9.625" style="6" bestFit="1" customWidth="1"/>
    <col min="10246" max="10246" width="12.375" style="6" bestFit="1" customWidth="1"/>
    <col min="10247" max="10247" width="9.875" style="6" bestFit="1" customWidth="1"/>
    <col min="10248" max="10249" width="6.75" style="6" bestFit="1" customWidth="1"/>
    <col min="10250" max="10250" width="13.75" style="6" bestFit="1" customWidth="1"/>
    <col min="10251" max="10251" width="9.375" style="6" bestFit="1" customWidth="1"/>
    <col min="10252" max="10252" width="5" style="6" bestFit="1" customWidth="1"/>
    <col min="10253" max="10498" width="9" style="6"/>
    <col min="10499" max="10499" width="1.5" style="6" customWidth="1"/>
    <col min="10500" max="10500" width="10.875" style="6" bestFit="1" customWidth="1"/>
    <col min="10501" max="10501" width="9.625" style="6" bestFit="1" customWidth="1"/>
    <col min="10502" max="10502" width="12.375" style="6" bestFit="1" customWidth="1"/>
    <col min="10503" max="10503" width="9.875" style="6" bestFit="1" customWidth="1"/>
    <col min="10504" max="10505" width="6.75" style="6" bestFit="1" customWidth="1"/>
    <col min="10506" max="10506" width="13.75" style="6" bestFit="1" customWidth="1"/>
    <col min="10507" max="10507" width="9.375" style="6" bestFit="1" customWidth="1"/>
    <col min="10508" max="10508" width="5" style="6" bestFit="1" customWidth="1"/>
    <col min="10509" max="10754" width="9" style="6"/>
    <col min="10755" max="10755" width="1.5" style="6" customWidth="1"/>
    <col min="10756" max="10756" width="10.875" style="6" bestFit="1" customWidth="1"/>
    <col min="10757" max="10757" width="9.625" style="6" bestFit="1" customWidth="1"/>
    <col min="10758" max="10758" width="12.375" style="6" bestFit="1" customWidth="1"/>
    <col min="10759" max="10759" width="9.875" style="6" bestFit="1" customWidth="1"/>
    <col min="10760" max="10761" width="6.75" style="6" bestFit="1" customWidth="1"/>
    <col min="10762" max="10762" width="13.75" style="6" bestFit="1" customWidth="1"/>
    <col min="10763" max="10763" width="9.375" style="6" bestFit="1" customWidth="1"/>
    <col min="10764" max="10764" width="5" style="6" bestFit="1" customWidth="1"/>
    <col min="10765" max="11010" width="9" style="6"/>
    <col min="11011" max="11011" width="1.5" style="6" customWidth="1"/>
    <col min="11012" max="11012" width="10.875" style="6" bestFit="1" customWidth="1"/>
    <col min="11013" max="11013" width="9.625" style="6" bestFit="1" customWidth="1"/>
    <col min="11014" max="11014" width="12.375" style="6" bestFit="1" customWidth="1"/>
    <col min="11015" max="11015" width="9.875" style="6" bestFit="1" customWidth="1"/>
    <col min="11016" max="11017" width="6.75" style="6" bestFit="1" customWidth="1"/>
    <col min="11018" max="11018" width="13.75" style="6" bestFit="1" customWidth="1"/>
    <col min="11019" max="11019" width="9.375" style="6" bestFit="1" customWidth="1"/>
    <col min="11020" max="11020" width="5" style="6" bestFit="1" customWidth="1"/>
    <col min="11021" max="11266" width="9" style="6"/>
    <col min="11267" max="11267" width="1.5" style="6" customWidth="1"/>
    <col min="11268" max="11268" width="10.875" style="6" bestFit="1" customWidth="1"/>
    <col min="11269" max="11269" width="9.625" style="6" bestFit="1" customWidth="1"/>
    <col min="11270" max="11270" width="12.375" style="6" bestFit="1" customWidth="1"/>
    <col min="11271" max="11271" width="9.875" style="6" bestFit="1" customWidth="1"/>
    <col min="11272" max="11273" width="6.75" style="6" bestFit="1" customWidth="1"/>
    <col min="11274" max="11274" width="13.75" style="6" bestFit="1" customWidth="1"/>
    <col min="11275" max="11275" width="9.375" style="6" bestFit="1" customWidth="1"/>
    <col min="11276" max="11276" width="5" style="6" bestFit="1" customWidth="1"/>
    <col min="11277" max="11522" width="9" style="6"/>
    <col min="11523" max="11523" width="1.5" style="6" customWidth="1"/>
    <col min="11524" max="11524" width="10.875" style="6" bestFit="1" customWidth="1"/>
    <col min="11525" max="11525" width="9.625" style="6" bestFit="1" customWidth="1"/>
    <col min="11526" max="11526" width="12.375" style="6" bestFit="1" customWidth="1"/>
    <col min="11527" max="11527" width="9.875" style="6" bestFit="1" customWidth="1"/>
    <col min="11528" max="11529" width="6.75" style="6" bestFit="1" customWidth="1"/>
    <col min="11530" max="11530" width="13.75" style="6" bestFit="1" customWidth="1"/>
    <col min="11531" max="11531" width="9.375" style="6" bestFit="1" customWidth="1"/>
    <col min="11532" max="11532" width="5" style="6" bestFit="1" customWidth="1"/>
    <col min="11533" max="11778" width="9" style="6"/>
    <col min="11779" max="11779" width="1.5" style="6" customWidth="1"/>
    <col min="11780" max="11780" width="10.875" style="6" bestFit="1" customWidth="1"/>
    <col min="11781" max="11781" width="9.625" style="6" bestFit="1" customWidth="1"/>
    <col min="11782" max="11782" width="12.375" style="6" bestFit="1" customWidth="1"/>
    <col min="11783" max="11783" width="9.875" style="6" bestFit="1" customWidth="1"/>
    <col min="11784" max="11785" width="6.75" style="6" bestFit="1" customWidth="1"/>
    <col min="11786" max="11786" width="13.75" style="6" bestFit="1" customWidth="1"/>
    <col min="11787" max="11787" width="9.375" style="6" bestFit="1" customWidth="1"/>
    <col min="11788" max="11788" width="5" style="6" bestFit="1" customWidth="1"/>
    <col min="11789" max="12034" width="9" style="6"/>
    <col min="12035" max="12035" width="1.5" style="6" customWidth="1"/>
    <col min="12036" max="12036" width="10.875" style="6" bestFit="1" customWidth="1"/>
    <col min="12037" max="12037" width="9.625" style="6" bestFit="1" customWidth="1"/>
    <col min="12038" max="12038" width="12.375" style="6" bestFit="1" customWidth="1"/>
    <col min="12039" max="12039" width="9.875" style="6" bestFit="1" customWidth="1"/>
    <col min="12040" max="12041" width="6.75" style="6" bestFit="1" customWidth="1"/>
    <col min="12042" max="12042" width="13.75" style="6" bestFit="1" customWidth="1"/>
    <col min="12043" max="12043" width="9.375" style="6" bestFit="1" customWidth="1"/>
    <col min="12044" max="12044" width="5" style="6" bestFit="1" customWidth="1"/>
    <col min="12045" max="12290" width="9" style="6"/>
    <col min="12291" max="12291" width="1.5" style="6" customWidth="1"/>
    <col min="12292" max="12292" width="10.875" style="6" bestFit="1" customWidth="1"/>
    <col min="12293" max="12293" width="9.625" style="6" bestFit="1" customWidth="1"/>
    <col min="12294" max="12294" width="12.375" style="6" bestFit="1" customWidth="1"/>
    <col min="12295" max="12295" width="9.875" style="6" bestFit="1" customWidth="1"/>
    <col min="12296" max="12297" width="6.75" style="6" bestFit="1" customWidth="1"/>
    <col min="12298" max="12298" width="13.75" style="6" bestFit="1" customWidth="1"/>
    <col min="12299" max="12299" width="9.375" style="6" bestFit="1" customWidth="1"/>
    <col min="12300" max="12300" width="5" style="6" bestFit="1" customWidth="1"/>
    <col min="12301" max="12546" width="9" style="6"/>
    <col min="12547" max="12547" width="1.5" style="6" customWidth="1"/>
    <col min="12548" max="12548" width="10.875" style="6" bestFit="1" customWidth="1"/>
    <col min="12549" max="12549" width="9.625" style="6" bestFit="1" customWidth="1"/>
    <col min="12550" max="12550" width="12.375" style="6" bestFit="1" customWidth="1"/>
    <col min="12551" max="12551" width="9.875" style="6" bestFit="1" customWidth="1"/>
    <col min="12552" max="12553" width="6.75" style="6" bestFit="1" customWidth="1"/>
    <col min="12554" max="12554" width="13.75" style="6" bestFit="1" customWidth="1"/>
    <col min="12555" max="12555" width="9.375" style="6" bestFit="1" customWidth="1"/>
    <col min="12556" max="12556" width="5" style="6" bestFit="1" customWidth="1"/>
    <col min="12557" max="12802" width="9" style="6"/>
    <col min="12803" max="12803" width="1.5" style="6" customWidth="1"/>
    <col min="12804" max="12804" width="10.875" style="6" bestFit="1" customWidth="1"/>
    <col min="12805" max="12805" width="9.625" style="6" bestFit="1" customWidth="1"/>
    <col min="12806" max="12806" width="12.375" style="6" bestFit="1" customWidth="1"/>
    <col min="12807" max="12807" width="9.875" style="6" bestFit="1" customWidth="1"/>
    <col min="12808" max="12809" width="6.75" style="6" bestFit="1" customWidth="1"/>
    <col min="12810" max="12810" width="13.75" style="6" bestFit="1" customWidth="1"/>
    <col min="12811" max="12811" width="9.375" style="6" bestFit="1" customWidth="1"/>
    <col min="12812" max="12812" width="5" style="6" bestFit="1" customWidth="1"/>
    <col min="12813" max="13058" width="9" style="6"/>
    <col min="13059" max="13059" width="1.5" style="6" customWidth="1"/>
    <col min="13060" max="13060" width="10.875" style="6" bestFit="1" customWidth="1"/>
    <col min="13061" max="13061" width="9.625" style="6" bestFit="1" customWidth="1"/>
    <col min="13062" max="13062" width="12.375" style="6" bestFit="1" customWidth="1"/>
    <col min="13063" max="13063" width="9.875" style="6" bestFit="1" customWidth="1"/>
    <col min="13064" max="13065" width="6.75" style="6" bestFit="1" customWidth="1"/>
    <col min="13066" max="13066" width="13.75" style="6" bestFit="1" customWidth="1"/>
    <col min="13067" max="13067" width="9.375" style="6" bestFit="1" customWidth="1"/>
    <col min="13068" max="13068" width="5" style="6" bestFit="1" customWidth="1"/>
    <col min="13069" max="13314" width="9" style="6"/>
    <col min="13315" max="13315" width="1.5" style="6" customWidth="1"/>
    <col min="13316" max="13316" width="10.875" style="6" bestFit="1" customWidth="1"/>
    <col min="13317" max="13317" width="9.625" style="6" bestFit="1" customWidth="1"/>
    <col min="13318" max="13318" width="12.375" style="6" bestFit="1" customWidth="1"/>
    <col min="13319" max="13319" width="9.875" style="6" bestFit="1" customWidth="1"/>
    <col min="13320" max="13321" width="6.75" style="6" bestFit="1" customWidth="1"/>
    <col min="13322" max="13322" width="13.75" style="6" bestFit="1" customWidth="1"/>
    <col min="13323" max="13323" width="9.375" style="6" bestFit="1" customWidth="1"/>
    <col min="13324" max="13324" width="5" style="6" bestFit="1" customWidth="1"/>
    <col min="13325" max="13570" width="9" style="6"/>
    <col min="13571" max="13571" width="1.5" style="6" customWidth="1"/>
    <col min="13572" max="13572" width="10.875" style="6" bestFit="1" customWidth="1"/>
    <col min="13573" max="13573" width="9.625" style="6" bestFit="1" customWidth="1"/>
    <col min="13574" max="13574" width="12.375" style="6" bestFit="1" customWidth="1"/>
    <col min="13575" max="13575" width="9.875" style="6" bestFit="1" customWidth="1"/>
    <col min="13576" max="13577" width="6.75" style="6" bestFit="1" customWidth="1"/>
    <col min="13578" max="13578" width="13.75" style="6" bestFit="1" customWidth="1"/>
    <col min="13579" max="13579" width="9.375" style="6" bestFit="1" customWidth="1"/>
    <col min="13580" max="13580" width="5" style="6" bestFit="1" customWidth="1"/>
    <col min="13581" max="13826" width="9" style="6"/>
    <col min="13827" max="13827" width="1.5" style="6" customWidth="1"/>
    <col min="13828" max="13828" width="10.875" style="6" bestFit="1" customWidth="1"/>
    <col min="13829" max="13829" width="9.625" style="6" bestFit="1" customWidth="1"/>
    <col min="13830" max="13830" width="12.375" style="6" bestFit="1" customWidth="1"/>
    <col min="13831" max="13831" width="9.875" style="6" bestFit="1" customWidth="1"/>
    <col min="13832" max="13833" width="6.75" style="6" bestFit="1" customWidth="1"/>
    <col min="13834" max="13834" width="13.75" style="6" bestFit="1" customWidth="1"/>
    <col min="13835" max="13835" width="9.375" style="6" bestFit="1" customWidth="1"/>
    <col min="13836" max="13836" width="5" style="6" bestFit="1" customWidth="1"/>
    <col min="13837" max="14082" width="9" style="6"/>
    <col min="14083" max="14083" width="1.5" style="6" customWidth="1"/>
    <col min="14084" max="14084" width="10.875" style="6" bestFit="1" customWidth="1"/>
    <col min="14085" max="14085" width="9.625" style="6" bestFit="1" customWidth="1"/>
    <col min="14086" max="14086" width="12.375" style="6" bestFit="1" customWidth="1"/>
    <col min="14087" max="14087" width="9.875" style="6" bestFit="1" customWidth="1"/>
    <col min="14088" max="14089" width="6.75" style="6" bestFit="1" customWidth="1"/>
    <col min="14090" max="14090" width="13.75" style="6" bestFit="1" customWidth="1"/>
    <col min="14091" max="14091" width="9.375" style="6" bestFit="1" customWidth="1"/>
    <col min="14092" max="14092" width="5" style="6" bestFit="1" customWidth="1"/>
    <col min="14093" max="14338" width="9" style="6"/>
    <col min="14339" max="14339" width="1.5" style="6" customWidth="1"/>
    <col min="14340" max="14340" width="10.875" style="6" bestFit="1" customWidth="1"/>
    <col min="14341" max="14341" width="9.625" style="6" bestFit="1" customWidth="1"/>
    <col min="14342" max="14342" width="12.375" style="6" bestFit="1" customWidth="1"/>
    <col min="14343" max="14343" width="9.875" style="6" bestFit="1" customWidth="1"/>
    <col min="14344" max="14345" width="6.75" style="6" bestFit="1" customWidth="1"/>
    <col min="14346" max="14346" width="13.75" style="6" bestFit="1" customWidth="1"/>
    <col min="14347" max="14347" width="9.375" style="6" bestFit="1" customWidth="1"/>
    <col min="14348" max="14348" width="5" style="6" bestFit="1" customWidth="1"/>
    <col min="14349" max="14594" width="9" style="6"/>
    <col min="14595" max="14595" width="1.5" style="6" customWidth="1"/>
    <col min="14596" max="14596" width="10.875" style="6" bestFit="1" customWidth="1"/>
    <col min="14597" max="14597" width="9.625" style="6" bestFit="1" customWidth="1"/>
    <col min="14598" max="14598" width="12.375" style="6" bestFit="1" customWidth="1"/>
    <col min="14599" max="14599" width="9.875" style="6" bestFit="1" customWidth="1"/>
    <col min="14600" max="14601" width="6.75" style="6" bestFit="1" customWidth="1"/>
    <col min="14602" max="14602" width="13.75" style="6" bestFit="1" customWidth="1"/>
    <col min="14603" max="14603" width="9.375" style="6" bestFit="1" customWidth="1"/>
    <col min="14604" max="14604" width="5" style="6" bestFit="1" customWidth="1"/>
    <col min="14605" max="14850" width="9" style="6"/>
    <col min="14851" max="14851" width="1.5" style="6" customWidth="1"/>
    <col min="14852" max="14852" width="10.875" style="6" bestFit="1" customWidth="1"/>
    <col min="14853" max="14853" width="9.625" style="6" bestFit="1" customWidth="1"/>
    <col min="14854" max="14854" width="12.375" style="6" bestFit="1" customWidth="1"/>
    <col min="14855" max="14855" width="9.875" style="6" bestFit="1" customWidth="1"/>
    <col min="14856" max="14857" width="6.75" style="6" bestFit="1" customWidth="1"/>
    <col min="14858" max="14858" width="13.75" style="6" bestFit="1" customWidth="1"/>
    <col min="14859" max="14859" width="9.375" style="6" bestFit="1" customWidth="1"/>
    <col min="14860" max="14860" width="5" style="6" bestFit="1" customWidth="1"/>
    <col min="14861" max="15106" width="9" style="6"/>
    <col min="15107" max="15107" width="1.5" style="6" customWidth="1"/>
    <col min="15108" max="15108" width="10.875" style="6" bestFit="1" customWidth="1"/>
    <col min="15109" max="15109" width="9.625" style="6" bestFit="1" customWidth="1"/>
    <col min="15110" max="15110" width="12.375" style="6" bestFit="1" customWidth="1"/>
    <col min="15111" max="15111" width="9.875" style="6" bestFit="1" customWidth="1"/>
    <col min="15112" max="15113" width="6.75" style="6" bestFit="1" customWidth="1"/>
    <col min="15114" max="15114" width="13.75" style="6" bestFit="1" customWidth="1"/>
    <col min="15115" max="15115" width="9.375" style="6" bestFit="1" customWidth="1"/>
    <col min="15116" max="15116" width="5" style="6" bestFit="1" customWidth="1"/>
    <col min="15117" max="15362" width="9" style="6"/>
    <col min="15363" max="15363" width="1.5" style="6" customWidth="1"/>
    <col min="15364" max="15364" width="10.875" style="6" bestFit="1" customWidth="1"/>
    <col min="15365" max="15365" width="9.625" style="6" bestFit="1" customWidth="1"/>
    <col min="15366" max="15366" width="12.375" style="6" bestFit="1" customWidth="1"/>
    <col min="15367" max="15367" width="9.875" style="6" bestFit="1" customWidth="1"/>
    <col min="15368" max="15369" width="6.75" style="6" bestFit="1" customWidth="1"/>
    <col min="15370" max="15370" width="13.75" style="6" bestFit="1" customWidth="1"/>
    <col min="15371" max="15371" width="9.375" style="6" bestFit="1" customWidth="1"/>
    <col min="15372" max="15372" width="5" style="6" bestFit="1" customWidth="1"/>
    <col min="15373" max="15618" width="9" style="6"/>
    <col min="15619" max="15619" width="1.5" style="6" customWidth="1"/>
    <col min="15620" max="15620" width="10.875" style="6" bestFit="1" customWidth="1"/>
    <col min="15621" max="15621" width="9.625" style="6" bestFit="1" customWidth="1"/>
    <col min="15622" max="15622" width="12.375" style="6" bestFit="1" customWidth="1"/>
    <col min="15623" max="15623" width="9.875" style="6" bestFit="1" customWidth="1"/>
    <col min="15624" max="15625" width="6.75" style="6" bestFit="1" customWidth="1"/>
    <col min="15626" max="15626" width="13.75" style="6" bestFit="1" customWidth="1"/>
    <col min="15627" max="15627" width="9.375" style="6" bestFit="1" customWidth="1"/>
    <col min="15628" max="15628" width="5" style="6" bestFit="1" customWidth="1"/>
    <col min="15629" max="15874" width="9" style="6"/>
    <col min="15875" max="15875" width="1.5" style="6" customWidth="1"/>
    <col min="15876" max="15876" width="10.875" style="6" bestFit="1" customWidth="1"/>
    <col min="15877" max="15877" width="9.625" style="6" bestFit="1" customWidth="1"/>
    <col min="15878" max="15878" width="12.375" style="6" bestFit="1" customWidth="1"/>
    <col min="15879" max="15879" width="9.875" style="6" bestFit="1" customWidth="1"/>
    <col min="15880" max="15881" width="6.75" style="6" bestFit="1" customWidth="1"/>
    <col min="15882" max="15882" width="13.75" style="6" bestFit="1" customWidth="1"/>
    <col min="15883" max="15883" width="9.375" style="6" bestFit="1" customWidth="1"/>
    <col min="15884" max="15884" width="5" style="6" bestFit="1" customWidth="1"/>
    <col min="15885" max="16130" width="9" style="6"/>
    <col min="16131" max="16131" width="1.5" style="6" customWidth="1"/>
    <col min="16132" max="16132" width="10.875" style="6" bestFit="1" customWidth="1"/>
    <col min="16133" max="16133" width="9.625" style="6" bestFit="1" customWidth="1"/>
    <col min="16134" max="16134" width="12.375" style="6" bestFit="1" customWidth="1"/>
    <col min="16135" max="16135" width="9.875" style="6" bestFit="1" customWidth="1"/>
    <col min="16136" max="16137" width="6.75" style="6" bestFit="1" customWidth="1"/>
    <col min="16138" max="16138" width="13.75" style="6" bestFit="1" customWidth="1"/>
    <col min="16139" max="16139" width="9.375" style="6" bestFit="1" customWidth="1"/>
    <col min="16140" max="16140" width="5" style="6" bestFit="1" customWidth="1"/>
    <col min="16141" max="16384" width="9" style="6"/>
  </cols>
  <sheetData>
    <row r="1" spans="2:12" ht="20.100000000000001" customHeight="1" x14ac:dyDescent="0.3">
      <c r="B1" s="3" t="s">
        <v>313</v>
      </c>
      <c r="C1" s="4" t="s">
        <v>366</v>
      </c>
      <c r="D1" s="26" t="s">
        <v>314</v>
      </c>
      <c r="E1" s="26"/>
      <c r="F1" s="26"/>
      <c r="G1" s="26"/>
      <c r="H1" s="28" t="s">
        <v>315</v>
      </c>
      <c r="I1" s="28"/>
      <c r="J1" s="5"/>
      <c r="K1" s="28" t="s">
        <v>316</v>
      </c>
      <c r="L1" s="29"/>
    </row>
    <row r="2" spans="2:12" ht="20.100000000000001" customHeight="1" x14ac:dyDescent="0.3">
      <c r="B2" s="7" t="s">
        <v>317</v>
      </c>
      <c r="C2" s="8" t="s">
        <v>333</v>
      </c>
      <c r="D2" s="27"/>
      <c r="E2" s="27"/>
      <c r="F2" s="27"/>
      <c r="G2" s="27"/>
      <c r="H2" s="30" t="s">
        <v>318</v>
      </c>
      <c r="I2" s="30"/>
      <c r="J2" s="8"/>
      <c r="K2" s="31"/>
      <c r="L2" s="32"/>
    </row>
    <row r="3" spans="2:12" ht="20.100000000000001" customHeight="1" thickBot="1" x14ac:dyDescent="0.35">
      <c r="B3" s="9" t="s">
        <v>319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35">
      <c r="B4" s="10" t="s">
        <v>320</v>
      </c>
      <c r="C4" s="11" t="s">
        <v>321</v>
      </c>
      <c r="D4" s="11" t="s">
        <v>322</v>
      </c>
      <c r="E4" s="11" t="s">
        <v>323</v>
      </c>
      <c r="F4" s="11" t="s">
        <v>324</v>
      </c>
      <c r="G4" s="11" t="s">
        <v>325</v>
      </c>
      <c r="H4" s="11" t="s">
        <v>326</v>
      </c>
      <c r="I4" s="11" t="s">
        <v>327</v>
      </c>
      <c r="J4" s="11" t="s">
        <v>328</v>
      </c>
      <c r="K4" s="11" t="s">
        <v>329</v>
      </c>
      <c r="L4" s="12" t="s">
        <v>330</v>
      </c>
    </row>
    <row r="5" spans="2:12" ht="20.100000000000001" customHeight="1" x14ac:dyDescent="0.3">
      <c r="B5" s="13">
        <v>1</v>
      </c>
      <c r="C5" s="22" t="s">
        <v>373</v>
      </c>
      <c r="D5" s="14" t="s">
        <v>367</v>
      </c>
      <c r="E5" s="14" t="s">
        <v>379</v>
      </c>
      <c r="F5" s="14" t="s">
        <v>384</v>
      </c>
      <c r="G5" s="14"/>
      <c r="H5" s="14" t="s">
        <v>347</v>
      </c>
      <c r="I5" s="14"/>
      <c r="J5" s="14"/>
      <c r="K5" s="14"/>
      <c r="L5" s="15"/>
    </row>
    <row r="6" spans="2:12" ht="20.100000000000001" customHeight="1" x14ac:dyDescent="0.3">
      <c r="B6" s="16">
        <v>2</v>
      </c>
      <c r="C6" s="22" t="s">
        <v>374</v>
      </c>
      <c r="D6" s="8" t="s">
        <v>368</v>
      </c>
      <c r="E6" s="8" t="s">
        <v>336</v>
      </c>
      <c r="F6" s="8" t="s">
        <v>342</v>
      </c>
      <c r="G6" s="8" t="s">
        <v>348</v>
      </c>
      <c r="H6" s="8"/>
      <c r="I6" s="8"/>
      <c r="J6" s="8"/>
      <c r="K6" s="8"/>
      <c r="L6" s="23"/>
    </row>
    <row r="7" spans="2:12" ht="20.100000000000001" customHeight="1" x14ac:dyDescent="0.3">
      <c r="B7" s="16">
        <v>3</v>
      </c>
      <c r="C7" s="22" t="s">
        <v>375</v>
      </c>
      <c r="D7" s="8" t="s">
        <v>369</v>
      </c>
      <c r="E7" s="8" t="s">
        <v>380</v>
      </c>
      <c r="F7" s="8" t="s">
        <v>385</v>
      </c>
      <c r="G7" s="8" t="s">
        <v>348</v>
      </c>
      <c r="H7" s="8"/>
      <c r="I7" s="8"/>
      <c r="J7" s="8"/>
      <c r="K7" s="8"/>
      <c r="L7" s="23"/>
    </row>
    <row r="8" spans="2:12" ht="20.100000000000001" customHeight="1" x14ac:dyDescent="0.3">
      <c r="B8" s="16">
        <v>4</v>
      </c>
      <c r="C8" s="22" t="s">
        <v>376</v>
      </c>
      <c r="D8" s="8" t="s">
        <v>370</v>
      </c>
      <c r="E8" s="8" t="s">
        <v>381</v>
      </c>
      <c r="F8" s="8" t="s">
        <v>386</v>
      </c>
      <c r="G8" s="8" t="s">
        <v>348</v>
      </c>
      <c r="H8" s="8"/>
      <c r="I8" s="8"/>
      <c r="J8" s="8"/>
      <c r="K8" s="8"/>
      <c r="L8" s="23"/>
    </row>
    <row r="9" spans="2:12" ht="20.100000000000001" customHeight="1" x14ac:dyDescent="0.3">
      <c r="B9" s="16">
        <v>5</v>
      </c>
      <c r="C9" s="22" t="s">
        <v>377</v>
      </c>
      <c r="D9" s="8" t="s">
        <v>371</v>
      </c>
      <c r="E9" s="8" t="s">
        <v>382</v>
      </c>
      <c r="F9" s="8" t="s">
        <v>342</v>
      </c>
      <c r="G9" s="8" t="s">
        <v>348</v>
      </c>
      <c r="H9" s="8"/>
      <c r="I9" s="8"/>
      <c r="J9" s="8"/>
      <c r="K9" s="8"/>
      <c r="L9" s="23"/>
    </row>
    <row r="10" spans="2:12" ht="20.100000000000001" customHeight="1" x14ac:dyDescent="0.3">
      <c r="B10" s="16">
        <v>6</v>
      </c>
      <c r="C10" s="22" t="s">
        <v>378</v>
      </c>
      <c r="D10" s="8" t="s">
        <v>372</v>
      </c>
      <c r="E10" s="8" t="s">
        <v>383</v>
      </c>
      <c r="F10" s="8" t="s">
        <v>387</v>
      </c>
      <c r="G10" s="8"/>
      <c r="H10" s="8"/>
      <c r="I10" s="8"/>
      <c r="J10" s="8"/>
      <c r="K10" s="8"/>
      <c r="L10" s="23"/>
    </row>
    <row r="11" spans="2:12" ht="20.100000000000001" customHeight="1" x14ac:dyDescent="0.3">
      <c r="B11" s="16">
        <v>7</v>
      </c>
      <c r="C11" s="22"/>
      <c r="D11" s="8"/>
      <c r="E11" s="8"/>
      <c r="F11" s="8"/>
      <c r="G11" s="8"/>
      <c r="H11" s="8"/>
      <c r="I11" s="8"/>
      <c r="J11" s="8"/>
      <c r="K11" s="8"/>
      <c r="L11" s="23"/>
    </row>
    <row r="12" spans="2:12" ht="20.100000000000001" customHeight="1" x14ac:dyDescent="0.3">
      <c r="B12" s="16">
        <v>8</v>
      </c>
      <c r="C12" s="22"/>
      <c r="D12" s="8"/>
      <c r="E12" s="8"/>
      <c r="F12" s="8"/>
      <c r="G12" s="8"/>
      <c r="H12" s="8"/>
      <c r="I12" s="8"/>
      <c r="J12" s="8"/>
      <c r="K12" s="8"/>
      <c r="L12" s="23"/>
    </row>
    <row r="13" spans="2:12" ht="20.100000000000001" customHeight="1" x14ac:dyDescent="0.3">
      <c r="B13" s="16">
        <v>9</v>
      </c>
      <c r="C13" s="8"/>
      <c r="D13" s="8"/>
      <c r="E13" s="8"/>
      <c r="F13" s="8"/>
      <c r="G13" s="8"/>
      <c r="H13" s="8"/>
      <c r="I13" s="8"/>
      <c r="J13" s="8"/>
      <c r="K13" s="8"/>
      <c r="L13" s="23"/>
    </row>
    <row r="14" spans="2:12" ht="20.100000000000001" customHeight="1" x14ac:dyDescent="0.3">
      <c r="B14" s="16">
        <v>10</v>
      </c>
      <c r="C14" s="8"/>
      <c r="D14" s="8"/>
      <c r="E14" s="8"/>
      <c r="F14" s="8"/>
      <c r="G14" s="8"/>
      <c r="H14" s="8"/>
      <c r="I14" s="8"/>
      <c r="J14" s="8"/>
      <c r="K14" s="8"/>
      <c r="L14" s="23"/>
    </row>
    <row r="15" spans="2:12" ht="20.100000000000001" customHeight="1" x14ac:dyDescent="0.3">
      <c r="B15" s="16">
        <v>11</v>
      </c>
      <c r="C15" s="8"/>
      <c r="D15" s="8"/>
      <c r="E15" s="8"/>
      <c r="F15" s="8"/>
      <c r="G15" s="8"/>
      <c r="H15" s="8"/>
      <c r="I15" s="8"/>
      <c r="J15" s="8"/>
      <c r="K15" s="8"/>
      <c r="L15" s="23"/>
    </row>
    <row r="16" spans="2:12" ht="20.100000000000001" customHeight="1" x14ac:dyDescent="0.3">
      <c r="B16" s="16">
        <v>12</v>
      </c>
      <c r="C16" s="8"/>
      <c r="D16" s="8"/>
      <c r="E16" s="8"/>
      <c r="F16" s="8"/>
      <c r="G16" s="8"/>
      <c r="H16" s="8"/>
      <c r="I16" s="8"/>
      <c r="J16" s="8"/>
      <c r="K16" s="8"/>
      <c r="L16" s="23"/>
    </row>
    <row r="17" spans="2:12" ht="20.100000000000001" customHeight="1" x14ac:dyDescent="0.3">
      <c r="B17" s="16">
        <v>13</v>
      </c>
      <c r="C17" s="8"/>
      <c r="D17" s="8"/>
      <c r="E17" s="8"/>
      <c r="F17" s="8"/>
      <c r="G17" s="8"/>
      <c r="H17" s="8"/>
      <c r="I17" s="8"/>
      <c r="J17" s="8"/>
      <c r="K17" s="8"/>
      <c r="L17" s="23"/>
    </row>
    <row r="18" spans="2:12" ht="20.100000000000001" customHeight="1" x14ac:dyDescent="0.3">
      <c r="B18" s="16">
        <v>14</v>
      </c>
      <c r="C18" s="8"/>
      <c r="D18" s="8"/>
      <c r="E18" s="8"/>
      <c r="F18" s="8"/>
      <c r="G18" s="8"/>
      <c r="H18" s="8"/>
      <c r="I18" s="8"/>
      <c r="J18" s="8"/>
      <c r="K18" s="8"/>
      <c r="L18" s="23"/>
    </row>
    <row r="19" spans="2:12" ht="20.100000000000001" customHeight="1" x14ac:dyDescent="0.3">
      <c r="B19" s="16">
        <v>15</v>
      </c>
      <c r="C19" s="8"/>
      <c r="D19" s="8"/>
      <c r="E19" s="8"/>
      <c r="F19" s="8"/>
      <c r="G19" s="8"/>
      <c r="H19" s="8"/>
      <c r="I19" s="8"/>
      <c r="J19" s="8"/>
      <c r="K19" s="8"/>
      <c r="L19" s="23"/>
    </row>
    <row r="20" spans="2:12" ht="20.100000000000001" customHeight="1" thickBot="1" x14ac:dyDescent="0.35">
      <c r="B20" s="18">
        <v>16</v>
      </c>
      <c r="C20" s="19"/>
      <c r="D20" s="19"/>
      <c r="E20" s="19"/>
      <c r="F20" s="19"/>
      <c r="G20" s="19"/>
      <c r="H20" s="19"/>
      <c r="I20" s="19"/>
      <c r="J20" s="19"/>
      <c r="K20" s="19"/>
      <c r="L20" s="20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 (2)</vt:lpstr>
      <vt:lpstr>학생정보 테이블 명세</vt:lpstr>
      <vt:lpstr>학과 테이블</vt:lpstr>
      <vt:lpstr>성적테이블</vt:lpstr>
      <vt:lpstr>학생정보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2021-04-27T01:05:21Z</dcterms:modified>
</cp:coreProperties>
</file>