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<sst xmlns="http://schemas.openxmlformats.org/spreadsheetml/2006/main" count="200" uniqueCount="76">
  <si>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</si>
  <si>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</si>
  <si>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</si>
  <si>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</si>
  <si>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</si>
  <si>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</si>
  <si>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</si>
  <si>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</si>
  <si>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</si>
  <si>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</si>
  <si>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 xml:space="preserve">Sicile Côte Sud-EST </t>
  </si>
  <si>
    <t>no</t>
  </si>
  <si>
    <t>Poivron jaune</t>
  </si>
  <si>
    <t>Bionatura</t>
  </si>
  <si>
    <t>si</t>
  </si>
  <si>
    <t>Poivron Rouge / Red Pepper</t>
  </si>
  <si>
    <t>Poivron Vert / Green Pepper</t>
  </si>
  <si>
    <t>Aubergines Noires / Aubergines</t>
  </si>
  <si>
    <t xml:space="preserve">Tomate grappe /  Vine tomatoes </t>
  </si>
  <si>
    <t xml:space="preserve">Tomate rondes / Round tomatoes </t>
  </si>
  <si>
    <t xml:space="preserve">Tomate Ovale / Plum tomatoes </t>
  </si>
  <si>
    <t>Raisin blanc Italia / White Grape Italia</t>
  </si>
  <si>
    <t>Raisin noir Red Globe / Black Grape Red Globe</t>
  </si>
  <si>
    <t>Courge Delica / Pumpkin Delica</t>
  </si>
  <si>
    <t>Courge Butternut / Pumpkin Butternut</t>
  </si>
  <si>
    <t>Mini Concombre / Mini Cucumber</t>
  </si>
  <si>
    <t>Sicile  côte est</t>
  </si>
  <si>
    <t>Citrons Interdonato 2/3/4/5/ Lemons Interdonato 2/3/4/5</t>
  </si>
  <si>
    <t>Agrinova</t>
  </si>
  <si>
    <t>Grenades Parfianka/Ako / Pomegrenate Parfianka/Ako</t>
  </si>
  <si>
    <t>Melon jaune Canary / Yellow canary melon</t>
  </si>
  <si>
    <t xml:space="preserve">Courge Delica / Pumkin Delica </t>
  </si>
  <si>
    <t xml:space="preserve">Courge Butternut / Pumkin Butternut </t>
  </si>
  <si>
    <t>Oignons Jaunes / Yellow onions</t>
  </si>
  <si>
    <t>Oignons Blancs / White onions</t>
  </si>
  <si>
    <t>Oignons Rouges / Red onions</t>
  </si>
  <si>
    <t>Ail rouge / Red gallic</t>
  </si>
  <si>
    <t>Aubergine Graffiti</t>
  </si>
  <si>
    <t>Terramatta</t>
  </si>
  <si>
    <t>Aubergine Noire</t>
  </si>
  <si>
    <t>Aubergine violette</t>
  </si>
  <si>
    <t>Tomate ronde</t>
  </si>
  <si>
    <t>Poivron Vert</t>
  </si>
  <si>
    <t>Poivron Rouge</t>
  </si>
  <si>
    <t>Poivron Jaune</t>
  </si>
  <si>
    <r>
      <rPr>
        <rFont val="Arial"/>
        <color rgb="FF000000"/>
        <sz val="8.0"/>
      </rPr>
      <t xml:space="preserve">Poivron Cornetto Rouge </t>
    </r>
    <r>
      <rPr>
        <rFont val="Arial"/>
        <color rgb="FFFF0000"/>
        <sz val="8.0"/>
      </rPr>
      <t>( nouveau )</t>
    </r>
  </si>
  <si>
    <r>
      <rPr>
        <rFont val="Arial"/>
        <color rgb="FF000000"/>
        <sz val="8.0"/>
      </rPr>
      <t xml:space="preserve">Poivron Cornetto Jaune </t>
    </r>
    <r>
      <rPr>
        <rFont val="Arial"/>
        <color rgb="FFFF0000"/>
        <sz val="8.0"/>
      </rPr>
      <t xml:space="preserve">( nouveau ) </t>
    </r>
  </si>
  <si>
    <t>Oignon blanc nouveau en botte</t>
  </si>
  <si>
    <t xml:space="preserve">Courgette </t>
  </si>
  <si>
    <t xml:space="preserve">Trentino </t>
  </si>
  <si>
    <t>Pommes Gala 60-65 mm / Apples Gala 60-55mm</t>
  </si>
  <si>
    <t>Biomeran</t>
  </si>
  <si>
    <t>Pommes Gala 65-70 mm / Apples Gala 65-70mm</t>
  </si>
  <si>
    <t>Pommes Gala 70-75 mm / Apples Gala 70-75mm</t>
  </si>
  <si>
    <t>Pommes Gala 75-80 mm / Apples Gala 75-80mm</t>
  </si>
  <si>
    <t>Pommes Elstar 65+ mm / Apples Elstar 65+mm</t>
  </si>
  <si>
    <t>Poires Williams 55+ mm / Pears Williams 55+mm</t>
  </si>
  <si>
    <t xml:space="preserve">Sicile Côte Ouest </t>
  </si>
  <si>
    <t xml:space="preserve">Lentilles brunes/ vertes </t>
  </si>
  <si>
    <t xml:space="preserve">Biogaia </t>
  </si>
  <si>
    <t xml:space="preserve">Pois chiches </t>
  </si>
  <si>
    <t xml:space="preserve">Lentilles noires Beluga </t>
  </si>
  <si>
    <t>Clients</t>
  </si>
  <si>
    <t>Transp. Indu</t>
  </si>
  <si>
    <t>Transp. Euro</t>
  </si>
  <si>
    <t>Marge</t>
  </si>
  <si>
    <t>Langridge</t>
  </si>
  <si>
    <t>X</t>
  </si>
  <si>
    <t>O</t>
  </si>
  <si>
    <t>Biovalle</t>
  </si>
  <si>
    <t>Solidairement-asbl</t>
  </si>
  <si>
    <t>TerraBeo</t>
  </si>
  <si>
    <t>Terroirist</t>
  </si>
  <si>
    <t>Lokale</t>
  </si>
  <si>
    <t>Cyrille claeys</t>
  </si>
  <si>
    <t>AB Primeurs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</si>
</sst>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&quot;€&quot;#,##0.00"/>
    <numFmt numFmtId="166" formatCode="_-[$€-2]* #,##0.00_-;_-[$€-2]* \-#,##0.00_-;_-[$€-2]* &quot;-&quot;??_-;_-@"/>
  </numFmts>
  <fonts count="12">
    <font>
      <sz val="10.0"/>
      <color rgb="FF000000"/>
      <name val="Arial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b/>
      <color theme="1"/>
      <name val="Arial"/>
    </font>
    <font>
      <color theme="1"/>
      <name val="Calibri"/>
    </font>
    <font>
      <sz val="11.0"/>
      <color theme="1"/>
      <name val="Times New Roman"/>
    </font>
    <font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0" fontId="1" numFmtId="0" xfId="0" applyBorder="1" applyFont="1"/>
    <xf borderId="1" fillId="0" fontId="6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readingOrder="0"/>
    </xf>
    <xf borderId="0" fillId="5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6" fontId="7" numFmtId="0" xfId="0" applyAlignment="1" applyBorder="1" applyFill="1" applyFont="1">
      <alignment vertical="bottom"/>
    </xf>
    <xf borderId="1" fillId="6" fontId="7" numFmtId="166" xfId="0" applyAlignment="1" applyBorder="1" applyFont="1" applyNumberFormat="1">
      <alignment horizontal="center" vertical="bottom"/>
    </xf>
    <xf borderId="1" fillId="6" fontId="7" numFmtId="4" xfId="0" applyAlignment="1" applyBorder="1" applyFont="1" applyNumberFormat="1">
      <alignment horizontal="center" vertical="bottom"/>
    </xf>
    <xf borderId="0" fillId="0" fontId="8" numFmtId="0" xfId="0" applyAlignment="1" applyFont="1">
      <alignment vertical="bottom"/>
    </xf>
    <xf borderId="1" fillId="7" fontId="9" numFmtId="0" xfId="0" applyAlignment="1" applyBorder="1" applyFill="1" applyFont="1">
      <alignment readingOrder="0" vertical="bottom"/>
    </xf>
    <xf borderId="1" fillId="0" fontId="9" numFmtId="166" xfId="0" applyAlignment="1" applyBorder="1" applyFont="1" applyNumberFormat="1">
      <alignment horizontal="right" readingOrder="0" vertical="bottom"/>
    </xf>
    <xf borderId="1" fillId="0" fontId="9" numFmtId="4" xfId="0" applyAlignment="1" applyBorder="1" applyFont="1" applyNumberFormat="1">
      <alignment horizontal="right" readingOrder="0" vertical="bottom"/>
    </xf>
    <xf borderId="1" fillId="7" fontId="10" numFmtId="0" xfId="0" applyAlignment="1" applyBorder="1" applyFont="1">
      <alignment horizontal="center" readingOrder="0" vertical="bottom"/>
    </xf>
    <xf borderId="1" fillId="7" fontId="11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9" numFmtId="166" xfId="0" applyAlignment="1" applyFont="1" applyNumberFormat="1">
      <alignment horizontal="right" readingOrder="0" vertical="bottom"/>
    </xf>
    <xf borderId="0" fillId="0" fontId="9" numFmtId="4" xfId="0" applyAlignment="1" applyFont="1" applyNumberFormat="1">
      <alignment horizontal="right" readingOrder="0" vertical="bottom"/>
    </xf>
    <xf borderId="0" fillId="0" fontId="8" numFmtId="166" xfId="0" applyAlignment="1" applyFont="1" applyNumberFormat="1">
      <alignment vertical="bottom"/>
    </xf>
    <xf borderId="0" fillId="0" fontId="8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43.86"/>
    <col customWidth="1" min="3" max="3" width="14.0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">
        <v>10</v>
      </c>
      <c r="C2" s="10"/>
      <c r="D2" s="10"/>
      <c r="E2" s="10"/>
      <c r="F2" s="10"/>
      <c r="G2" s="11"/>
      <c r="H2" s="11"/>
      <c r="I2" s="12"/>
      <c r="J2" s="13"/>
      <c r="K2" s="14"/>
      <c r="L2" s="13"/>
      <c r="M2" s="15"/>
    </row>
    <row r="3" ht="12.75" customHeight="1">
      <c r="A3" s="16" t="s">
        <v>11</v>
      </c>
      <c r="B3" s="17" t="s">
        <v>12</v>
      </c>
      <c r="C3" s="18" t="s">
        <v>13</v>
      </c>
      <c r="D3" s="19">
        <v>110.0</v>
      </c>
      <c r="E3" s="19">
        <v>88.0</v>
      </c>
      <c r="F3" s="19">
        <v>5.0</v>
      </c>
      <c r="G3" s="20">
        <f t="shared" ref="G3:G14" si="1">D3*F3</f>
        <v>550</v>
      </c>
      <c r="H3" s="20">
        <f t="shared" ref="H3:H14" si="2">E3*F3</f>
        <v>440</v>
      </c>
      <c r="I3" s="21"/>
      <c r="J3" s="22">
        <v>1.9</v>
      </c>
      <c r="K3" s="23"/>
      <c r="L3" s="22">
        <v>1.9</v>
      </c>
      <c r="M3" s="15"/>
    </row>
    <row r="4" ht="12.75" customHeight="1">
      <c r="A4" s="16" t="s">
        <v>14</v>
      </c>
      <c r="B4" s="17" t="s">
        <v>15</v>
      </c>
      <c r="C4" s="18" t="s">
        <v>13</v>
      </c>
      <c r="D4" s="19">
        <v>110.0</v>
      </c>
      <c r="E4" s="19">
        <v>88.0</v>
      </c>
      <c r="F4" s="19">
        <v>5.0</v>
      </c>
      <c r="G4" s="20">
        <f t="shared" si="1"/>
        <v>550</v>
      </c>
      <c r="H4" s="20">
        <f t="shared" si="2"/>
        <v>440</v>
      </c>
      <c r="I4" s="21"/>
      <c r="J4" s="22">
        <v>1.9</v>
      </c>
      <c r="K4" s="23"/>
      <c r="L4" s="22">
        <v>1.9</v>
      </c>
      <c r="M4" s="15"/>
    </row>
    <row r="5" ht="12.75" customHeight="1">
      <c r="A5" s="16" t="s">
        <v>14</v>
      </c>
      <c r="B5" s="17" t="s">
        <v>16</v>
      </c>
      <c r="C5" s="18" t="s">
        <v>13</v>
      </c>
      <c r="D5" s="19">
        <v>110.0</v>
      </c>
      <c r="E5" s="19">
        <v>88.0</v>
      </c>
      <c r="F5" s="19">
        <v>5.0</v>
      </c>
      <c r="G5" s="20">
        <f t="shared" si="1"/>
        <v>550</v>
      </c>
      <c r="H5" s="20">
        <f t="shared" si="2"/>
        <v>440</v>
      </c>
      <c r="I5" s="21"/>
      <c r="J5" s="22">
        <v>1.7</v>
      </c>
      <c r="K5" s="23"/>
      <c r="L5" s="22">
        <v>1.7</v>
      </c>
      <c r="M5" s="15"/>
    </row>
    <row r="6" ht="12.75" customHeight="1">
      <c r="A6" s="16" t="s">
        <v>14</v>
      </c>
      <c r="B6" s="17" t="s">
        <v>17</v>
      </c>
      <c r="C6" s="18" t="s">
        <v>13</v>
      </c>
      <c r="D6" s="19">
        <v>110.0</v>
      </c>
      <c r="E6" s="19">
        <v>88.0</v>
      </c>
      <c r="F6" s="19">
        <v>5.0</v>
      </c>
      <c r="G6" s="20">
        <f t="shared" si="1"/>
        <v>550</v>
      </c>
      <c r="H6" s="20">
        <f t="shared" si="2"/>
        <v>440</v>
      </c>
      <c r="I6" s="21"/>
      <c r="J6" s="22">
        <v>1.5</v>
      </c>
      <c r="K6" s="23"/>
      <c r="L6" s="22">
        <v>1.5</v>
      </c>
      <c r="M6" s="15"/>
    </row>
    <row r="7" ht="12.75" customHeight="1">
      <c r="A7" s="16" t="s">
        <v>14</v>
      </c>
      <c r="B7" s="17" t="s">
        <v>18</v>
      </c>
      <c r="C7" s="18" t="s">
        <v>13</v>
      </c>
      <c r="D7" s="19">
        <v>140.0</v>
      </c>
      <c r="E7" s="19">
        <v>112.0</v>
      </c>
      <c r="F7" s="19">
        <v>6.0</v>
      </c>
      <c r="G7" s="20">
        <f t="shared" si="1"/>
        <v>840</v>
      </c>
      <c r="H7" s="20">
        <f t="shared" si="2"/>
        <v>672</v>
      </c>
      <c r="I7" s="21"/>
      <c r="J7" s="22">
        <v>1.5</v>
      </c>
      <c r="K7" s="23"/>
      <c r="L7" s="22">
        <v>1.5</v>
      </c>
      <c r="M7" s="15"/>
    </row>
    <row r="8" ht="12.75" customHeight="1">
      <c r="A8" s="16" t="s">
        <v>14</v>
      </c>
      <c r="B8" s="17" t="s">
        <v>19</v>
      </c>
      <c r="C8" s="18" t="s">
        <v>13</v>
      </c>
      <c r="D8" s="19">
        <v>140.0</v>
      </c>
      <c r="E8" s="19">
        <v>112.0</v>
      </c>
      <c r="F8" s="19">
        <v>6.0</v>
      </c>
      <c r="G8" s="20">
        <f t="shared" si="1"/>
        <v>840</v>
      </c>
      <c r="H8" s="20">
        <f t="shared" si="2"/>
        <v>672</v>
      </c>
      <c r="I8" s="21"/>
      <c r="J8" s="22">
        <v>1.5</v>
      </c>
      <c r="K8" s="23"/>
      <c r="L8" s="22">
        <v>1.5</v>
      </c>
      <c r="M8" s="15"/>
    </row>
    <row r="9" ht="12.75" customHeight="1">
      <c r="A9" s="16" t="s">
        <v>14</v>
      </c>
      <c r="B9" s="17" t="s">
        <v>20</v>
      </c>
      <c r="C9" s="18" t="s">
        <v>13</v>
      </c>
      <c r="D9" s="19">
        <v>140.0</v>
      </c>
      <c r="E9" s="19">
        <v>112.0</v>
      </c>
      <c r="F9" s="19">
        <v>6.0</v>
      </c>
      <c r="G9" s="20">
        <f t="shared" si="1"/>
        <v>840</v>
      </c>
      <c r="H9" s="20">
        <f t="shared" si="2"/>
        <v>672</v>
      </c>
      <c r="I9" s="21"/>
      <c r="J9" s="22">
        <v>1.5</v>
      </c>
      <c r="K9" s="23"/>
      <c r="L9" s="22">
        <v>1.5</v>
      </c>
      <c r="M9" s="15"/>
    </row>
    <row r="10" ht="12.75" customHeight="1">
      <c r="A10" s="16" t="s">
        <v>14</v>
      </c>
      <c r="B10" s="17" t="s">
        <v>21</v>
      </c>
      <c r="C10" s="18" t="s">
        <v>13</v>
      </c>
      <c r="D10" s="19">
        <v>140.0</v>
      </c>
      <c r="E10" s="19">
        <v>112.0</v>
      </c>
      <c r="F10" s="19">
        <v>6.0</v>
      </c>
      <c r="G10" s="20">
        <f t="shared" si="1"/>
        <v>840</v>
      </c>
      <c r="H10" s="20">
        <f t="shared" si="2"/>
        <v>672</v>
      </c>
      <c r="I10" s="21"/>
      <c r="J10" s="22">
        <v>1.4</v>
      </c>
      <c r="K10" s="23"/>
      <c r="L10" s="22">
        <v>1.5</v>
      </c>
      <c r="M10" s="15"/>
    </row>
    <row r="11" ht="12.75" customHeight="1">
      <c r="A11" s="16" t="s">
        <v>14</v>
      </c>
      <c r="B11" s="17" t="s">
        <v>22</v>
      </c>
      <c r="C11" s="18" t="s">
        <v>13</v>
      </c>
      <c r="D11" s="19">
        <v>140.0</v>
      </c>
      <c r="E11" s="19">
        <v>112.0</v>
      </c>
      <c r="F11" s="19">
        <v>6.0</v>
      </c>
      <c r="G11" s="20">
        <f t="shared" si="1"/>
        <v>840</v>
      </c>
      <c r="H11" s="20">
        <f t="shared" si="2"/>
        <v>672</v>
      </c>
      <c r="I11" s="21"/>
      <c r="J11" s="22">
        <v>1.5</v>
      </c>
      <c r="K11" s="23"/>
      <c r="L11" s="22">
        <v>1.5</v>
      </c>
      <c r="M11" s="15"/>
    </row>
    <row r="12" ht="12.75" customHeight="1">
      <c r="A12" s="16" t="s">
        <v>14</v>
      </c>
      <c r="B12" s="17" t="s">
        <v>23</v>
      </c>
      <c r="C12" s="18" t="s">
        <v>13</v>
      </c>
      <c r="D12" s="19">
        <v>75.0</v>
      </c>
      <c r="E12" s="19">
        <v>60.0</v>
      </c>
      <c r="F12" s="19">
        <v>11.0</v>
      </c>
      <c r="G12" s="20">
        <f t="shared" si="1"/>
        <v>825</v>
      </c>
      <c r="H12" s="20">
        <f t="shared" si="2"/>
        <v>660</v>
      </c>
      <c r="I12" s="21"/>
      <c r="J12" s="22">
        <v>0.8</v>
      </c>
      <c r="K12" s="23"/>
      <c r="L12" s="22">
        <v>0.8</v>
      </c>
      <c r="M12" s="15"/>
    </row>
    <row r="13" ht="12.75" customHeight="1">
      <c r="A13" s="16" t="s">
        <v>14</v>
      </c>
      <c r="B13" s="17" t="s">
        <v>24</v>
      </c>
      <c r="C13" s="18" t="s">
        <v>13</v>
      </c>
      <c r="D13" s="19">
        <v>75.0</v>
      </c>
      <c r="E13" s="19">
        <v>60.0</v>
      </c>
      <c r="F13" s="19">
        <v>10.0</v>
      </c>
      <c r="G13" s="20">
        <f t="shared" si="1"/>
        <v>750</v>
      </c>
      <c r="H13" s="20">
        <f t="shared" si="2"/>
        <v>600</v>
      </c>
      <c r="I13" s="21"/>
      <c r="J13" s="22">
        <v>0.8</v>
      </c>
      <c r="K13" s="23"/>
      <c r="L13" s="22">
        <v>0.8</v>
      </c>
      <c r="M13" s="15"/>
    </row>
    <row r="14" ht="12.75" customHeight="1">
      <c r="A14" s="16" t="s">
        <v>14</v>
      </c>
      <c r="B14" s="17" t="s">
        <v>25</v>
      </c>
      <c r="C14" s="18" t="s">
        <v>13</v>
      </c>
      <c r="D14" s="19">
        <v>140.0</v>
      </c>
      <c r="E14" s="19">
        <v>112.0</v>
      </c>
      <c r="F14" s="19">
        <v>6.0</v>
      </c>
      <c r="G14" s="20">
        <f t="shared" si="1"/>
        <v>840</v>
      </c>
      <c r="H14" s="20">
        <f t="shared" si="2"/>
        <v>672</v>
      </c>
      <c r="I14" s="21"/>
      <c r="J14" s="22">
        <v>1.5</v>
      </c>
      <c r="K14" s="23"/>
      <c r="L14" s="22">
        <v>1.5</v>
      </c>
      <c r="M14" s="15"/>
    </row>
    <row r="15" ht="12.75" customHeight="1">
      <c r="A15" s="16"/>
      <c r="B15" s="17"/>
      <c r="C15" s="18"/>
      <c r="D15" s="19"/>
      <c r="E15" s="19"/>
      <c r="F15" s="19"/>
      <c r="G15" s="20"/>
      <c r="H15" s="20"/>
      <c r="I15" s="21"/>
      <c r="J15" s="22"/>
      <c r="K15" s="23"/>
      <c r="L15" s="22"/>
      <c r="M15" s="15"/>
    </row>
    <row r="16" ht="13.5" customHeight="1">
      <c r="A16" s="16"/>
      <c r="B16" s="17"/>
      <c r="C16" s="18"/>
      <c r="D16" s="19"/>
      <c r="E16" s="19"/>
      <c r="F16" s="19"/>
      <c r="G16" s="20"/>
      <c r="H16" s="20"/>
      <c r="I16" s="21"/>
      <c r="J16" s="22"/>
      <c r="K16" s="23"/>
      <c r="L16" s="22"/>
      <c r="M16" s="15"/>
    </row>
    <row r="17" ht="13.5" customHeight="1">
      <c r="A17" s="16"/>
      <c r="B17" s="17"/>
      <c r="C17" s="18"/>
      <c r="D17" s="19"/>
      <c r="E17" s="19"/>
      <c r="F17" s="19"/>
      <c r="G17" s="20"/>
      <c r="H17" s="20"/>
      <c r="I17" s="21"/>
      <c r="J17" s="22"/>
      <c r="K17" s="23"/>
      <c r="L17" s="22"/>
      <c r="M17" s="15"/>
    </row>
    <row r="18" ht="13.5" customHeight="1">
      <c r="A18" s="16"/>
      <c r="B18" s="17"/>
      <c r="C18" s="18"/>
      <c r="D18" s="19"/>
      <c r="E18" s="19"/>
      <c r="F18" s="19"/>
      <c r="G18" s="20"/>
      <c r="H18" s="20"/>
      <c r="I18" s="21"/>
      <c r="J18" s="22"/>
      <c r="K18" s="23"/>
      <c r="L18" s="22"/>
      <c r="M18" s="15"/>
    </row>
    <row r="19" ht="13.5" customHeight="1">
      <c r="A19" s="16"/>
      <c r="B19" s="17"/>
      <c r="C19" s="18"/>
      <c r="D19" s="19"/>
      <c r="E19" s="19"/>
      <c r="F19" s="19"/>
      <c r="G19" s="20"/>
      <c r="H19" s="20"/>
      <c r="I19" s="21"/>
      <c r="J19" s="22"/>
      <c r="K19" s="23"/>
      <c r="L19" s="22"/>
      <c r="M19" s="15"/>
    </row>
    <row r="20" ht="12.75" customHeight="1">
      <c r="A20" s="8" t="s">
        <v>9</v>
      </c>
      <c r="B20" s="9" t="s">
        <v>26</v>
      </c>
      <c r="C20" s="10"/>
      <c r="D20" s="10"/>
      <c r="E20" s="10"/>
      <c r="F20" s="10"/>
      <c r="G20" s="11"/>
      <c r="H20" s="11"/>
      <c r="I20" s="12"/>
      <c r="J20" s="13"/>
      <c r="K20" s="14"/>
      <c r="L20" s="13"/>
      <c r="M20" s="15"/>
    </row>
    <row r="21" ht="13.5" customHeight="1">
      <c r="A21" s="16" t="s">
        <v>14</v>
      </c>
      <c r="B21" s="17" t="s">
        <v>27</v>
      </c>
      <c r="C21" s="18" t="s">
        <v>28</v>
      </c>
      <c r="D21" s="19">
        <v>110.0</v>
      </c>
      <c r="E21" s="19">
        <v>88.0</v>
      </c>
      <c r="F21" s="19">
        <v>8.0</v>
      </c>
      <c r="G21" s="20">
        <f t="shared" ref="G21:G29" si="3">D21*F21</f>
        <v>880</v>
      </c>
      <c r="H21" s="20">
        <f t="shared" ref="H21:H29" si="4">E21*F21</f>
        <v>704</v>
      </c>
      <c r="I21" s="21"/>
      <c r="J21" s="22">
        <v>2.1</v>
      </c>
      <c r="K21" s="23"/>
      <c r="L21" s="22">
        <v>2.1</v>
      </c>
      <c r="M21" s="15"/>
    </row>
    <row r="22" ht="13.5" customHeight="1">
      <c r="A22" s="16" t="s">
        <v>14</v>
      </c>
      <c r="B22" s="17" t="s">
        <v>29</v>
      </c>
      <c r="C22" s="18" t="s">
        <v>28</v>
      </c>
      <c r="D22" s="19">
        <v>110.0</v>
      </c>
      <c r="E22" s="19">
        <v>88.0</v>
      </c>
      <c r="F22" s="19">
        <v>8.0</v>
      </c>
      <c r="G22" s="20">
        <f t="shared" si="3"/>
        <v>880</v>
      </c>
      <c r="H22" s="20">
        <f t="shared" si="4"/>
        <v>704</v>
      </c>
      <c r="I22" s="21"/>
      <c r="J22" s="22">
        <v>2.1</v>
      </c>
      <c r="K22" s="23"/>
      <c r="L22" s="22">
        <v>2.1</v>
      </c>
      <c r="M22" s="15"/>
    </row>
    <row r="23" ht="13.5" customHeight="1">
      <c r="A23" s="16" t="s">
        <v>14</v>
      </c>
      <c r="B23" s="17" t="s">
        <v>30</v>
      </c>
      <c r="C23" s="18" t="s">
        <v>28</v>
      </c>
      <c r="D23" s="19">
        <v>55.0</v>
      </c>
      <c r="E23" s="19">
        <v>44.0</v>
      </c>
      <c r="F23" s="19">
        <v>15.0</v>
      </c>
      <c r="G23" s="20">
        <f t="shared" si="3"/>
        <v>825</v>
      </c>
      <c r="H23" s="20">
        <f t="shared" si="4"/>
        <v>660</v>
      </c>
      <c r="I23" s="21"/>
      <c r="J23" s="22">
        <v>0.75</v>
      </c>
      <c r="K23" s="23"/>
      <c r="L23" s="22">
        <v>0.75</v>
      </c>
      <c r="M23" s="15"/>
    </row>
    <row r="24" ht="13.5" customHeight="1">
      <c r="A24" s="16" t="s">
        <v>14</v>
      </c>
      <c r="B24" s="17" t="s">
        <v>31</v>
      </c>
      <c r="C24" s="18" t="s">
        <v>28</v>
      </c>
      <c r="D24" s="19">
        <v>55.0</v>
      </c>
      <c r="E24" s="19">
        <v>44.0</v>
      </c>
      <c r="F24" s="19">
        <v>15.0</v>
      </c>
      <c r="G24" s="20">
        <f t="shared" si="3"/>
        <v>825</v>
      </c>
      <c r="H24" s="20">
        <f t="shared" si="4"/>
        <v>660</v>
      </c>
      <c r="I24" s="21"/>
      <c r="J24" s="22">
        <v>0.85</v>
      </c>
      <c r="K24" s="23"/>
      <c r="L24" s="22">
        <v>0.85</v>
      </c>
      <c r="M24" s="15"/>
    </row>
    <row r="25" ht="13.5" customHeight="1">
      <c r="A25" s="16" t="s">
        <v>14</v>
      </c>
      <c r="B25" s="17" t="s">
        <v>32</v>
      </c>
      <c r="C25" s="18" t="s">
        <v>28</v>
      </c>
      <c r="D25" s="19">
        <v>110.0</v>
      </c>
      <c r="E25" s="19">
        <v>88.0</v>
      </c>
      <c r="F25" s="19">
        <v>9.0</v>
      </c>
      <c r="G25" s="20">
        <f t="shared" si="3"/>
        <v>990</v>
      </c>
      <c r="H25" s="20">
        <f t="shared" si="4"/>
        <v>792</v>
      </c>
      <c r="I25" s="21"/>
      <c r="J25" s="22">
        <v>0.95</v>
      </c>
      <c r="K25" s="23"/>
      <c r="L25" s="22">
        <v>0.95</v>
      </c>
      <c r="M25" s="15"/>
    </row>
    <row r="26" ht="13.5" customHeight="1">
      <c r="A26" s="16" t="s">
        <v>14</v>
      </c>
      <c r="B26" s="17" t="s">
        <v>33</v>
      </c>
      <c r="C26" s="18" t="s">
        <v>28</v>
      </c>
      <c r="D26" s="19">
        <v>100.0</v>
      </c>
      <c r="E26" s="19">
        <v>80.0</v>
      </c>
      <c r="F26" s="19">
        <v>9.0</v>
      </c>
      <c r="G26" s="20">
        <f t="shared" si="3"/>
        <v>900</v>
      </c>
      <c r="H26" s="20">
        <f t="shared" si="4"/>
        <v>720</v>
      </c>
      <c r="I26" s="21"/>
      <c r="J26" s="22">
        <v>1.2</v>
      </c>
      <c r="K26" s="23"/>
      <c r="L26" s="22">
        <v>1.2</v>
      </c>
      <c r="M26" s="15"/>
    </row>
    <row r="27" ht="13.5" customHeight="1">
      <c r="A27" s="16" t="s">
        <v>14</v>
      </c>
      <c r="B27" s="17" t="s">
        <v>34</v>
      </c>
      <c r="C27" s="18" t="s">
        <v>28</v>
      </c>
      <c r="D27" s="19">
        <v>100.0</v>
      </c>
      <c r="E27" s="19">
        <v>80.0</v>
      </c>
      <c r="F27" s="19">
        <v>9.0</v>
      </c>
      <c r="G27" s="20">
        <f t="shared" si="3"/>
        <v>900</v>
      </c>
      <c r="H27" s="20">
        <f t="shared" si="4"/>
        <v>720</v>
      </c>
      <c r="I27" s="21"/>
      <c r="J27" s="22">
        <v>1.0</v>
      </c>
      <c r="K27" s="23"/>
      <c r="L27" s="22">
        <v>1.0</v>
      </c>
      <c r="M27" s="15"/>
    </row>
    <row r="28" ht="13.5" customHeight="1">
      <c r="A28" s="16" t="s">
        <v>14</v>
      </c>
      <c r="B28" s="17" t="s">
        <v>35</v>
      </c>
      <c r="C28" s="18" t="s">
        <v>28</v>
      </c>
      <c r="D28" s="19">
        <v>100.0</v>
      </c>
      <c r="E28" s="19">
        <v>80.0</v>
      </c>
      <c r="F28" s="19">
        <v>9.0</v>
      </c>
      <c r="G28" s="20">
        <f t="shared" si="3"/>
        <v>900</v>
      </c>
      <c r="H28" s="20">
        <f t="shared" si="4"/>
        <v>720</v>
      </c>
      <c r="I28" s="21"/>
      <c r="J28" s="22">
        <v>1.2</v>
      </c>
      <c r="K28" s="23"/>
      <c r="L28" s="22">
        <v>1.2</v>
      </c>
      <c r="M28" s="15"/>
    </row>
    <row r="29" ht="13.5" customHeight="1">
      <c r="A29" s="16" t="s">
        <v>14</v>
      </c>
      <c r="B29" s="17" t="s">
        <v>36</v>
      </c>
      <c r="C29" s="18" t="s">
        <v>28</v>
      </c>
      <c r="D29" s="19">
        <v>140.0</v>
      </c>
      <c r="E29" s="19">
        <v>112.0</v>
      </c>
      <c r="F29" s="19">
        <v>6.0</v>
      </c>
      <c r="G29" s="20">
        <f t="shared" si="3"/>
        <v>840</v>
      </c>
      <c r="H29" s="20">
        <f t="shared" si="4"/>
        <v>672</v>
      </c>
      <c r="I29" s="21"/>
      <c r="J29" s="22">
        <v>6.0</v>
      </c>
      <c r="K29" s="23"/>
      <c r="L29" s="22">
        <v>6.0</v>
      </c>
      <c r="M29" s="15"/>
    </row>
    <row r="30" ht="13.5" customHeight="1">
      <c r="A30" s="16"/>
      <c r="B30" s="17"/>
      <c r="C30" s="18"/>
      <c r="D30" s="19"/>
      <c r="E30" s="19"/>
      <c r="F30" s="19"/>
      <c r="G30" s="20"/>
      <c r="H30" s="20"/>
      <c r="I30" s="21"/>
      <c r="J30" s="22"/>
      <c r="K30" s="23"/>
      <c r="L30" s="22"/>
      <c r="M30" s="15"/>
    </row>
    <row r="31" ht="13.5" customHeight="1">
      <c r="A31" s="16"/>
      <c r="B31" s="17"/>
      <c r="C31" s="18"/>
      <c r="D31" s="19"/>
      <c r="E31" s="19"/>
      <c r="F31" s="19"/>
      <c r="G31" s="20"/>
      <c r="H31" s="20"/>
      <c r="I31" s="21"/>
      <c r="J31" s="22"/>
      <c r="K31" s="23"/>
      <c r="L31" s="22"/>
      <c r="M31" s="15"/>
    </row>
    <row r="32" ht="13.5" customHeight="1">
      <c r="A32" s="16"/>
      <c r="B32" s="17"/>
      <c r="C32" s="18"/>
      <c r="D32" s="19"/>
      <c r="E32" s="19"/>
      <c r="F32" s="19"/>
      <c r="G32" s="20"/>
      <c r="H32" s="20"/>
      <c r="I32" s="21"/>
      <c r="J32" s="22"/>
      <c r="K32" s="23"/>
      <c r="L32" s="22"/>
      <c r="M32" s="15"/>
    </row>
    <row r="33" ht="13.5" customHeight="1">
      <c r="A33" s="16"/>
      <c r="B33" s="17"/>
      <c r="C33" s="18"/>
      <c r="D33" s="19"/>
      <c r="E33" s="19"/>
      <c r="F33" s="19"/>
      <c r="G33" s="20"/>
      <c r="H33" s="20"/>
      <c r="I33" s="21"/>
      <c r="J33" s="22"/>
      <c r="K33" s="23"/>
      <c r="L33" s="22"/>
      <c r="M33" s="15"/>
    </row>
    <row r="34" ht="13.5" customHeight="1">
      <c r="A34" s="8" t="s">
        <v>9</v>
      </c>
      <c r="B34" s="9" t="s">
        <v>10</v>
      </c>
      <c r="C34" s="10"/>
      <c r="D34" s="10"/>
      <c r="E34" s="10"/>
      <c r="F34" s="10"/>
      <c r="G34" s="11"/>
      <c r="H34" s="11"/>
      <c r="I34" s="12"/>
      <c r="J34" s="13"/>
      <c r="K34" s="14"/>
      <c r="L34" s="13"/>
      <c r="M34" s="15"/>
    </row>
    <row r="35" ht="12.75" customHeight="1">
      <c r="A35" s="16" t="s">
        <v>14</v>
      </c>
      <c r="B35" s="17" t="s">
        <v>37</v>
      </c>
      <c r="C35" s="18" t="s">
        <v>38</v>
      </c>
      <c r="D35" s="19">
        <v>110.0</v>
      </c>
      <c r="E35" s="19">
        <v>88.0</v>
      </c>
      <c r="F35" s="19">
        <v>5.0</v>
      </c>
      <c r="G35" s="20">
        <f t="shared" ref="G35:G37" si="5">D35*F35</f>
        <v>550</v>
      </c>
      <c r="H35" s="20">
        <f t="shared" ref="H35:H37" si="6">E35*F35</f>
        <v>440</v>
      </c>
      <c r="I35" s="21"/>
      <c r="J35" s="22">
        <v>1.2</v>
      </c>
      <c r="K35" s="23"/>
      <c r="L35" s="22">
        <v>0.0</v>
      </c>
      <c r="M35" s="15"/>
    </row>
    <row r="36" ht="12.0" customHeight="1">
      <c r="A36" s="16" t="s">
        <v>14</v>
      </c>
      <c r="B36" s="17" t="s">
        <v>39</v>
      </c>
      <c r="C36" s="18" t="s">
        <v>38</v>
      </c>
      <c r="D36" s="19">
        <v>110.0</v>
      </c>
      <c r="E36" s="19">
        <v>88.0</v>
      </c>
      <c r="F36" s="19">
        <v>5.0</v>
      </c>
      <c r="G36" s="20">
        <f t="shared" si="5"/>
        <v>550</v>
      </c>
      <c r="H36" s="20">
        <f t="shared" si="6"/>
        <v>440</v>
      </c>
      <c r="I36" s="21"/>
      <c r="J36" s="22">
        <v>1.2</v>
      </c>
      <c r="K36" s="23"/>
      <c r="L36" s="22">
        <v>0.0</v>
      </c>
      <c r="M36" s="15"/>
    </row>
    <row r="37" ht="11.25" customHeight="1">
      <c r="A37" s="16" t="s">
        <v>14</v>
      </c>
      <c r="B37" s="17" t="s">
        <v>40</v>
      </c>
      <c r="C37" s="18" t="s">
        <v>38</v>
      </c>
      <c r="D37" s="19">
        <v>110.0</v>
      </c>
      <c r="E37" s="19">
        <v>88.0</v>
      </c>
      <c r="F37" s="19">
        <v>5.0</v>
      </c>
      <c r="G37" s="20">
        <f t="shared" si="5"/>
        <v>550</v>
      </c>
      <c r="H37" s="20">
        <f t="shared" si="6"/>
        <v>440</v>
      </c>
      <c r="I37" s="21"/>
      <c r="J37" s="22">
        <v>1.2</v>
      </c>
      <c r="K37" s="23"/>
      <c r="L37" s="22">
        <v>0.0</v>
      </c>
      <c r="M37" s="15"/>
    </row>
    <row r="38" ht="12.75" customHeight="1">
      <c r="A38" s="16" t="s">
        <v>14</v>
      </c>
      <c r="B38" s="17" t="s">
        <v>41</v>
      </c>
      <c r="C38" s="18" t="s">
        <v>38</v>
      </c>
      <c r="D38" s="19">
        <v>140.0</v>
      </c>
      <c r="E38" s="19">
        <v>112.0</v>
      </c>
      <c r="F38" s="19">
        <v>6.0</v>
      </c>
      <c r="G38" s="19">
        <v>840.0</v>
      </c>
      <c r="H38" s="19">
        <v>672.0</v>
      </c>
      <c r="I38" s="21"/>
      <c r="J38" s="22">
        <v>1.6</v>
      </c>
      <c r="K38" s="23"/>
      <c r="L38" s="22">
        <v>0.0</v>
      </c>
      <c r="M38" s="15"/>
    </row>
    <row r="39" ht="12.75" customHeight="1">
      <c r="A39" s="16" t="s">
        <v>14</v>
      </c>
      <c r="B39" s="17" t="s">
        <v>42</v>
      </c>
      <c r="C39" s="18" t="s">
        <v>38</v>
      </c>
      <c r="D39" s="19">
        <v>110.0</v>
      </c>
      <c r="E39" s="19">
        <v>88.0</v>
      </c>
      <c r="F39" s="19">
        <v>5.0</v>
      </c>
      <c r="G39" s="20">
        <f t="shared" ref="G39:G45" si="7">D39*F39</f>
        <v>550</v>
      </c>
      <c r="H39" s="20">
        <f t="shared" ref="H39:H45" si="8">E39*F39</f>
        <v>440</v>
      </c>
      <c r="I39" s="21"/>
      <c r="J39" s="22">
        <v>1.7</v>
      </c>
      <c r="K39" s="23"/>
      <c r="L39" s="22">
        <v>0.0</v>
      </c>
      <c r="M39" s="15"/>
    </row>
    <row r="40" ht="12.75" customHeight="1">
      <c r="A40" s="16" t="s">
        <v>11</v>
      </c>
      <c r="B40" s="17" t="s">
        <v>43</v>
      </c>
      <c r="C40" s="18" t="s">
        <v>38</v>
      </c>
      <c r="D40" s="19">
        <v>110.0</v>
      </c>
      <c r="E40" s="19">
        <v>88.0</v>
      </c>
      <c r="F40" s="19">
        <v>5.0</v>
      </c>
      <c r="G40" s="20">
        <f t="shared" si="7"/>
        <v>550</v>
      </c>
      <c r="H40" s="20">
        <f t="shared" si="8"/>
        <v>440</v>
      </c>
      <c r="I40" s="21"/>
      <c r="J40" s="22">
        <v>1.9</v>
      </c>
      <c r="K40" s="23"/>
      <c r="L40" s="22">
        <v>0.0</v>
      </c>
      <c r="M40" s="15"/>
    </row>
    <row r="41" ht="11.25" customHeight="1">
      <c r="A41" s="16" t="s">
        <v>11</v>
      </c>
      <c r="B41" s="17" t="s">
        <v>44</v>
      </c>
      <c r="C41" s="18" t="s">
        <v>38</v>
      </c>
      <c r="D41" s="19">
        <v>110.0</v>
      </c>
      <c r="E41" s="19">
        <v>88.0</v>
      </c>
      <c r="F41" s="19">
        <v>5.0</v>
      </c>
      <c r="G41" s="20">
        <f t="shared" si="7"/>
        <v>550</v>
      </c>
      <c r="H41" s="20">
        <f t="shared" si="8"/>
        <v>440</v>
      </c>
      <c r="I41" s="21"/>
      <c r="J41" s="22">
        <v>1.9</v>
      </c>
      <c r="K41" s="23"/>
      <c r="L41" s="22">
        <v>0.0</v>
      </c>
      <c r="M41" s="15"/>
    </row>
    <row r="42" ht="12.75" customHeight="1">
      <c r="A42" s="16" t="s">
        <v>14</v>
      </c>
      <c r="B42" s="17" t="s">
        <v>45</v>
      </c>
      <c r="C42" s="18" t="s">
        <v>38</v>
      </c>
      <c r="D42" s="19">
        <v>110.0</v>
      </c>
      <c r="E42" s="19">
        <v>88.0</v>
      </c>
      <c r="F42" s="19">
        <v>5.0</v>
      </c>
      <c r="G42" s="20">
        <f t="shared" si="7"/>
        <v>550</v>
      </c>
      <c r="H42" s="20">
        <f t="shared" si="8"/>
        <v>440</v>
      </c>
      <c r="I42" s="21"/>
      <c r="J42" s="22">
        <v>2.1</v>
      </c>
      <c r="K42" s="23"/>
      <c r="L42" s="22">
        <v>0.0</v>
      </c>
      <c r="M42" s="15"/>
    </row>
    <row r="43" ht="11.25" customHeight="1">
      <c r="A43" s="16" t="s">
        <v>11</v>
      </c>
      <c r="B43" s="17" t="s">
        <v>46</v>
      </c>
      <c r="C43" s="18" t="s">
        <v>38</v>
      </c>
      <c r="D43" s="19">
        <v>110.0</v>
      </c>
      <c r="E43" s="19">
        <v>88.0</v>
      </c>
      <c r="F43" s="19">
        <v>5.0</v>
      </c>
      <c r="G43" s="20">
        <f t="shared" si="7"/>
        <v>550</v>
      </c>
      <c r="H43" s="20">
        <f t="shared" si="8"/>
        <v>440</v>
      </c>
      <c r="I43" s="21"/>
      <c r="J43" s="22">
        <v>2.0</v>
      </c>
      <c r="K43" s="23"/>
      <c r="L43" s="22">
        <v>0.0</v>
      </c>
      <c r="M43" s="15"/>
    </row>
    <row r="44" ht="12.75" customHeight="1">
      <c r="A44" s="16" t="s">
        <v>11</v>
      </c>
      <c r="B44" s="17" t="s">
        <v>47</v>
      </c>
      <c r="C44" s="18" t="s">
        <v>38</v>
      </c>
      <c r="D44" s="19">
        <v>110.0</v>
      </c>
      <c r="E44" s="19">
        <v>88.0</v>
      </c>
      <c r="F44" s="19">
        <v>8.0</v>
      </c>
      <c r="G44" s="20">
        <f t="shared" si="7"/>
        <v>880</v>
      </c>
      <c r="H44" s="20">
        <f t="shared" si="8"/>
        <v>704</v>
      </c>
      <c r="I44" s="21"/>
      <c r="J44" s="22">
        <v>1.8</v>
      </c>
      <c r="K44" s="23"/>
      <c r="L44" s="22">
        <v>0.0</v>
      </c>
      <c r="M44" s="15"/>
    </row>
    <row r="45" ht="12.0" customHeight="1">
      <c r="A45" s="16" t="s">
        <v>14</v>
      </c>
      <c r="B45" s="17" t="s">
        <v>48</v>
      </c>
      <c r="C45" s="18" t="s">
        <v>38</v>
      </c>
      <c r="D45" s="19">
        <v>140.0</v>
      </c>
      <c r="E45" s="19">
        <v>112.0</v>
      </c>
      <c r="F45" s="19">
        <v>6.0</v>
      </c>
      <c r="G45" s="20">
        <f t="shared" si="7"/>
        <v>840</v>
      </c>
      <c r="H45" s="20">
        <f t="shared" si="8"/>
        <v>672</v>
      </c>
      <c r="I45" s="21"/>
      <c r="J45" s="22">
        <v>1.3</v>
      </c>
      <c r="K45" s="23"/>
      <c r="L45" s="22">
        <v>0.0</v>
      </c>
      <c r="M45" s="15"/>
    </row>
    <row r="46" ht="12.0" customHeight="1">
      <c r="A46" s="16"/>
      <c r="B46" s="17"/>
      <c r="C46" s="18"/>
      <c r="D46" s="19"/>
      <c r="E46" s="19"/>
      <c r="F46" s="19"/>
      <c r="G46" s="20"/>
      <c r="H46" s="20"/>
      <c r="I46" s="21"/>
      <c r="J46" s="22"/>
      <c r="K46" s="23"/>
      <c r="L46" s="22"/>
      <c r="M46" s="15"/>
    </row>
    <row r="47" ht="12.0" customHeight="1">
      <c r="A47" s="16"/>
      <c r="B47" s="17"/>
      <c r="C47" s="18"/>
      <c r="D47" s="19"/>
      <c r="E47" s="19"/>
      <c r="F47" s="19"/>
      <c r="G47" s="20"/>
      <c r="H47" s="20"/>
      <c r="I47" s="21"/>
      <c r="J47" s="22"/>
      <c r="K47" s="23"/>
      <c r="L47" s="22"/>
      <c r="M47" s="15"/>
    </row>
    <row r="48" ht="12.0" customHeight="1">
      <c r="A48" s="16"/>
      <c r="B48" s="17"/>
      <c r="C48" s="18"/>
      <c r="D48" s="19"/>
      <c r="E48" s="19"/>
      <c r="F48" s="19"/>
      <c r="G48" s="20"/>
      <c r="H48" s="20"/>
      <c r="I48" s="21"/>
      <c r="J48" s="22"/>
      <c r="K48" s="23"/>
      <c r="L48" s="22"/>
      <c r="M48" s="15"/>
    </row>
    <row r="49" ht="12.0" customHeight="1">
      <c r="A49" s="16"/>
      <c r="B49" s="17"/>
      <c r="C49" s="18"/>
      <c r="D49" s="19"/>
      <c r="E49" s="19"/>
      <c r="F49" s="19"/>
      <c r="G49" s="20"/>
      <c r="H49" s="20"/>
      <c r="I49" s="21"/>
      <c r="J49" s="22"/>
      <c r="K49" s="23"/>
      <c r="L49" s="22"/>
      <c r="M49" s="15"/>
    </row>
    <row r="50" ht="12.0" customHeight="1">
      <c r="A50" s="16"/>
      <c r="B50" s="17"/>
      <c r="C50" s="18"/>
      <c r="D50" s="19"/>
      <c r="E50" s="19"/>
      <c r="F50" s="19"/>
      <c r="G50" s="20"/>
      <c r="H50" s="20"/>
      <c r="I50" s="21"/>
      <c r="J50" s="22"/>
      <c r="K50" s="23"/>
      <c r="L50" s="22"/>
      <c r="M50" s="15"/>
    </row>
    <row r="51" ht="12.0" customHeight="1">
      <c r="A51" s="16"/>
      <c r="B51" s="17"/>
      <c r="C51" s="18"/>
      <c r="D51" s="19"/>
      <c r="E51" s="19"/>
      <c r="F51" s="19"/>
      <c r="G51" s="20"/>
      <c r="H51" s="20"/>
      <c r="I51" s="21"/>
      <c r="J51" s="22"/>
      <c r="K51" s="23"/>
      <c r="L51" s="22"/>
      <c r="M51" s="15"/>
    </row>
    <row r="52" ht="12.0" customHeight="1">
      <c r="A52" s="16"/>
      <c r="B52" s="17"/>
      <c r="C52" s="18"/>
      <c r="D52" s="19"/>
      <c r="E52" s="19"/>
      <c r="F52" s="19"/>
      <c r="G52" s="20"/>
      <c r="H52" s="20"/>
      <c r="I52" s="21"/>
      <c r="J52" s="22"/>
      <c r="K52" s="23"/>
      <c r="L52" s="22"/>
      <c r="M52" s="15"/>
    </row>
    <row r="53" ht="12.0" customHeight="1">
      <c r="A53" s="16"/>
      <c r="B53" s="17"/>
      <c r="C53" s="18"/>
      <c r="D53" s="19"/>
      <c r="E53" s="19"/>
      <c r="F53" s="19"/>
      <c r="G53" s="20"/>
      <c r="H53" s="20"/>
      <c r="I53" s="21"/>
      <c r="J53" s="22"/>
      <c r="K53" s="23"/>
      <c r="L53" s="22"/>
      <c r="M53" s="15"/>
    </row>
    <row r="54" ht="12.0" customHeight="1">
      <c r="A54" s="16"/>
      <c r="B54" s="17"/>
      <c r="C54" s="18"/>
      <c r="D54" s="19"/>
      <c r="E54" s="19"/>
      <c r="F54" s="19"/>
      <c r="G54" s="20"/>
      <c r="H54" s="20"/>
      <c r="I54" s="21"/>
      <c r="J54" s="22"/>
      <c r="K54" s="23"/>
      <c r="L54" s="22"/>
      <c r="M54" s="15"/>
    </row>
    <row r="55" ht="13.5" customHeight="1">
      <c r="A55" s="8" t="s">
        <v>9</v>
      </c>
      <c r="B55" s="9" t="s">
        <v>49</v>
      </c>
      <c r="C55" s="10"/>
      <c r="D55" s="10"/>
      <c r="E55" s="10"/>
      <c r="F55" s="10"/>
      <c r="G55" s="11"/>
      <c r="H55" s="11"/>
      <c r="I55" s="12"/>
      <c r="J55" s="13"/>
      <c r="K55" s="14"/>
      <c r="L55" s="13"/>
      <c r="M55" s="15"/>
    </row>
    <row r="56" ht="11.25" customHeight="1">
      <c r="A56" s="16" t="s">
        <v>14</v>
      </c>
      <c r="B56" s="16" t="s">
        <v>50</v>
      </c>
      <c r="C56" s="18" t="s">
        <v>51</v>
      </c>
      <c r="D56" s="19">
        <v>60.0</v>
      </c>
      <c r="E56" s="19">
        <v>48.0</v>
      </c>
      <c r="F56" s="19">
        <v>13.0</v>
      </c>
      <c r="G56" s="19">
        <f t="shared" ref="G56:G61" si="9">D56*F56</f>
        <v>780</v>
      </c>
      <c r="H56" s="20">
        <f t="shared" ref="H56:H61" si="10">E56*F56</f>
        <v>624</v>
      </c>
      <c r="I56" s="21"/>
      <c r="J56" s="24">
        <v>1.25</v>
      </c>
      <c r="K56" s="25"/>
      <c r="L56" s="24">
        <v>1.25</v>
      </c>
      <c r="M56" s="15"/>
    </row>
    <row r="57" ht="11.25" customHeight="1">
      <c r="A57" s="16" t="s">
        <v>14</v>
      </c>
      <c r="B57" s="16" t="s">
        <v>52</v>
      </c>
      <c r="C57" s="18" t="s">
        <v>51</v>
      </c>
      <c r="D57" s="19">
        <v>60.0</v>
      </c>
      <c r="E57" s="19">
        <v>48.0</v>
      </c>
      <c r="F57" s="19">
        <v>13.0</v>
      </c>
      <c r="G57" s="19">
        <f t="shared" si="9"/>
        <v>780</v>
      </c>
      <c r="H57" s="20">
        <f t="shared" si="10"/>
        <v>624</v>
      </c>
      <c r="I57" s="21"/>
      <c r="J57" s="24">
        <v>1.3</v>
      </c>
      <c r="K57" s="25"/>
      <c r="L57" s="24">
        <v>1.3</v>
      </c>
      <c r="M57" s="15"/>
    </row>
    <row r="58" ht="12.0" customHeight="1">
      <c r="A58" s="16" t="s">
        <v>14</v>
      </c>
      <c r="B58" s="16" t="s">
        <v>53</v>
      </c>
      <c r="C58" s="18" t="s">
        <v>51</v>
      </c>
      <c r="D58" s="19">
        <v>60.0</v>
      </c>
      <c r="E58" s="19">
        <v>48.0</v>
      </c>
      <c r="F58" s="19">
        <v>13.0</v>
      </c>
      <c r="G58" s="19">
        <f t="shared" si="9"/>
        <v>780</v>
      </c>
      <c r="H58" s="20">
        <f t="shared" si="10"/>
        <v>624</v>
      </c>
      <c r="I58" s="21"/>
      <c r="J58" s="24">
        <v>1.3</v>
      </c>
      <c r="K58" s="25"/>
      <c r="L58" s="24">
        <v>1.3</v>
      </c>
      <c r="M58" s="15"/>
    </row>
    <row r="59" ht="12.0" customHeight="1">
      <c r="A59" s="16" t="s">
        <v>14</v>
      </c>
      <c r="B59" s="16" t="s">
        <v>54</v>
      </c>
      <c r="C59" s="18" t="s">
        <v>51</v>
      </c>
      <c r="D59" s="19">
        <v>60.0</v>
      </c>
      <c r="E59" s="19">
        <v>48.0</v>
      </c>
      <c r="F59" s="19">
        <v>13.0</v>
      </c>
      <c r="G59" s="19">
        <f t="shared" si="9"/>
        <v>780</v>
      </c>
      <c r="H59" s="20">
        <f t="shared" si="10"/>
        <v>624</v>
      </c>
      <c r="I59" s="21"/>
      <c r="J59" s="24">
        <v>1.3</v>
      </c>
      <c r="K59" s="25"/>
      <c r="L59" s="24">
        <v>1.3</v>
      </c>
      <c r="M59" s="15"/>
    </row>
    <row r="60" ht="13.5" customHeight="1">
      <c r="A60" s="16" t="s">
        <v>14</v>
      </c>
      <c r="B60" s="16" t="s">
        <v>55</v>
      </c>
      <c r="C60" s="18" t="s">
        <v>51</v>
      </c>
      <c r="D60" s="19">
        <v>60.0</v>
      </c>
      <c r="E60" s="19">
        <v>48.0</v>
      </c>
      <c r="F60" s="19">
        <v>13.0</v>
      </c>
      <c r="G60" s="19">
        <f t="shared" si="9"/>
        <v>780</v>
      </c>
      <c r="H60" s="20">
        <f t="shared" si="10"/>
        <v>624</v>
      </c>
      <c r="I60" s="21"/>
      <c r="J60" s="24">
        <v>1.4</v>
      </c>
      <c r="K60" s="26"/>
      <c r="L60" s="24">
        <v>1.4</v>
      </c>
      <c r="M60" s="15"/>
    </row>
    <row r="61" ht="13.5" customHeight="1">
      <c r="A61" s="16" t="s">
        <v>14</v>
      </c>
      <c r="B61" s="16" t="s">
        <v>56</v>
      </c>
      <c r="C61" s="18" t="s">
        <v>51</v>
      </c>
      <c r="D61" s="19">
        <v>60.0</v>
      </c>
      <c r="E61" s="19">
        <v>48.0</v>
      </c>
      <c r="F61" s="19">
        <v>13.0</v>
      </c>
      <c r="G61" s="19">
        <f t="shared" si="9"/>
        <v>780</v>
      </c>
      <c r="H61" s="20">
        <f t="shared" si="10"/>
        <v>624</v>
      </c>
      <c r="I61" s="21"/>
      <c r="J61" s="24">
        <v>1.8</v>
      </c>
      <c r="K61" s="26"/>
      <c r="L61" s="24">
        <v>1.8</v>
      </c>
      <c r="M61" s="15"/>
    </row>
    <row r="62" ht="13.5" customHeight="1">
      <c r="A62" s="16"/>
      <c r="B62" s="27"/>
      <c r="C62" s="27"/>
      <c r="D62" s="27"/>
      <c r="E62" s="20"/>
      <c r="F62" s="20"/>
      <c r="G62" s="19"/>
      <c r="H62" s="20"/>
      <c r="I62" s="21"/>
      <c r="J62" s="28"/>
      <c r="K62" s="26"/>
      <c r="L62" s="28"/>
      <c r="M62" s="15"/>
    </row>
    <row r="63" ht="13.5" customHeight="1">
      <c r="A63" s="8" t="s">
        <v>11</v>
      </c>
      <c r="B63" s="9" t="s">
        <v>57</v>
      </c>
      <c r="C63" s="10"/>
      <c r="D63" s="10"/>
      <c r="E63" s="10"/>
      <c r="F63" s="10"/>
      <c r="G63" s="11"/>
      <c r="H63" s="11"/>
      <c r="I63" s="12"/>
      <c r="J63" s="13"/>
      <c r="K63" s="14"/>
      <c r="L63" s="13"/>
      <c r="M63" s="15"/>
    </row>
    <row r="64" ht="12.75" customHeight="1">
      <c r="A64" s="16" t="s">
        <v>11</v>
      </c>
      <c r="B64" s="17" t="s">
        <v>58</v>
      </c>
      <c r="C64" s="18" t="s">
        <v>59</v>
      </c>
      <c r="D64" s="19">
        <v>35.0</v>
      </c>
      <c r="E64" s="19">
        <v>28.0</v>
      </c>
      <c r="F64" s="19">
        <v>25.0</v>
      </c>
      <c r="G64" s="20">
        <f t="shared" ref="G64:G66" si="11">D64*F64</f>
        <v>875</v>
      </c>
      <c r="H64" s="20">
        <f t="shared" ref="H64:H66" si="12">E64*F64</f>
        <v>700</v>
      </c>
      <c r="I64" s="21"/>
      <c r="J64" s="22">
        <v>2.2</v>
      </c>
      <c r="K64" s="23"/>
      <c r="L64" s="22">
        <v>0.0</v>
      </c>
      <c r="M64" s="15"/>
    </row>
    <row r="65" ht="13.5" customHeight="1">
      <c r="A65" s="16" t="s">
        <v>11</v>
      </c>
      <c r="B65" s="16" t="s">
        <v>60</v>
      </c>
      <c r="C65" s="18" t="s">
        <v>59</v>
      </c>
      <c r="D65" s="19">
        <v>35.0</v>
      </c>
      <c r="E65" s="19">
        <v>28.0</v>
      </c>
      <c r="F65" s="19">
        <v>25.0</v>
      </c>
      <c r="G65" s="20">
        <f t="shared" si="11"/>
        <v>875</v>
      </c>
      <c r="H65" s="20">
        <f t="shared" si="12"/>
        <v>700</v>
      </c>
      <c r="I65" s="21"/>
      <c r="J65" s="24">
        <v>1.9</v>
      </c>
      <c r="K65" s="23"/>
      <c r="L65" s="22">
        <v>0.0</v>
      </c>
      <c r="M65" s="15"/>
    </row>
    <row r="66" ht="13.5" customHeight="1">
      <c r="A66" s="16" t="s">
        <v>11</v>
      </c>
      <c r="B66" s="16" t="s">
        <v>61</v>
      </c>
      <c r="C66" s="18" t="s">
        <v>59</v>
      </c>
      <c r="D66" s="19">
        <v>35.0</v>
      </c>
      <c r="E66" s="19">
        <v>28.0</v>
      </c>
      <c r="F66" s="19">
        <v>25.0</v>
      </c>
      <c r="G66" s="20">
        <f t="shared" si="11"/>
        <v>875</v>
      </c>
      <c r="H66" s="20">
        <f t="shared" si="12"/>
        <v>700</v>
      </c>
      <c r="I66" s="21"/>
      <c r="J66" s="24">
        <v>2.4</v>
      </c>
      <c r="K66" s="23"/>
      <c r="L66" s="22">
        <v>0.0</v>
      </c>
      <c r="M66" s="15"/>
    </row>
    <row r="67" ht="13.5" customHeight="1">
      <c r="A67" s="29" t="s">
        <v>9</v>
      </c>
      <c r="B67" s="29"/>
      <c r="C67" s="30"/>
      <c r="D67" s="31"/>
      <c r="E67" s="31"/>
      <c r="F67" s="31"/>
      <c r="G67" s="32"/>
      <c r="H67" s="32"/>
      <c r="I67" s="21"/>
      <c r="J67" s="25"/>
      <c r="K67" s="23"/>
      <c r="L67" s="23"/>
      <c r="M67" s="15"/>
    </row>
    <row r="68" ht="13.5" customHeight="1">
      <c r="A68" s="29"/>
      <c r="B68" s="29"/>
      <c r="C68" s="30"/>
      <c r="D68" s="31"/>
      <c r="E68" s="31"/>
      <c r="F68" s="31"/>
      <c r="G68" s="32"/>
      <c r="H68" s="32"/>
      <c r="I68" s="21"/>
      <c r="J68" s="25"/>
      <c r="K68" s="23"/>
      <c r="L68" s="23"/>
      <c r="M68" s="15"/>
    </row>
    <row r="69" ht="13.5" customHeight="1">
      <c r="A69" s="29"/>
      <c r="B69" s="29"/>
      <c r="C69" s="30"/>
      <c r="D69" s="31"/>
      <c r="E69" s="31"/>
      <c r="F69" s="31"/>
      <c r="G69" s="32"/>
      <c r="H69" s="32"/>
      <c r="I69" s="21"/>
      <c r="J69" s="25"/>
      <c r="K69" s="23"/>
      <c r="L69" s="23"/>
      <c r="M69" s="15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5" max="5" width="10.0"/>
    <col customWidth="1" min="6" max="6" width="9.43"/>
    <col customWidth="1" min="7" max="7" width="10.86"/>
    <col customWidth="1" min="8" max="8" width="9.86"/>
    <col customWidth="1" min="9" max="9" width="8.57"/>
  </cols>
  <sheetData>
    <row r="1">
      <c r="A1" s="33" t="s">
        <v>62</v>
      </c>
      <c r="B1" s="34" t="s">
        <v>63</v>
      </c>
      <c r="C1" s="34" t="s">
        <v>64</v>
      </c>
      <c r="D1" s="35" t="s">
        <v>65</v>
      </c>
      <c r="E1" s="35" t="s">
        <v>13</v>
      </c>
      <c r="F1" s="35" t="s">
        <v>28</v>
      </c>
      <c r="G1" s="35" t="s">
        <v>38</v>
      </c>
      <c r="H1" s="35" t="s">
        <v>51</v>
      </c>
      <c r="I1" s="35" t="s">
        <v>59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66</v>
      </c>
      <c r="B2" s="38">
        <v>265.0</v>
      </c>
      <c r="C2" s="38">
        <v>235.0</v>
      </c>
      <c r="D2" s="39">
        <v>1.12</v>
      </c>
      <c r="E2" s="40" t="s">
        <v>67</v>
      </c>
      <c r="F2" s="40" t="s">
        <v>67</v>
      </c>
      <c r="G2" s="40" t="s">
        <v>68</v>
      </c>
      <c r="H2" s="40" t="s">
        <v>67</v>
      </c>
      <c r="I2" s="40" t="s">
        <v>67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7" t="s">
        <v>69</v>
      </c>
      <c r="B3" s="38">
        <v>225.0</v>
      </c>
      <c r="C3" s="38">
        <v>195.0</v>
      </c>
      <c r="D3" s="39">
        <v>1.12</v>
      </c>
      <c r="E3" s="40" t="s">
        <v>67</v>
      </c>
      <c r="F3" s="40" t="s">
        <v>67</v>
      </c>
      <c r="G3" s="40" t="s">
        <v>67</v>
      </c>
      <c r="H3" s="40" t="s">
        <v>67</v>
      </c>
      <c r="I3" s="40" t="s">
        <v>67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7" t="s">
        <v>70</v>
      </c>
      <c r="B4" s="38">
        <v>280.0</v>
      </c>
      <c r="C4" s="38">
        <v>255.0</v>
      </c>
      <c r="D4" s="39">
        <v>1.12</v>
      </c>
      <c r="E4" s="41" t="s">
        <v>67</v>
      </c>
      <c r="F4" s="41" t="s">
        <v>67</v>
      </c>
      <c r="G4" s="41" t="s">
        <v>67</v>
      </c>
      <c r="H4" s="41" t="s">
        <v>67</v>
      </c>
      <c r="I4" s="41" t="s">
        <v>67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7" t="s">
        <v>71</v>
      </c>
      <c r="B5" s="38">
        <v>0.0</v>
      </c>
      <c r="C5" s="38">
        <v>0.0</v>
      </c>
      <c r="D5" s="39">
        <v>1.12</v>
      </c>
      <c r="E5" s="40" t="s">
        <v>67</v>
      </c>
      <c r="F5" s="41" t="s">
        <v>67</v>
      </c>
      <c r="G5" s="40" t="s">
        <v>67</v>
      </c>
      <c r="H5" s="40" t="s">
        <v>67</v>
      </c>
      <c r="I5" s="40" t="s">
        <v>67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7" t="s">
        <v>72</v>
      </c>
      <c r="B6" s="38">
        <v>230.0</v>
      </c>
      <c r="C6" s="38">
        <v>190.0</v>
      </c>
      <c r="D6" s="39">
        <v>1.13</v>
      </c>
      <c r="E6" s="40" t="s">
        <v>67</v>
      </c>
      <c r="F6" s="41" t="s">
        <v>67</v>
      </c>
      <c r="G6" s="40" t="s">
        <v>67</v>
      </c>
      <c r="H6" s="40" t="s">
        <v>67</v>
      </c>
      <c r="I6" s="40" t="s">
        <v>67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7" t="s">
        <v>73</v>
      </c>
      <c r="B7" s="38">
        <v>280.0</v>
      </c>
      <c r="C7" s="38">
        <v>255.0</v>
      </c>
      <c r="D7" s="39">
        <v>1.12</v>
      </c>
      <c r="E7" s="40" t="s">
        <v>67</v>
      </c>
      <c r="F7" s="40" t="s">
        <v>67</v>
      </c>
      <c r="G7" s="40" t="s">
        <v>67</v>
      </c>
      <c r="H7" s="41" t="s">
        <v>67</v>
      </c>
      <c r="I7" s="40" t="s">
        <v>67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7" t="s">
        <v>74</v>
      </c>
      <c r="B8" s="38">
        <v>275.0</v>
      </c>
      <c r="C8" s="38">
        <v>245.0</v>
      </c>
      <c r="D8" s="39">
        <v>1.13</v>
      </c>
      <c r="E8" s="41" t="s">
        <v>67</v>
      </c>
      <c r="F8" s="40" t="s">
        <v>67</v>
      </c>
      <c r="G8" s="41" t="s">
        <v>67</v>
      </c>
      <c r="H8" s="40" t="s">
        <v>67</v>
      </c>
      <c r="I8" s="40" t="s">
        <v>67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7" t="s">
        <v>75</v>
      </c>
      <c r="B9" s="38">
        <v>280.0</v>
      </c>
      <c r="C9" s="38">
        <v>255.0</v>
      </c>
      <c r="D9" s="39">
        <v>1.12</v>
      </c>
      <c r="E9" s="41" t="s">
        <v>67</v>
      </c>
      <c r="F9" s="41" t="s">
        <v>67</v>
      </c>
      <c r="G9" s="41" t="s">
        <v>67</v>
      </c>
      <c r="H9" s="41" t="s">
        <v>67</v>
      </c>
      <c r="I9" s="40" t="s">
        <v>67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42"/>
      <c r="B10" s="43"/>
      <c r="C10" s="43"/>
      <c r="D10" s="44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42"/>
      <c r="B11" s="43"/>
      <c r="C11" s="43"/>
      <c r="D11" s="44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2"/>
      <c r="B12" s="45"/>
      <c r="C12" s="45"/>
      <c r="D12" s="4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42"/>
      <c r="B13" s="45"/>
      <c r="C13" s="45"/>
      <c r="D13" s="4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42"/>
      <c r="B14" s="45"/>
      <c r="C14" s="45"/>
      <c r="D14" s="4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42"/>
      <c r="B15" s="45"/>
      <c r="C15" s="45"/>
      <c r="D15" s="4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</sheetData>
  <drawing r:id="rId1"/>
</worksheet>
</file>