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dala" sheetId="1" r:id="rId4"/>
    <sheet state="visible" name="clients" sheetId="2" r:id="rId5"/>
  </sheets>
  <definedNames/>
  <calcPr/>
</workbook>
</file>

<file path=xl/sharedStrings.xml><?xml version="1.0" encoding="utf-8"?>
<sst xmlns="http://schemas.openxmlformats.org/spreadsheetml/2006/main" count="316" uniqueCount="107">
  <si>
    <t>PRODUITS</t>
  </si>
  <si>
    <t>PRODUCTEUR</t>
  </si>
  <si>
    <t>N° de caisses INDU</t>
  </si>
  <si>
    <t>N° de caisses EURO</t>
  </si>
  <si>
    <t xml:space="preserve">Kg/ Box </t>
  </si>
  <si>
    <t>Kg/ INDUpallet</t>
  </si>
  <si>
    <t>Kg/ EUROpallet</t>
  </si>
  <si>
    <t>PV Producteur</t>
  </si>
  <si>
    <t>PV
Producteur
(LANGRIDGE)</t>
  </si>
  <si>
    <t>*</t>
  </si>
  <si>
    <t xml:space="preserve">Sicile Côte Sud-EST </t>
  </si>
  <si>
    <t>Bionatura</t>
  </si>
  <si>
    <t>no</t>
  </si>
  <si>
    <t>Poivron jaune / Yellow Pepper</t>
  </si>
  <si>
    <t>si</t>
  </si>
  <si>
    <t>Poivron Rouge / Red Pepper</t>
  </si>
  <si>
    <t>Poivron Vert / Green Pepper</t>
  </si>
  <si>
    <t>Aubergines Noires / Aubergines</t>
  </si>
  <si>
    <t xml:space="preserve">Tomate grappe /  Vine tomatoes </t>
  </si>
  <si>
    <t xml:space="preserve">Tomate rondes / Round tomatoes </t>
  </si>
  <si>
    <t xml:space="preserve">Tomate Ovale / Plum tomatoes </t>
  </si>
  <si>
    <t>Tomate  Cerise Grappe / Cherry vine Tomatoes</t>
  </si>
  <si>
    <t>Tomate  Datte Grappe / Plum vine Tomatoes</t>
  </si>
  <si>
    <t>Raisin blanc Italia / White Grape Italia</t>
  </si>
  <si>
    <t>Raisin noir Red Globe / Black Grape Red Globe</t>
  </si>
  <si>
    <t>Courge Delica / Pumpkin Delica</t>
  </si>
  <si>
    <t>Courge Butternut / Pumpkin Butternut</t>
  </si>
  <si>
    <t>Mini Concombre / Mini Cucumber</t>
  </si>
  <si>
    <t>Courgettes / Courgettes</t>
  </si>
  <si>
    <t>FINE</t>
  </si>
  <si>
    <t>Sicile  côte est</t>
  </si>
  <si>
    <t>Agrinova</t>
  </si>
  <si>
    <t>Citrons Interdonato 2/3/4/5/ Lemons Interdonato 2/3/4/5</t>
  </si>
  <si>
    <t>Citrons Primo fiore 2/3/4/5/ Lemons Primofiore 2/3/4/5</t>
  </si>
  <si>
    <t>Mandarine Primosole 2/3 - Mandarin Primosole 2/3</t>
  </si>
  <si>
    <t xml:space="preserve">Pamplemousse Star Ruby / Grape Fruits Star Ruby 200 gr-400 gr </t>
  </si>
  <si>
    <t>Grenades Parfianka/Ako / Pomegrenate Parfianka/Ako ( 10-14 p. )</t>
  </si>
  <si>
    <t>Grenades Parfianka/Ako / Pomegrenate Parfianka/Ako ( 24 - 28pz )</t>
  </si>
  <si>
    <t>Melon jaune Canary / Yellow canary melon</t>
  </si>
  <si>
    <t xml:space="preserve">Courge Delica / Pumkin Delica </t>
  </si>
  <si>
    <t xml:space="preserve">Courge Butternut / Pumkin Butternut </t>
  </si>
  <si>
    <t>Courge Muscat de Provence / Pumkin Muscat of Pronvence</t>
  </si>
  <si>
    <t>Oignons Jaunes / Yellow onions</t>
  </si>
  <si>
    <t>Oignons Blancs / White onions</t>
  </si>
  <si>
    <t>Oignons Rouges / Red onions</t>
  </si>
  <si>
    <t>Ail rouge / Red gallic</t>
  </si>
  <si>
    <t>Terramatta</t>
  </si>
  <si>
    <t>Aubergine Graffiti /Aubergine Graffiti</t>
  </si>
  <si>
    <t>Aubergine Noire /Black  Aubergines</t>
  </si>
  <si>
    <t>Aubergine violette / Violet Aubergine</t>
  </si>
  <si>
    <t>Tomate ronde / round Tomato</t>
  </si>
  <si>
    <t>Tomate Datte dégrappée / Mini Plums tomatoes loose</t>
  </si>
  <si>
    <t>Poivron Vert / green Pepper</t>
  </si>
  <si>
    <t>Poivron Rouge / red Pepper</t>
  </si>
  <si>
    <t>Poivron Jaune / Yellow Pepper</t>
  </si>
  <si>
    <t xml:space="preserve">Poivron Cornetto Rouge / Red  Cornetto Pepper </t>
  </si>
  <si>
    <t>Poivron Cornetto Jaune / Yellow Cornetto Pepper</t>
  </si>
  <si>
    <t>Oignon blanc nouveau en botte</t>
  </si>
  <si>
    <t>Courgette / Courgertte</t>
  </si>
  <si>
    <t>Céleri  / Celery</t>
  </si>
  <si>
    <t>Raisin blanc Italia  / White grape Italia</t>
  </si>
  <si>
    <t>Raisin nooir Red Globe  / Black grape Red Globe</t>
  </si>
  <si>
    <t xml:space="preserve">Trentino </t>
  </si>
  <si>
    <t>Biomeran</t>
  </si>
  <si>
    <t>Pommes Gala 60-65 mm / Apples Gala 60-55mm</t>
  </si>
  <si>
    <t>Pommes Gala 65-70 mm / Apples Gala 65-70mm</t>
  </si>
  <si>
    <t>Pommes Gala 70-75 mm / Apples Gala 70-75mm</t>
  </si>
  <si>
    <t>Pommes Gala 75-80 mm / Apples Gala 75-80mm</t>
  </si>
  <si>
    <t>Pommes Elstar 65+ mm / Apples Elstar 65+mm</t>
  </si>
  <si>
    <t>Poires Williams 55+ mm / Pears Williams 55+mm</t>
  </si>
  <si>
    <t>Pommes Braeburn 65-70 mm / Apples Braeburn 60-55mm</t>
  </si>
  <si>
    <t>Pommes Braeburn 75-80 mm / Apples Braeburn 65-70mm</t>
  </si>
  <si>
    <t>Pommes Breaburn 75-80 mm / Apples Braeburn 75-80mm</t>
  </si>
  <si>
    <t>Pommes Topaz 65+ mm / Apples Topaz 65+mm</t>
  </si>
  <si>
    <t>Pommes Golden 65-70 mm / Apples Golden 65-70mm</t>
  </si>
  <si>
    <t>Pommes Golden 70-75 mm / Apples Golden 70-75 mm</t>
  </si>
  <si>
    <t>Pommes Golden 75-80 mm / Apples Golden 75-80mm</t>
  </si>
  <si>
    <t>Jus de pommes 1 litre / Apple juice 1 liter</t>
  </si>
  <si>
    <t>Pommes Red Moon 70-75 mm / Apples Red Moon 70-75 mm</t>
  </si>
  <si>
    <t>Pommes Red Moon 75-85 mm / Apples Red Moon 75-80 mm</t>
  </si>
  <si>
    <t>Clients</t>
  </si>
  <si>
    <t>Contact</t>
  </si>
  <si>
    <t>eMail</t>
  </si>
  <si>
    <t>Transp. Indu</t>
  </si>
  <si>
    <t>Transp. Euro</t>
  </si>
  <si>
    <t>Marge</t>
  </si>
  <si>
    <t>Langridge</t>
  </si>
  <si>
    <t>aa</t>
  </si>
  <si>
    <t>aa@none.it</t>
  </si>
  <si>
    <t>X</t>
  </si>
  <si>
    <t>SI</t>
  </si>
  <si>
    <t>Biovallée</t>
  </si>
  <si>
    <t>Luigi</t>
  </si>
  <si>
    <t>luigi.grillo@gmail.com</t>
  </si>
  <si>
    <t>Solidairement-asbl</t>
  </si>
  <si>
    <t>TerraBeo</t>
  </si>
  <si>
    <t>Terroirist</t>
  </si>
  <si>
    <t>Lokale</t>
  </si>
  <si>
    <t>Cyrille claeys</t>
  </si>
  <si>
    <t>AB Primeurs</t>
  </si>
  <si>
    <t>Linked Farm</t>
  </si>
  <si>
    <t>Pipaillon</t>
  </si>
  <si>
    <t xml:space="preserve">Be-Family </t>
  </si>
  <si>
    <t>Bio Planet</t>
  </si>
  <si>
    <t>NuovoCliente</t>
  </si>
  <si>
    <t>Peppino</t>
  </si>
  <si>
    <t>mandala@skynet.be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</si>
</sst>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€-2]\ #,##0.00"/>
    <numFmt numFmtId="165" formatCode="&quot;€&quot;#,##0.00"/>
    <numFmt numFmtId="166" formatCode="_-[$€-2]* #,##0.00_-;_-[$€-2]* \-#,##0.00_-;_-[$€-2]* &quot;-&quot;??_-;_-@"/>
  </numFmts>
  <fonts count="14">
    <font>
      <sz val="10.0"/>
      <color rgb="FF000000"/>
      <name val="Arial"/>
    </font>
    <font>
      <sz val="8.0"/>
      <color theme="1"/>
      <name val="Arial"/>
    </font>
    <font>
      <b/>
      <sz val="8.0"/>
      <color rgb="FF3366FF"/>
      <name val="Arial"/>
    </font>
    <font>
      <sz val="10.0"/>
      <color theme="1"/>
      <name val="Arial"/>
    </font>
    <font>
      <i/>
      <sz val="10.0"/>
      <color theme="1"/>
      <name val="Arial"/>
    </font>
    <font>
      <sz val="8.0"/>
      <color rgb="FF000000"/>
      <name val="Arial"/>
    </font>
    <font>
      <b/>
      <sz val="8.0"/>
      <color rgb="FFFF0000"/>
      <name val="Arial"/>
    </font>
    <font>
      <color rgb="FF000000"/>
      <name val="Arial"/>
    </font>
    <font>
      <b/>
      <color theme="1"/>
      <name val="Arial"/>
    </font>
    <font>
      <color theme="1"/>
      <name val="Calibri"/>
    </font>
    <font>
      <sz val="11.0"/>
      <color theme="1"/>
      <name val="Times New Roman"/>
    </font>
    <font>
      <color theme="1"/>
      <name val="Arial"/>
    </font>
    <font>
      <sz val="11.0"/>
      <name val="Times New Roman"/>
    </font>
    <font>
      <name val="Arial"/>
    </font>
  </fonts>
  <fills count="8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2" numFmtId="2" xfId="0" applyAlignment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readingOrder="0" shrinkToFit="0" vertical="center" wrapText="1"/>
    </xf>
    <xf borderId="0" fillId="0" fontId="3" numFmtId="1" xfId="0" applyAlignment="1" applyFont="1" applyNumberFormat="1">
      <alignment shrinkToFit="0" wrapText="1"/>
    </xf>
    <xf borderId="1" fillId="3" fontId="4" numFmtId="0" xfId="0" applyAlignment="1" applyBorder="1" applyFill="1" applyFont="1">
      <alignment readingOrder="0"/>
    </xf>
    <xf borderId="1" fillId="3" fontId="4" numFmtId="0" xfId="0" applyAlignment="1" applyBorder="1" applyFont="1">
      <alignment vertical="center"/>
    </xf>
    <xf borderId="1" fillId="3" fontId="1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center" vertical="center"/>
    </xf>
    <xf borderId="1" fillId="3" fontId="1" numFmtId="2" xfId="0" applyAlignment="1" applyBorder="1" applyFont="1" applyNumberForma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1" fillId="3" fontId="2" numFmtId="164" xfId="0" applyAlignment="1" applyBorder="1" applyFont="1" applyNumberForma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3" numFmtId="1" xfId="0" applyFont="1" applyNumberFormat="1"/>
    <xf borderId="1" fillId="0" fontId="1" numFmtId="0" xfId="0" applyAlignment="1" applyBorder="1" applyFont="1">
      <alignment readingOrder="0"/>
    </xf>
    <xf borderId="1" fillId="4" fontId="5" numFmtId="0" xfId="0" applyAlignment="1" applyBorder="1" applyFill="1" applyFont="1">
      <alignment horizontal="left" readingOrder="0"/>
    </xf>
    <xf borderId="1" fillId="5" fontId="1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0" fillId="0" fontId="6" numFmtId="165" xfId="0" applyAlignment="1" applyFont="1" applyNumberFormat="1">
      <alignment horizontal="center" vertical="center"/>
    </xf>
    <xf borderId="1" fillId="0" fontId="6" numFmtId="164" xfId="0" applyAlignment="1" applyBorder="1" applyFont="1" applyNumberFormat="1">
      <alignment horizontal="center" readingOrder="0"/>
    </xf>
    <xf borderId="0" fillId="0" fontId="6" numFmtId="164" xfId="0" applyAlignment="1" applyFont="1" applyNumberFormat="1">
      <alignment horizontal="center" readingOrder="0"/>
    </xf>
    <xf borderId="1" fillId="0" fontId="6" numFmtId="164" xfId="0" applyAlignment="1" applyBorder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vertical="center"/>
    </xf>
    <xf borderId="1" fillId="0" fontId="5" numFmtId="0" xfId="0" applyAlignment="1" applyBorder="1" applyFont="1">
      <alignment readingOrder="0" shrinkToFit="0" vertical="bottom" wrapText="0"/>
    </xf>
    <xf borderId="2" fillId="0" fontId="5" numFmtId="0" xfId="0" applyAlignment="1" applyBorder="1" applyFont="1">
      <alignment readingOrder="0" shrinkToFit="0" vertical="bottom" wrapText="0"/>
    </xf>
    <xf borderId="2" fillId="0" fontId="5" numFmtId="0" xfId="0" applyAlignment="1" applyBorder="1" applyFont="1">
      <alignment horizontal="center" readingOrder="0" shrinkToFit="0" wrapText="0"/>
    </xf>
    <xf borderId="0" fillId="0" fontId="6" numFmtId="165" xfId="0" applyAlignment="1" applyFont="1" applyNumberFormat="1">
      <alignment horizontal="center" shrinkToFit="0" wrapText="0"/>
    </xf>
    <xf borderId="1" fillId="0" fontId="6" numFmtId="164" xfId="0" applyAlignment="1" applyBorder="1" applyFont="1" applyNumberFormat="1">
      <alignment horizontal="center" readingOrder="0" shrinkToFit="0" wrapText="0"/>
    </xf>
    <xf borderId="0" fillId="0" fontId="6" numFmtId="164" xfId="0" applyAlignment="1" applyFont="1" applyNumberFormat="1">
      <alignment horizontal="center" shrinkToFit="0" wrapText="0"/>
    </xf>
    <xf borderId="0" fillId="0" fontId="7" numFmtId="1" xfId="0" applyAlignment="1" applyFont="1" applyNumberFormat="1">
      <alignment shrinkToFit="0" vertical="bottom" wrapText="0"/>
    </xf>
    <xf borderId="3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horizontal="center" readingOrder="0" shrinkToFit="0" wrapText="0"/>
    </xf>
    <xf borderId="3" fillId="0" fontId="6" numFmtId="164" xfId="0" applyAlignment="1" applyBorder="1" applyFont="1" applyNumberFormat="1">
      <alignment horizontal="center" readingOrder="0" shrinkToFit="0" wrapText="0"/>
    </xf>
    <xf borderId="3" fillId="0" fontId="6" numFmtId="165" xfId="0" applyAlignment="1" applyBorder="1" applyFont="1" applyNumberFormat="1">
      <alignment horizontal="center" readingOrder="0" shrinkToFit="0" wrapText="0"/>
    </xf>
    <xf borderId="0" fillId="0" fontId="5" numFmtId="0" xfId="0" applyAlignment="1" applyFont="1">
      <alignment readingOrder="0" shrinkToFit="0" vertical="bottom" wrapText="0"/>
    </xf>
    <xf borderId="4" fillId="0" fontId="5" numFmtId="0" xfId="0" applyAlignment="1" applyBorder="1" applyFont="1">
      <alignment shrinkToFit="0" vertical="bottom" wrapText="0"/>
    </xf>
    <xf borderId="4" fillId="0" fontId="5" numFmtId="0" xfId="0" applyAlignment="1" applyBorder="1" applyFont="1">
      <alignment horizontal="center" shrinkToFit="0" wrapText="0"/>
    </xf>
    <xf borderId="4" fillId="0" fontId="5" numFmtId="0" xfId="0" applyAlignment="1" applyBorder="1" applyFont="1">
      <alignment horizontal="center" shrinkToFit="0" wrapText="0"/>
    </xf>
    <xf borderId="3" fillId="0" fontId="6" numFmtId="164" xfId="0" applyAlignment="1" applyBorder="1" applyFont="1" applyNumberFormat="1">
      <alignment horizontal="center" shrinkToFit="0" wrapText="0"/>
    </xf>
    <xf borderId="0" fillId="0" fontId="5" numFmtId="0" xfId="0" applyAlignment="1" applyFont="1">
      <alignment shrinkToFit="0" vertical="bottom" wrapText="0"/>
    </xf>
    <xf borderId="0" fillId="4" fontId="5" numFmtId="0" xfId="0" applyAlignment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1" fillId="6" fontId="8" numFmtId="0" xfId="0" applyAlignment="1" applyBorder="1" applyFill="1" applyFont="1">
      <alignment vertical="bottom"/>
    </xf>
    <xf borderId="1" fillId="6" fontId="8" numFmtId="166" xfId="0" applyAlignment="1" applyBorder="1" applyFont="1" applyNumberFormat="1">
      <alignment horizontal="center" readingOrder="0" vertical="bottom"/>
    </xf>
    <xf borderId="1" fillId="6" fontId="8" numFmtId="166" xfId="0" applyAlignment="1" applyBorder="1" applyFont="1" applyNumberFormat="1">
      <alignment horizontal="center" vertical="bottom"/>
    </xf>
    <xf borderId="1" fillId="6" fontId="8" numFmtId="4" xfId="0" applyAlignment="1" applyBorder="1" applyFont="1" applyNumberFormat="1">
      <alignment horizontal="center" vertical="bottom"/>
    </xf>
    <xf borderId="1" fillId="6" fontId="8" numFmtId="4" xfId="0" applyAlignment="1" applyBorder="1" applyFont="1" applyNumberFormat="1">
      <alignment horizontal="center" readingOrder="0" vertical="bottom"/>
    </xf>
    <xf borderId="0" fillId="0" fontId="9" numFmtId="0" xfId="0" applyAlignment="1" applyFont="1">
      <alignment vertical="bottom"/>
    </xf>
    <xf borderId="1" fillId="7" fontId="10" numFmtId="0" xfId="0" applyAlignment="1" applyBorder="1" applyFill="1" applyFont="1">
      <alignment readingOrder="0" vertical="bottom"/>
    </xf>
    <xf borderId="1" fillId="0" fontId="10" numFmtId="166" xfId="0" applyAlignment="1" applyBorder="1" applyFont="1" applyNumberFormat="1">
      <alignment horizontal="right" readingOrder="0" vertical="bottom"/>
    </xf>
    <xf borderId="1" fillId="0" fontId="10" numFmtId="4" xfId="0" applyAlignment="1" applyBorder="1" applyFont="1" applyNumberFormat="1">
      <alignment horizontal="right" readingOrder="0" vertical="bottom"/>
    </xf>
    <xf borderId="1" fillId="7" fontId="11" numFmtId="0" xfId="0" applyAlignment="1" applyBorder="1" applyFont="1">
      <alignment horizontal="center" readingOrder="0" vertical="bottom"/>
    </xf>
    <xf borderId="1" fillId="0" fontId="12" numFmtId="166" xfId="0" applyAlignment="1" applyBorder="1" applyFont="1" applyNumberFormat="1">
      <alignment horizontal="right" readingOrder="0" vertical="bottom"/>
    </xf>
    <xf borderId="5" fillId="7" fontId="10" numFmtId="0" xfId="0" applyAlignment="1" applyBorder="1" applyFont="1">
      <alignment readingOrder="0" vertical="bottom"/>
    </xf>
    <xf borderId="5" fillId="0" fontId="10" numFmtId="4" xfId="0" applyAlignment="1" applyBorder="1" applyFont="1" applyNumberFormat="1">
      <alignment horizontal="right" readingOrder="0" vertical="bottom"/>
    </xf>
    <xf borderId="5" fillId="7" fontId="11" numFmtId="0" xfId="0" applyAlignment="1" applyBorder="1" applyFont="1">
      <alignment horizontal="center" readingOrder="0" vertical="bottom"/>
    </xf>
    <xf borderId="0" fillId="0" fontId="13" numFmtId="0" xfId="0" applyAlignment="1" applyFont="1">
      <alignment readingOrder="0" vertical="bottom"/>
    </xf>
    <xf borderId="0" fillId="0" fontId="13" numFmtId="166" xfId="0" applyAlignment="1" applyFont="1" applyNumberFormat="1">
      <alignment readingOrder="0" vertical="bottom"/>
    </xf>
    <xf borderId="0" fillId="4" fontId="7" numFmtId="166" xfId="0" applyAlignment="1" applyFont="1" applyNumberFormat="1">
      <alignment horizontal="left" readingOrder="0"/>
    </xf>
    <xf borderId="0" fillId="0" fontId="13" numFmtId="4" xfId="0" applyAlignment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7.29"/>
    <col customWidth="1" min="2" max="2" width="47.57"/>
    <col customWidth="1" min="3" max="3" width="14.0"/>
    <col customWidth="1" min="4" max="4" width="11.29"/>
    <col customWidth="1" min="5" max="5" width="11.14"/>
    <col customWidth="1" min="6" max="6" width="12.14"/>
    <col customWidth="1" min="7" max="7" width="12.43"/>
    <col customWidth="1" min="8" max="8" width="12.86"/>
    <col customWidth="1" min="9" max="9" width="4.0"/>
    <col customWidth="1" min="10" max="10" width="10.43"/>
    <col customWidth="1" min="11" max="11" width="1.86"/>
    <col customWidth="1" min="12" max="12" width="12.0"/>
    <col customWidth="1" min="13" max="13" width="2.14"/>
  </cols>
  <sheetData>
    <row r="1" ht="40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/>
      <c r="J1" s="4" t="s">
        <v>7</v>
      </c>
      <c r="K1" s="5"/>
      <c r="L1" s="6" t="s">
        <v>8</v>
      </c>
      <c r="M1" s="7"/>
    </row>
    <row r="2" ht="12.0" customHeight="1">
      <c r="A2" s="8" t="s">
        <v>9</v>
      </c>
      <c r="B2" s="9" t="s">
        <v>10</v>
      </c>
      <c r="C2" s="10" t="s">
        <v>11</v>
      </c>
      <c r="D2" s="11"/>
      <c r="E2" s="11"/>
      <c r="F2" s="11"/>
      <c r="G2" s="12"/>
      <c r="H2" s="12"/>
      <c r="I2" s="13"/>
      <c r="J2" s="14"/>
      <c r="K2" s="15"/>
      <c r="L2" s="14"/>
      <c r="M2" s="16"/>
    </row>
    <row r="3" ht="12.75" customHeight="1">
      <c r="A3" s="17" t="s">
        <v>12</v>
      </c>
      <c r="B3" s="18" t="s">
        <v>13</v>
      </c>
      <c r="C3" s="19" t="s">
        <v>11</v>
      </c>
      <c r="D3" s="20">
        <v>110.0</v>
      </c>
      <c r="E3" s="20">
        <v>88.0</v>
      </c>
      <c r="F3" s="20">
        <v>5.0</v>
      </c>
      <c r="G3" s="21">
        <f t="shared" ref="G3:G17" si="1">D3*F3</f>
        <v>550</v>
      </c>
      <c r="H3" s="21">
        <f t="shared" ref="H3:H17" si="2">E3*F3</f>
        <v>440</v>
      </c>
      <c r="I3" s="22"/>
      <c r="J3" s="23">
        <v>1.8</v>
      </c>
      <c r="K3" s="24"/>
      <c r="L3" s="23">
        <v>1.8</v>
      </c>
      <c r="M3" s="16"/>
    </row>
    <row r="4" ht="12.75" customHeight="1">
      <c r="A4" s="17" t="s">
        <v>14</v>
      </c>
      <c r="B4" s="18" t="s">
        <v>15</v>
      </c>
      <c r="C4" s="19" t="s">
        <v>11</v>
      </c>
      <c r="D4" s="20">
        <v>110.0</v>
      </c>
      <c r="E4" s="20">
        <v>88.0</v>
      </c>
      <c r="F4" s="20">
        <v>5.0</v>
      </c>
      <c r="G4" s="21">
        <f t="shared" si="1"/>
        <v>550</v>
      </c>
      <c r="H4" s="21">
        <f t="shared" si="2"/>
        <v>440</v>
      </c>
      <c r="I4" s="22"/>
      <c r="J4" s="23">
        <v>1.8</v>
      </c>
      <c r="K4" s="24"/>
      <c r="L4" s="23">
        <v>1.8</v>
      </c>
      <c r="M4" s="16"/>
    </row>
    <row r="5" ht="12.75" customHeight="1">
      <c r="A5" s="17" t="s">
        <v>14</v>
      </c>
      <c r="B5" s="18" t="s">
        <v>16</v>
      </c>
      <c r="C5" s="19" t="s">
        <v>11</v>
      </c>
      <c r="D5" s="20">
        <v>110.0</v>
      </c>
      <c r="E5" s="20">
        <v>88.0</v>
      </c>
      <c r="F5" s="20">
        <v>5.0</v>
      </c>
      <c r="G5" s="21">
        <f t="shared" si="1"/>
        <v>550</v>
      </c>
      <c r="H5" s="21">
        <f t="shared" si="2"/>
        <v>440</v>
      </c>
      <c r="I5" s="22"/>
      <c r="J5" s="23">
        <v>1.5</v>
      </c>
      <c r="K5" s="24"/>
      <c r="L5" s="23">
        <v>1.5</v>
      </c>
      <c r="M5" s="16"/>
    </row>
    <row r="6" ht="12.75" customHeight="1">
      <c r="A6" s="17" t="s">
        <v>14</v>
      </c>
      <c r="B6" s="18" t="s">
        <v>17</v>
      </c>
      <c r="C6" s="19" t="s">
        <v>11</v>
      </c>
      <c r="D6" s="20">
        <v>110.0</v>
      </c>
      <c r="E6" s="20">
        <v>88.0</v>
      </c>
      <c r="F6" s="20">
        <v>5.0</v>
      </c>
      <c r="G6" s="21">
        <f t="shared" si="1"/>
        <v>550</v>
      </c>
      <c r="H6" s="21">
        <f t="shared" si="2"/>
        <v>440</v>
      </c>
      <c r="I6" s="22"/>
      <c r="J6" s="23">
        <v>1.0</v>
      </c>
      <c r="K6" s="24"/>
      <c r="L6" s="23">
        <v>1.0</v>
      </c>
      <c r="M6" s="16"/>
    </row>
    <row r="7" ht="12.75" customHeight="1">
      <c r="A7" s="17" t="s">
        <v>12</v>
      </c>
      <c r="B7" s="18" t="s">
        <v>18</v>
      </c>
      <c r="C7" s="19" t="s">
        <v>11</v>
      </c>
      <c r="D7" s="20">
        <v>140.0</v>
      </c>
      <c r="E7" s="20">
        <v>112.0</v>
      </c>
      <c r="F7" s="20">
        <v>6.0</v>
      </c>
      <c r="G7" s="21">
        <f t="shared" si="1"/>
        <v>840</v>
      </c>
      <c r="H7" s="21">
        <f t="shared" si="2"/>
        <v>672</v>
      </c>
      <c r="I7" s="22"/>
      <c r="J7" s="23">
        <v>1.2</v>
      </c>
      <c r="K7" s="24"/>
      <c r="L7" s="23">
        <v>1.2</v>
      </c>
      <c r="M7" s="16"/>
    </row>
    <row r="8" ht="12.75" customHeight="1">
      <c r="A8" s="17" t="s">
        <v>12</v>
      </c>
      <c r="B8" s="18" t="s">
        <v>19</v>
      </c>
      <c r="C8" s="19" t="s">
        <v>11</v>
      </c>
      <c r="D8" s="20">
        <v>140.0</v>
      </c>
      <c r="E8" s="20">
        <v>112.0</v>
      </c>
      <c r="F8" s="20">
        <v>6.0</v>
      </c>
      <c r="G8" s="21">
        <f t="shared" si="1"/>
        <v>840</v>
      </c>
      <c r="H8" s="21">
        <f t="shared" si="2"/>
        <v>672</v>
      </c>
      <c r="I8" s="22"/>
      <c r="J8" s="23">
        <v>1.1</v>
      </c>
      <c r="K8" s="24"/>
      <c r="L8" s="23">
        <v>1.1</v>
      </c>
      <c r="M8" s="16"/>
    </row>
    <row r="9" ht="12.75" customHeight="1">
      <c r="A9" s="17" t="s">
        <v>12</v>
      </c>
      <c r="B9" s="18" t="s">
        <v>20</v>
      </c>
      <c r="C9" s="19" t="s">
        <v>11</v>
      </c>
      <c r="D9" s="20">
        <v>140.0</v>
      </c>
      <c r="E9" s="20">
        <v>112.0</v>
      </c>
      <c r="F9" s="20">
        <v>6.0</v>
      </c>
      <c r="G9" s="21">
        <f t="shared" si="1"/>
        <v>840</v>
      </c>
      <c r="H9" s="21">
        <f t="shared" si="2"/>
        <v>672</v>
      </c>
      <c r="I9" s="22"/>
      <c r="J9" s="23">
        <v>1.4</v>
      </c>
      <c r="K9" s="24"/>
      <c r="L9" s="23">
        <v>1.4</v>
      </c>
      <c r="M9" s="16"/>
    </row>
    <row r="10" ht="12.75" customHeight="1">
      <c r="A10" s="17" t="s">
        <v>14</v>
      </c>
      <c r="B10" s="18" t="s">
        <v>21</v>
      </c>
      <c r="C10" s="19" t="s">
        <v>11</v>
      </c>
      <c r="D10" s="20">
        <v>140.0</v>
      </c>
      <c r="E10" s="20">
        <v>112.0</v>
      </c>
      <c r="F10" s="20">
        <v>6.0</v>
      </c>
      <c r="G10" s="21">
        <f t="shared" si="1"/>
        <v>840</v>
      </c>
      <c r="H10" s="21">
        <f t="shared" si="2"/>
        <v>672</v>
      </c>
      <c r="I10" s="22"/>
      <c r="J10" s="23">
        <v>2.2</v>
      </c>
      <c r="K10" s="24"/>
      <c r="L10" s="23">
        <v>2.2</v>
      </c>
      <c r="M10" s="16"/>
    </row>
    <row r="11" ht="12.75" customHeight="1">
      <c r="A11" s="17" t="s">
        <v>12</v>
      </c>
      <c r="B11" s="18" t="s">
        <v>22</v>
      </c>
      <c r="C11" s="19" t="s">
        <v>11</v>
      </c>
      <c r="D11" s="20">
        <v>140.0</v>
      </c>
      <c r="E11" s="20">
        <v>112.0</v>
      </c>
      <c r="F11" s="20">
        <v>6.0</v>
      </c>
      <c r="G11" s="21">
        <f t="shared" si="1"/>
        <v>840</v>
      </c>
      <c r="H11" s="21">
        <f t="shared" si="2"/>
        <v>672</v>
      </c>
      <c r="I11" s="22"/>
      <c r="J11" s="23">
        <v>2.8</v>
      </c>
      <c r="K11" s="24"/>
      <c r="L11" s="23">
        <v>2.8</v>
      </c>
      <c r="M11" s="16"/>
    </row>
    <row r="12" ht="12.75" customHeight="1">
      <c r="A12" s="17" t="s">
        <v>12</v>
      </c>
      <c r="B12" s="18" t="s">
        <v>23</v>
      </c>
      <c r="C12" s="19" t="s">
        <v>11</v>
      </c>
      <c r="D12" s="20">
        <v>140.0</v>
      </c>
      <c r="E12" s="20">
        <v>112.0</v>
      </c>
      <c r="F12" s="20">
        <v>6.0</v>
      </c>
      <c r="G12" s="21">
        <f t="shared" si="1"/>
        <v>840</v>
      </c>
      <c r="H12" s="21">
        <f t="shared" si="2"/>
        <v>672</v>
      </c>
      <c r="I12" s="22"/>
      <c r="J12" s="23">
        <v>1.3</v>
      </c>
      <c r="K12" s="24"/>
      <c r="L12" s="23">
        <v>1.3</v>
      </c>
      <c r="M12" s="16"/>
    </row>
    <row r="13" ht="12.75" customHeight="1">
      <c r="A13" s="17" t="s">
        <v>12</v>
      </c>
      <c r="B13" s="18" t="s">
        <v>24</v>
      </c>
      <c r="C13" s="19" t="s">
        <v>11</v>
      </c>
      <c r="D13" s="20">
        <v>140.0</v>
      </c>
      <c r="E13" s="20">
        <v>112.0</v>
      </c>
      <c r="F13" s="20">
        <v>6.0</v>
      </c>
      <c r="G13" s="21">
        <f t="shared" si="1"/>
        <v>840</v>
      </c>
      <c r="H13" s="21">
        <f t="shared" si="2"/>
        <v>672</v>
      </c>
      <c r="I13" s="22"/>
      <c r="J13" s="23">
        <v>1.5</v>
      </c>
      <c r="K13" s="24"/>
      <c r="L13" s="23">
        <v>1.5</v>
      </c>
      <c r="M13" s="16"/>
    </row>
    <row r="14" ht="12.75" customHeight="1">
      <c r="A14" s="17" t="s">
        <v>14</v>
      </c>
      <c r="B14" s="18" t="s">
        <v>25</v>
      </c>
      <c r="C14" s="19" t="s">
        <v>11</v>
      </c>
      <c r="D14" s="20">
        <v>75.0</v>
      </c>
      <c r="E14" s="20">
        <v>60.0</v>
      </c>
      <c r="F14" s="20">
        <v>11.0</v>
      </c>
      <c r="G14" s="21">
        <f t="shared" si="1"/>
        <v>825</v>
      </c>
      <c r="H14" s="21">
        <f t="shared" si="2"/>
        <v>660</v>
      </c>
      <c r="I14" s="22"/>
      <c r="J14" s="23">
        <v>0.8</v>
      </c>
      <c r="K14" s="24"/>
      <c r="L14" s="23">
        <v>0.8</v>
      </c>
      <c r="M14" s="16"/>
    </row>
    <row r="15" ht="12.75" customHeight="1">
      <c r="A15" s="17" t="s">
        <v>14</v>
      </c>
      <c r="B15" s="18" t="s">
        <v>26</v>
      </c>
      <c r="C15" s="19" t="s">
        <v>11</v>
      </c>
      <c r="D15" s="20">
        <v>75.0</v>
      </c>
      <c r="E15" s="20">
        <v>60.0</v>
      </c>
      <c r="F15" s="20">
        <v>10.0</v>
      </c>
      <c r="G15" s="21">
        <f t="shared" si="1"/>
        <v>750</v>
      </c>
      <c r="H15" s="21">
        <f t="shared" si="2"/>
        <v>600</v>
      </c>
      <c r="I15" s="22"/>
      <c r="J15" s="23">
        <v>0.8</v>
      </c>
      <c r="K15" s="24"/>
      <c r="L15" s="23">
        <v>0.8</v>
      </c>
      <c r="M15" s="16"/>
    </row>
    <row r="16" ht="12.75" customHeight="1">
      <c r="A16" s="17" t="s">
        <v>14</v>
      </c>
      <c r="B16" s="18" t="s">
        <v>27</v>
      </c>
      <c r="C16" s="19" t="s">
        <v>11</v>
      </c>
      <c r="D16" s="20">
        <v>140.0</v>
      </c>
      <c r="E16" s="20">
        <v>112.0</v>
      </c>
      <c r="F16" s="20">
        <v>6.0</v>
      </c>
      <c r="G16" s="21">
        <f t="shared" si="1"/>
        <v>840</v>
      </c>
      <c r="H16" s="21">
        <f t="shared" si="2"/>
        <v>672</v>
      </c>
      <c r="I16" s="22"/>
      <c r="J16" s="23">
        <v>1.5</v>
      </c>
      <c r="K16" s="24"/>
      <c r="L16" s="23">
        <v>1.3</v>
      </c>
      <c r="M16" s="16"/>
    </row>
    <row r="17" ht="12.75" customHeight="1">
      <c r="A17" s="17" t="s">
        <v>14</v>
      </c>
      <c r="B17" s="18" t="s">
        <v>28</v>
      </c>
      <c r="C17" s="19" t="s">
        <v>11</v>
      </c>
      <c r="D17" s="20">
        <v>140.0</v>
      </c>
      <c r="E17" s="20">
        <v>112.0</v>
      </c>
      <c r="F17" s="20">
        <v>6.0</v>
      </c>
      <c r="G17" s="21">
        <f t="shared" si="1"/>
        <v>840</v>
      </c>
      <c r="H17" s="21">
        <f t="shared" si="2"/>
        <v>672</v>
      </c>
      <c r="I17" s="22"/>
      <c r="J17" s="23">
        <v>1.5</v>
      </c>
      <c r="K17" s="24"/>
      <c r="L17" s="23">
        <v>1.0</v>
      </c>
      <c r="M17" s="16"/>
    </row>
    <row r="18" ht="13.5" customHeight="1">
      <c r="A18" s="17" t="s">
        <v>29</v>
      </c>
      <c r="B18" s="18"/>
      <c r="C18" s="19" t="s">
        <v>11</v>
      </c>
      <c r="D18" s="20"/>
      <c r="E18" s="20"/>
      <c r="F18" s="20"/>
      <c r="G18" s="21"/>
      <c r="H18" s="21"/>
      <c r="I18" s="22"/>
      <c r="J18" s="23"/>
      <c r="K18" s="24"/>
      <c r="L18" s="23"/>
      <c r="M18" s="16"/>
    </row>
    <row r="19" ht="13.5" customHeight="1">
      <c r="A19" s="17"/>
      <c r="B19" s="18"/>
      <c r="C19" s="19"/>
      <c r="D19" s="20"/>
      <c r="E19" s="20"/>
      <c r="F19" s="20"/>
      <c r="G19" s="21"/>
      <c r="H19" s="21"/>
      <c r="I19" s="22"/>
      <c r="J19" s="23"/>
      <c r="K19" s="24"/>
      <c r="L19" s="23"/>
      <c r="M19" s="16"/>
    </row>
    <row r="20" ht="13.5" customHeight="1">
      <c r="A20" s="17"/>
      <c r="B20" s="18"/>
      <c r="C20" s="19"/>
      <c r="D20" s="20"/>
      <c r="E20" s="20"/>
      <c r="F20" s="20"/>
      <c r="G20" s="21"/>
      <c r="H20" s="21"/>
      <c r="I20" s="22"/>
      <c r="J20" s="23"/>
      <c r="K20" s="24"/>
      <c r="L20" s="23"/>
      <c r="M20" s="16"/>
    </row>
    <row r="21" ht="12.75" customHeight="1">
      <c r="A21" s="8" t="s">
        <v>9</v>
      </c>
      <c r="B21" s="9" t="s">
        <v>30</v>
      </c>
      <c r="C21" s="10" t="s">
        <v>31</v>
      </c>
      <c r="D21" s="11"/>
      <c r="E21" s="11"/>
      <c r="F21" s="11"/>
      <c r="G21" s="12"/>
      <c r="H21" s="12"/>
      <c r="I21" s="13"/>
      <c r="J21" s="14"/>
      <c r="K21" s="15"/>
      <c r="L21" s="14"/>
      <c r="M21" s="16"/>
    </row>
    <row r="22" ht="13.5" customHeight="1">
      <c r="A22" s="17" t="s">
        <v>14</v>
      </c>
      <c r="B22" s="18" t="s">
        <v>32</v>
      </c>
      <c r="C22" s="19" t="s">
        <v>31</v>
      </c>
      <c r="D22" s="20">
        <v>110.0</v>
      </c>
      <c r="E22" s="20">
        <v>88.0</v>
      </c>
      <c r="F22" s="20">
        <v>8.0</v>
      </c>
      <c r="G22" s="21">
        <f t="shared" ref="G22:G36" si="3">D22*F22</f>
        <v>880</v>
      </c>
      <c r="H22" s="21">
        <f t="shared" ref="H22:H36" si="4">E22*F22</f>
        <v>704</v>
      </c>
      <c r="I22" s="22"/>
      <c r="J22" s="23">
        <v>1.7</v>
      </c>
      <c r="K22" s="24"/>
      <c r="L22" s="23">
        <v>1.7</v>
      </c>
      <c r="M22" s="16"/>
    </row>
    <row r="23" ht="13.5" customHeight="1">
      <c r="A23" s="17" t="s">
        <v>14</v>
      </c>
      <c r="B23" s="18" t="s">
        <v>33</v>
      </c>
      <c r="C23" s="19" t="s">
        <v>31</v>
      </c>
      <c r="D23" s="20">
        <v>110.0</v>
      </c>
      <c r="E23" s="20">
        <v>88.0</v>
      </c>
      <c r="F23" s="20">
        <v>8.0</v>
      </c>
      <c r="G23" s="21">
        <f t="shared" si="3"/>
        <v>880</v>
      </c>
      <c r="H23" s="21">
        <f t="shared" si="4"/>
        <v>704</v>
      </c>
      <c r="I23" s="22"/>
      <c r="J23" s="23">
        <v>1.5</v>
      </c>
      <c r="K23" s="24"/>
      <c r="L23" s="23">
        <v>1.5</v>
      </c>
      <c r="M23" s="16"/>
    </row>
    <row r="24" ht="13.5" customHeight="1">
      <c r="A24" s="17" t="s">
        <v>14</v>
      </c>
      <c r="B24" s="18" t="s">
        <v>34</v>
      </c>
      <c r="C24" s="19" t="s">
        <v>31</v>
      </c>
      <c r="D24" s="20">
        <v>110.0</v>
      </c>
      <c r="E24" s="20">
        <v>88.0</v>
      </c>
      <c r="F24" s="20">
        <v>8.0</v>
      </c>
      <c r="G24" s="21">
        <f t="shared" si="3"/>
        <v>880</v>
      </c>
      <c r="H24" s="21">
        <f t="shared" si="4"/>
        <v>704</v>
      </c>
      <c r="I24" s="22"/>
      <c r="J24" s="23">
        <v>1.7</v>
      </c>
      <c r="K24" s="24"/>
      <c r="L24" s="23">
        <v>1.7</v>
      </c>
      <c r="M24" s="16"/>
    </row>
    <row r="25" ht="13.5" customHeight="1">
      <c r="A25" s="17" t="s">
        <v>14</v>
      </c>
      <c r="B25" s="18" t="s">
        <v>35</v>
      </c>
      <c r="C25" s="19" t="s">
        <v>31</v>
      </c>
      <c r="D25" s="20">
        <v>110.0</v>
      </c>
      <c r="E25" s="20">
        <v>88.0</v>
      </c>
      <c r="F25" s="20">
        <v>7.0</v>
      </c>
      <c r="G25" s="21">
        <f t="shared" si="3"/>
        <v>770</v>
      </c>
      <c r="H25" s="21">
        <f t="shared" si="4"/>
        <v>616</v>
      </c>
      <c r="I25" s="22"/>
      <c r="J25" s="23">
        <v>1.95</v>
      </c>
      <c r="K25" s="24"/>
      <c r="L25" s="23">
        <v>1.95</v>
      </c>
      <c r="M25" s="16"/>
    </row>
    <row r="26" ht="13.5" customHeight="1">
      <c r="A26" s="17" t="s">
        <v>14</v>
      </c>
      <c r="B26" s="18" t="s">
        <v>36</v>
      </c>
      <c r="C26" s="19" t="s">
        <v>31</v>
      </c>
      <c r="D26" s="20">
        <v>150.0</v>
      </c>
      <c r="E26" s="20">
        <v>120.0</v>
      </c>
      <c r="F26" s="20">
        <v>4.0</v>
      </c>
      <c r="G26" s="21">
        <f t="shared" si="3"/>
        <v>600</v>
      </c>
      <c r="H26" s="21">
        <f t="shared" si="4"/>
        <v>480</v>
      </c>
      <c r="I26" s="22"/>
      <c r="J26" s="23">
        <v>1.7</v>
      </c>
      <c r="K26" s="24"/>
      <c r="L26" s="23">
        <v>1.7</v>
      </c>
      <c r="M26" s="16"/>
    </row>
    <row r="27" ht="13.5" customHeight="1">
      <c r="A27" s="17" t="s">
        <v>14</v>
      </c>
      <c r="B27" s="18" t="s">
        <v>37</v>
      </c>
      <c r="C27" s="19" t="s">
        <v>31</v>
      </c>
      <c r="D27" s="20">
        <v>150.0</v>
      </c>
      <c r="E27" s="20">
        <v>120.0</v>
      </c>
      <c r="F27" s="20">
        <v>4.0</v>
      </c>
      <c r="G27" s="21">
        <f t="shared" si="3"/>
        <v>600</v>
      </c>
      <c r="H27" s="21">
        <f t="shared" si="4"/>
        <v>480</v>
      </c>
      <c r="I27" s="22"/>
      <c r="J27" s="23">
        <v>1.0</v>
      </c>
      <c r="K27" s="24"/>
      <c r="L27" s="23">
        <v>1.0</v>
      </c>
      <c r="M27" s="16"/>
    </row>
    <row r="28" ht="13.5" customHeight="1">
      <c r="A28" s="17" t="s">
        <v>12</v>
      </c>
      <c r="B28" s="18" t="s">
        <v>38</v>
      </c>
      <c r="C28" s="19" t="s">
        <v>31</v>
      </c>
      <c r="D28" s="20">
        <v>55.0</v>
      </c>
      <c r="E28" s="20">
        <v>44.0</v>
      </c>
      <c r="F28" s="20">
        <v>15.0</v>
      </c>
      <c r="G28" s="21">
        <f t="shared" si="3"/>
        <v>825</v>
      </c>
      <c r="H28" s="21">
        <f t="shared" si="4"/>
        <v>660</v>
      </c>
      <c r="I28" s="22"/>
      <c r="J28" s="23">
        <v>0.75</v>
      </c>
      <c r="K28" s="24"/>
      <c r="L28" s="23">
        <v>0.75</v>
      </c>
      <c r="M28" s="16"/>
    </row>
    <row r="29" ht="13.5" customHeight="1">
      <c r="A29" s="17" t="s">
        <v>12</v>
      </c>
      <c r="B29" s="18" t="s">
        <v>39</v>
      </c>
      <c r="C29" s="19" t="s">
        <v>31</v>
      </c>
      <c r="D29" s="20">
        <v>55.0</v>
      </c>
      <c r="E29" s="20">
        <v>44.0</v>
      </c>
      <c r="F29" s="20">
        <v>15.0</v>
      </c>
      <c r="G29" s="21">
        <f t="shared" si="3"/>
        <v>825</v>
      </c>
      <c r="H29" s="21">
        <f t="shared" si="4"/>
        <v>660</v>
      </c>
      <c r="I29" s="22"/>
      <c r="J29" s="23">
        <v>0.85</v>
      </c>
      <c r="K29" s="24"/>
      <c r="L29" s="23">
        <v>0.85</v>
      </c>
      <c r="M29" s="16"/>
    </row>
    <row r="30" ht="13.5" customHeight="1">
      <c r="A30" s="17" t="s">
        <v>14</v>
      </c>
      <c r="B30" s="18" t="s">
        <v>40</v>
      </c>
      <c r="C30" s="19" t="s">
        <v>31</v>
      </c>
      <c r="D30" s="20">
        <v>110.0</v>
      </c>
      <c r="E30" s="20">
        <v>88.0</v>
      </c>
      <c r="F30" s="20">
        <v>9.0</v>
      </c>
      <c r="G30" s="21">
        <f t="shared" si="3"/>
        <v>990</v>
      </c>
      <c r="H30" s="21">
        <f t="shared" si="4"/>
        <v>792</v>
      </c>
      <c r="I30" s="22"/>
      <c r="J30" s="23">
        <v>0.7</v>
      </c>
      <c r="K30" s="24"/>
      <c r="L30" s="23">
        <v>0.7</v>
      </c>
      <c r="M30" s="16"/>
    </row>
    <row r="31" ht="13.5" customHeight="1">
      <c r="A31" s="17" t="s">
        <v>14</v>
      </c>
      <c r="B31" s="18" t="s">
        <v>41</v>
      </c>
      <c r="C31" s="19" t="s">
        <v>31</v>
      </c>
      <c r="D31" s="20">
        <v>55.0</v>
      </c>
      <c r="E31" s="20">
        <v>44.0</v>
      </c>
      <c r="F31" s="20">
        <v>16.0</v>
      </c>
      <c r="G31" s="21">
        <f t="shared" si="3"/>
        <v>880</v>
      </c>
      <c r="H31" s="21">
        <f t="shared" si="4"/>
        <v>704</v>
      </c>
      <c r="I31" s="22"/>
      <c r="J31" s="23">
        <v>0.7</v>
      </c>
      <c r="K31" s="24"/>
      <c r="L31" s="23">
        <v>0.7</v>
      </c>
      <c r="M31" s="16"/>
    </row>
    <row r="32" ht="13.5" customHeight="1">
      <c r="A32" s="17" t="s">
        <v>14</v>
      </c>
      <c r="B32" s="18" t="s">
        <v>42</v>
      </c>
      <c r="C32" s="19" t="s">
        <v>31</v>
      </c>
      <c r="D32" s="20">
        <v>100.0</v>
      </c>
      <c r="E32" s="20">
        <v>80.0</v>
      </c>
      <c r="F32" s="20">
        <v>9.0</v>
      </c>
      <c r="G32" s="21">
        <f t="shared" si="3"/>
        <v>900</v>
      </c>
      <c r="H32" s="21">
        <f t="shared" si="4"/>
        <v>720</v>
      </c>
      <c r="I32" s="22"/>
      <c r="J32" s="23">
        <v>0.9</v>
      </c>
      <c r="K32" s="24"/>
      <c r="L32" s="23">
        <v>0.9</v>
      </c>
      <c r="M32" s="16"/>
    </row>
    <row r="33" ht="13.5" customHeight="1">
      <c r="A33" s="17" t="s">
        <v>12</v>
      </c>
      <c r="B33" s="18" t="s">
        <v>43</v>
      </c>
      <c r="C33" s="19" t="s">
        <v>31</v>
      </c>
      <c r="D33" s="20">
        <v>100.0</v>
      </c>
      <c r="E33" s="20">
        <v>80.0</v>
      </c>
      <c r="F33" s="20">
        <v>9.0</v>
      </c>
      <c r="G33" s="21">
        <f t="shared" si="3"/>
        <v>900</v>
      </c>
      <c r="H33" s="21">
        <f t="shared" si="4"/>
        <v>720</v>
      </c>
      <c r="I33" s="22"/>
      <c r="J33" s="23">
        <v>1.0</v>
      </c>
      <c r="K33" s="24"/>
      <c r="L33" s="23">
        <v>1.0</v>
      </c>
      <c r="M33" s="16"/>
    </row>
    <row r="34" ht="13.5" customHeight="1">
      <c r="A34" s="17" t="s">
        <v>14</v>
      </c>
      <c r="B34" s="18" t="s">
        <v>44</v>
      </c>
      <c r="C34" s="19" t="s">
        <v>31</v>
      </c>
      <c r="D34" s="20">
        <v>100.0</v>
      </c>
      <c r="E34" s="20">
        <v>80.0</v>
      </c>
      <c r="F34" s="20">
        <v>9.0</v>
      </c>
      <c r="G34" s="21">
        <f t="shared" si="3"/>
        <v>900</v>
      </c>
      <c r="H34" s="21">
        <f t="shared" si="4"/>
        <v>720</v>
      </c>
      <c r="I34" s="22"/>
      <c r="J34" s="23">
        <v>1.3</v>
      </c>
      <c r="K34" s="24"/>
      <c r="L34" s="23">
        <v>1.3</v>
      </c>
      <c r="M34" s="16"/>
    </row>
    <row r="35" ht="13.5" customHeight="1">
      <c r="A35" s="17" t="s">
        <v>14</v>
      </c>
      <c r="B35" s="18" t="s">
        <v>45</v>
      </c>
      <c r="C35" s="19" t="s">
        <v>31</v>
      </c>
      <c r="D35" s="20">
        <v>140.0</v>
      </c>
      <c r="E35" s="20">
        <v>112.0</v>
      </c>
      <c r="F35" s="20">
        <v>6.0</v>
      </c>
      <c r="G35" s="21">
        <f t="shared" si="3"/>
        <v>840</v>
      </c>
      <c r="H35" s="21">
        <f t="shared" si="4"/>
        <v>672</v>
      </c>
      <c r="I35" s="22"/>
      <c r="J35" s="23">
        <v>4.5</v>
      </c>
      <c r="K35" s="24"/>
      <c r="L35" s="23">
        <v>4.5</v>
      </c>
      <c r="M35" s="16"/>
    </row>
    <row r="36" ht="13.5" customHeight="1">
      <c r="A36" s="17" t="s">
        <v>14</v>
      </c>
      <c r="B36" s="18" t="s">
        <v>17</v>
      </c>
      <c r="C36" s="19" t="s">
        <v>31</v>
      </c>
      <c r="D36" s="20">
        <v>110.0</v>
      </c>
      <c r="E36" s="20">
        <v>88.0</v>
      </c>
      <c r="F36" s="20">
        <v>5.0</v>
      </c>
      <c r="G36" s="21">
        <f t="shared" si="3"/>
        <v>550</v>
      </c>
      <c r="H36" s="21">
        <f t="shared" si="4"/>
        <v>440</v>
      </c>
      <c r="I36" s="22"/>
      <c r="J36" s="23">
        <v>1.3</v>
      </c>
      <c r="K36" s="24"/>
      <c r="L36" s="23">
        <v>1.3</v>
      </c>
      <c r="M36" s="16"/>
    </row>
    <row r="37" ht="13.5" customHeight="1">
      <c r="A37" s="17" t="s">
        <v>29</v>
      </c>
      <c r="B37" s="18"/>
      <c r="C37" s="19" t="s">
        <v>31</v>
      </c>
      <c r="D37" s="20"/>
      <c r="E37" s="20"/>
      <c r="F37" s="20"/>
      <c r="G37" s="21"/>
      <c r="H37" s="21"/>
      <c r="I37" s="22"/>
      <c r="J37" s="23"/>
      <c r="K37" s="24"/>
      <c r="L37" s="23"/>
      <c r="M37" s="16"/>
    </row>
    <row r="38" ht="13.5" customHeight="1">
      <c r="A38" s="17"/>
      <c r="B38" s="18"/>
      <c r="C38" s="19"/>
      <c r="D38" s="20"/>
      <c r="E38" s="20"/>
      <c r="F38" s="20"/>
      <c r="G38" s="21"/>
      <c r="H38" s="21"/>
      <c r="I38" s="22"/>
      <c r="J38" s="23"/>
      <c r="K38" s="24"/>
      <c r="L38" s="23"/>
      <c r="M38" s="16"/>
    </row>
    <row r="39" ht="13.5" customHeight="1">
      <c r="A39" s="17"/>
      <c r="B39" s="18"/>
      <c r="C39" s="19"/>
      <c r="D39" s="20"/>
      <c r="E39" s="20"/>
      <c r="F39" s="20"/>
      <c r="G39" s="21"/>
      <c r="H39" s="21"/>
      <c r="I39" s="22"/>
      <c r="J39" s="23"/>
      <c r="K39" s="24"/>
      <c r="L39" s="23"/>
      <c r="M39" s="16"/>
    </row>
    <row r="40" ht="13.5" customHeight="1">
      <c r="A40" s="8" t="s">
        <v>9</v>
      </c>
      <c r="B40" s="9" t="s">
        <v>10</v>
      </c>
      <c r="C40" s="10" t="s">
        <v>46</v>
      </c>
      <c r="D40" s="11"/>
      <c r="E40" s="11"/>
      <c r="F40" s="11"/>
      <c r="G40" s="12"/>
      <c r="H40" s="12"/>
      <c r="I40" s="13"/>
      <c r="J40" s="14"/>
      <c r="K40" s="15"/>
      <c r="L40" s="14"/>
      <c r="M40" s="16"/>
    </row>
    <row r="41" ht="12.75" customHeight="1">
      <c r="A41" s="17" t="s">
        <v>14</v>
      </c>
      <c r="B41" s="18" t="s">
        <v>47</v>
      </c>
      <c r="C41" s="19" t="s">
        <v>46</v>
      </c>
      <c r="D41" s="20">
        <v>110.0</v>
      </c>
      <c r="E41" s="20">
        <v>88.0</v>
      </c>
      <c r="F41" s="20">
        <v>5.0</v>
      </c>
      <c r="G41" s="21">
        <f t="shared" ref="G41:G43" si="5">D41*F41</f>
        <v>550</v>
      </c>
      <c r="H41" s="21">
        <f t="shared" ref="H41:H43" si="6">E41*F41</f>
        <v>440</v>
      </c>
      <c r="I41" s="22"/>
      <c r="J41" s="23">
        <v>1.4</v>
      </c>
      <c r="K41" s="24"/>
      <c r="L41" s="23">
        <v>0.0</v>
      </c>
      <c r="M41" s="16"/>
    </row>
    <row r="42" ht="12.0" customHeight="1">
      <c r="A42" s="17" t="s">
        <v>14</v>
      </c>
      <c r="B42" s="18" t="s">
        <v>48</v>
      </c>
      <c r="C42" s="19" t="s">
        <v>46</v>
      </c>
      <c r="D42" s="20">
        <v>110.0</v>
      </c>
      <c r="E42" s="20">
        <v>88.0</v>
      </c>
      <c r="F42" s="20">
        <v>5.0</v>
      </c>
      <c r="G42" s="21">
        <f t="shared" si="5"/>
        <v>550</v>
      </c>
      <c r="H42" s="21">
        <f t="shared" si="6"/>
        <v>440</v>
      </c>
      <c r="I42" s="22"/>
      <c r="J42" s="23">
        <v>1.5</v>
      </c>
      <c r="K42" s="24"/>
      <c r="L42" s="23">
        <v>0.0</v>
      </c>
      <c r="M42" s="16"/>
    </row>
    <row r="43" ht="11.25" customHeight="1">
      <c r="A43" s="17" t="s">
        <v>14</v>
      </c>
      <c r="B43" s="18" t="s">
        <v>49</v>
      </c>
      <c r="C43" s="19" t="s">
        <v>46</v>
      </c>
      <c r="D43" s="20">
        <v>110.0</v>
      </c>
      <c r="E43" s="20">
        <v>88.0</v>
      </c>
      <c r="F43" s="20">
        <v>5.0</v>
      </c>
      <c r="G43" s="21">
        <f t="shared" si="5"/>
        <v>550</v>
      </c>
      <c r="H43" s="21">
        <f t="shared" si="6"/>
        <v>440</v>
      </c>
      <c r="I43" s="22"/>
      <c r="J43" s="23">
        <v>1.5</v>
      </c>
      <c r="K43" s="24"/>
      <c r="L43" s="23">
        <v>0.0</v>
      </c>
      <c r="M43" s="16"/>
    </row>
    <row r="44" ht="12.75" customHeight="1">
      <c r="A44" s="17" t="s">
        <v>12</v>
      </c>
      <c r="B44" s="18" t="s">
        <v>50</v>
      </c>
      <c r="C44" s="19" t="s">
        <v>46</v>
      </c>
      <c r="D44" s="20">
        <v>140.0</v>
      </c>
      <c r="E44" s="20">
        <v>112.0</v>
      </c>
      <c r="F44" s="20">
        <v>6.0</v>
      </c>
      <c r="G44" s="20">
        <v>840.0</v>
      </c>
      <c r="H44" s="20">
        <v>672.0</v>
      </c>
      <c r="I44" s="22"/>
      <c r="J44" s="23">
        <v>1.6</v>
      </c>
      <c r="K44" s="24"/>
      <c r="L44" s="23">
        <v>0.0</v>
      </c>
      <c r="M44" s="16"/>
    </row>
    <row r="45" ht="12.75" customHeight="1">
      <c r="A45" s="17" t="s">
        <v>14</v>
      </c>
      <c r="B45" s="18" t="s">
        <v>51</v>
      </c>
      <c r="C45" s="19" t="s">
        <v>46</v>
      </c>
      <c r="D45" s="20">
        <v>140.0</v>
      </c>
      <c r="E45" s="20">
        <v>112.0</v>
      </c>
      <c r="F45" s="20">
        <v>6.0</v>
      </c>
      <c r="G45" s="20">
        <v>840.0</v>
      </c>
      <c r="H45" s="20">
        <v>672.0</v>
      </c>
      <c r="I45" s="22"/>
      <c r="J45" s="23">
        <v>2.9</v>
      </c>
      <c r="K45" s="24"/>
      <c r="L45" s="23">
        <v>0.0</v>
      </c>
      <c r="M45" s="16"/>
    </row>
    <row r="46" ht="12.75" customHeight="1">
      <c r="A46" s="17" t="s">
        <v>14</v>
      </c>
      <c r="B46" s="18" t="s">
        <v>52</v>
      </c>
      <c r="C46" s="19" t="s">
        <v>46</v>
      </c>
      <c r="D46" s="20">
        <v>110.0</v>
      </c>
      <c r="E46" s="20">
        <v>88.0</v>
      </c>
      <c r="F46" s="20">
        <v>5.0</v>
      </c>
      <c r="G46" s="21">
        <f t="shared" ref="G46:G56" si="7">D46*F46</f>
        <v>550</v>
      </c>
      <c r="H46" s="21">
        <f t="shared" ref="H46:H56" si="8">E46*F46</f>
        <v>440</v>
      </c>
      <c r="I46" s="22"/>
      <c r="J46" s="23">
        <v>1.7</v>
      </c>
      <c r="K46" s="24"/>
      <c r="L46" s="23">
        <v>0.0</v>
      </c>
      <c r="M46" s="16"/>
    </row>
    <row r="47" ht="12.75" customHeight="1">
      <c r="A47" s="17" t="s">
        <v>14</v>
      </c>
      <c r="B47" s="18" t="s">
        <v>53</v>
      </c>
      <c r="C47" s="19" t="s">
        <v>46</v>
      </c>
      <c r="D47" s="20">
        <v>110.0</v>
      </c>
      <c r="E47" s="20">
        <v>88.0</v>
      </c>
      <c r="F47" s="20">
        <v>5.0</v>
      </c>
      <c r="G47" s="21">
        <f t="shared" si="7"/>
        <v>550</v>
      </c>
      <c r="H47" s="21">
        <f t="shared" si="8"/>
        <v>440</v>
      </c>
      <c r="I47" s="22"/>
      <c r="J47" s="23">
        <v>1.9</v>
      </c>
      <c r="K47" s="24"/>
      <c r="L47" s="23">
        <v>0.0</v>
      </c>
      <c r="M47" s="16"/>
    </row>
    <row r="48" ht="11.25" customHeight="1">
      <c r="A48" s="17" t="s">
        <v>12</v>
      </c>
      <c r="B48" s="18" t="s">
        <v>54</v>
      </c>
      <c r="C48" s="19" t="s">
        <v>46</v>
      </c>
      <c r="D48" s="20">
        <v>110.0</v>
      </c>
      <c r="E48" s="20">
        <v>88.0</v>
      </c>
      <c r="F48" s="20">
        <v>5.0</v>
      </c>
      <c r="G48" s="21">
        <f t="shared" si="7"/>
        <v>550</v>
      </c>
      <c r="H48" s="21">
        <f t="shared" si="8"/>
        <v>440</v>
      </c>
      <c r="I48" s="22"/>
      <c r="J48" s="23">
        <v>2.1</v>
      </c>
      <c r="K48" s="24"/>
      <c r="L48" s="23">
        <v>0.0</v>
      </c>
      <c r="M48" s="16"/>
    </row>
    <row r="49" ht="12.75" customHeight="1">
      <c r="A49" s="17" t="s">
        <v>14</v>
      </c>
      <c r="B49" s="18" t="s">
        <v>55</v>
      </c>
      <c r="C49" s="19" t="s">
        <v>46</v>
      </c>
      <c r="D49" s="20">
        <v>110.0</v>
      </c>
      <c r="E49" s="20">
        <v>88.0</v>
      </c>
      <c r="F49" s="20">
        <v>5.0</v>
      </c>
      <c r="G49" s="21">
        <f t="shared" si="7"/>
        <v>550</v>
      </c>
      <c r="H49" s="21">
        <f t="shared" si="8"/>
        <v>440</v>
      </c>
      <c r="I49" s="22"/>
      <c r="J49" s="23">
        <v>2.1</v>
      </c>
      <c r="K49" s="24"/>
      <c r="L49" s="23">
        <v>0.0</v>
      </c>
      <c r="M49" s="16"/>
    </row>
    <row r="50" ht="11.25" customHeight="1">
      <c r="A50" s="17" t="s">
        <v>12</v>
      </c>
      <c r="B50" s="18" t="s">
        <v>56</v>
      </c>
      <c r="C50" s="19" t="s">
        <v>46</v>
      </c>
      <c r="D50" s="20">
        <v>110.0</v>
      </c>
      <c r="E50" s="20">
        <v>88.0</v>
      </c>
      <c r="F50" s="20">
        <v>5.0</v>
      </c>
      <c r="G50" s="21">
        <f t="shared" si="7"/>
        <v>550</v>
      </c>
      <c r="H50" s="21">
        <f t="shared" si="8"/>
        <v>440</v>
      </c>
      <c r="I50" s="22"/>
      <c r="J50" s="23">
        <v>2.2</v>
      </c>
      <c r="K50" s="24"/>
      <c r="L50" s="23">
        <v>0.0</v>
      </c>
      <c r="M50" s="16"/>
    </row>
    <row r="51" ht="12.75" customHeight="1">
      <c r="A51" s="17" t="s">
        <v>12</v>
      </c>
      <c r="B51" s="18" t="s">
        <v>57</v>
      </c>
      <c r="C51" s="19" t="s">
        <v>46</v>
      </c>
      <c r="D51" s="20">
        <v>110.0</v>
      </c>
      <c r="E51" s="20">
        <v>88.0</v>
      </c>
      <c r="F51" s="20">
        <v>8.0</v>
      </c>
      <c r="G51" s="21">
        <f t="shared" si="7"/>
        <v>880</v>
      </c>
      <c r="H51" s="21">
        <f t="shared" si="8"/>
        <v>704</v>
      </c>
      <c r="I51" s="22"/>
      <c r="J51" s="23">
        <v>1.8</v>
      </c>
      <c r="K51" s="24"/>
      <c r="L51" s="23">
        <v>0.0</v>
      </c>
      <c r="M51" s="16"/>
    </row>
    <row r="52" ht="12.0" customHeight="1">
      <c r="A52" s="17" t="s">
        <v>14</v>
      </c>
      <c r="B52" s="18" t="s">
        <v>58</v>
      </c>
      <c r="C52" s="19" t="s">
        <v>46</v>
      </c>
      <c r="D52" s="20">
        <v>140.0</v>
      </c>
      <c r="E52" s="20">
        <v>112.0</v>
      </c>
      <c r="F52" s="20">
        <v>6.0</v>
      </c>
      <c r="G52" s="21">
        <f t="shared" si="7"/>
        <v>840</v>
      </c>
      <c r="H52" s="21">
        <f t="shared" si="8"/>
        <v>672</v>
      </c>
      <c r="I52" s="22"/>
      <c r="J52" s="23">
        <v>1.3</v>
      </c>
      <c r="K52" s="24"/>
      <c r="L52" s="23">
        <v>0.0</v>
      </c>
      <c r="M52" s="16"/>
    </row>
    <row r="53" ht="12.0" customHeight="1">
      <c r="A53" s="17" t="s">
        <v>12</v>
      </c>
      <c r="B53" s="18" t="s">
        <v>59</v>
      </c>
      <c r="C53" s="19" t="s">
        <v>46</v>
      </c>
      <c r="D53" s="20">
        <v>100.0</v>
      </c>
      <c r="E53" s="20">
        <v>80.0</v>
      </c>
      <c r="F53" s="20">
        <v>7.0</v>
      </c>
      <c r="G53" s="21">
        <f t="shared" si="7"/>
        <v>700</v>
      </c>
      <c r="H53" s="21">
        <f t="shared" si="8"/>
        <v>560</v>
      </c>
      <c r="I53" s="22"/>
      <c r="J53" s="23">
        <v>1.5</v>
      </c>
      <c r="K53" s="24"/>
      <c r="L53" s="23">
        <v>0.0</v>
      </c>
      <c r="M53" s="16"/>
    </row>
    <row r="54" ht="12.75" customHeight="1">
      <c r="A54" s="17" t="s">
        <v>14</v>
      </c>
      <c r="B54" s="18" t="s">
        <v>26</v>
      </c>
      <c r="C54" s="19" t="s">
        <v>46</v>
      </c>
      <c r="D54" s="20">
        <v>75.0</v>
      </c>
      <c r="E54" s="20">
        <v>60.0</v>
      </c>
      <c r="F54" s="20">
        <v>10.0</v>
      </c>
      <c r="G54" s="21">
        <f t="shared" si="7"/>
        <v>750</v>
      </c>
      <c r="H54" s="21">
        <f t="shared" si="8"/>
        <v>600</v>
      </c>
      <c r="I54" s="22"/>
      <c r="J54" s="23">
        <v>1.1</v>
      </c>
      <c r="K54" s="24"/>
      <c r="L54" s="23">
        <v>0.0</v>
      </c>
      <c r="M54" s="16"/>
    </row>
    <row r="55" ht="12.0" customHeight="1">
      <c r="A55" s="17" t="s">
        <v>14</v>
      </c>
      <c r="B55" s="18" t="s">
        <v>60</v>
      </c>
      <c r="C55" s="19" t="s">
        <v>46</v>
      </c>
      <c r="D55" s="20">
        <v>140.0</v>
      </c>
      <c r="E55" s="20">
        <v>112.0</v>
      </c>
      <c r="F55" s="20">
        <v>6.0</v>
      </c>
      <c r="G55" s="21">
        <f t="shared" si="7"/>
        <v>840</v>
      </c>
      <c r="H55" s="21">
        <f t="shared" si="8"/>
        <v>672</v>
      </c>
      <c r="I55" s="22"/>
      <c r="J55" s="23">
        <v>1.3</v>
      </c>
      <c r="K55" s="24"/>
      <c r="L55" s="23">
        <v>0.0</v>
      </c>
      <c r="M55" s="16"/>
    </row>
    <row r="56" ht="12.0" customHeight="1">
      <c r="A56" s="17" t="s">
        <v>14</v>
      </c>
      <c r="B56" s="18" t="s">
        <v>61</v>
      </c>
      <c r="C56" s="19" t="s">
        <v>46</v>
      </c>
      <c r="D56" s="20">
        <v>140.0</v>
      </c>
      <c r="E56" s="20">
        <v>112.0</v>
      </c>
      <c r="F56" s="20">
        <v>6.0</v>
      </c>
      <c r="G56" s="21">
        <f t="shared" si="7"/>
        <v>840</v>
      </c>
      <c r="H56" s="21">
        <f t="shared" si="8"/>
        <v>672</v>
      </c>
      <c r="I56" s="22"/>
      <c r="J56" s="23">
        <v>1.5</v>
      </c>
      <c r="K56" s="24"/>
      <c r="L56" s="23">
        <v>0.0</v>
      </c>
      <c r="M56" s="16"/>
    </row>
    <row r="57" ht="12.0" customHeight="1">
      <c r="A57" s="17" t="s">
        <v>29</v>
      </c>
      <c r="B57" s="18"/>
      <c r="C57" s="19" t="s">
        <v>46</v>
      </c>
      <c r="D57" s="20"/>
      <c r="E57" s="20"/>
      <c r="F57" s="20"/>
      <c r="G57" s="21"/>
      <c r="H57" s="21"/>
      <c r="I57" s="22"/>
      <c r="J57" s="23"/>
      <c r="K57" s="24"/>
      <c r="L57" s="23"/>
      <c r="M57" s="16"/>
    </row>
    <row r="58" ht="12.0" customHeight="1">
      <c r="A58" s="17"/>
      <c r="B58" s="18"/>
      <c r="C58" s="19"/>
      <c r="D58" s="20"/>
      <c r="E58" s="20"/>
      <c r="F58" s="20"/>
      <c r="G58" s="21"/>
      <c r="H58" s="21"/>
      <c r="I58" s="22"/>
      <c r="J58" s="23"/>
      <c r="K58" s="24"/>
      <c r="L58" s="23"/>
      <c r="M58" s="16"/>
    </row>
    <row r="59" ht="12.0" customHeight="1">
      <c r="A59" s="17"/>
      <c r="B59" s="18"/>
      <c r="C59" s="19"/>
      <c r="D59" s="20"/>
      <c r="E59" s="20"/>
      <c r="F59" s="20"/>
      <c r="G59" s="21"/>
      <c r="H59" s="21"/>
      <c r="I59" s="22"/>
      <c r="J59" s="23"/>
      <c r="K59" s="24"/>
      <c r="L59" s="23"/>
      <c r="M59" s="16"/>
    </row>
    <row r="60" ht="12.0" customHeight="1">
      <c r="A60" s="17"/>
      <c r="B60" s="18"/>
      <c r="C60" s="19"/>
      <c r="D60" s="20"/>
      <c r="E60" s="20"/>
      <c r="F60" s="20"/>
      <c r="G60" s="21"/>
      <c r="H60" s="21"/>
      <c r="I60" s="22"/>
      <c r="J60" s="23"/>
      <c r="K60" s="24"/>
      <c r="L60" s="23"/>
      <c r="M60" s="16"/>
    </row>
    <row r="61" ht="12.0" customHeight="1">
      <c r="A61" s="17"/>
      <c r="B61" s="18"/>
      <c r="C61" s="19"/>
      <c r="D61" s="20"/>
      <c r="E61" s="20"/>
      <c r="F61" s="20"/>
      <c r="G61" s="21"/>
      <c r="H61" s="21"/>
      <c r="I61" s="22"/>
      <c r="J61" s="23"/>
      <c r="K61" s="24"/>
      <c r="L61" s="23"/>
      <c r="M61" s="16"/>
    </row>
    <row r="62" ht="12.0" customHeight="1">
      <c r="A62" s="17"/>
      <c r="B62" s="18"/>
      <c r="C62" s="19"/>
      <c r="D62" s="20"/>
      <c r="E62" s="20"/>
      <c r="F62" s="20"/>
      <c r="G62" s="21"/>
      <c r="H62" s="21"/>
      <c r="I62" s="22"/>
      <c r="J62" s="23"/>
      <c r="K62" s="24"/>
      <c r="L62" s="23"/>
      <c r="M62" s="16"/>
    </row>
    <row r="63" ht="12.0" customHeight="1">
      <c r="A63" s="17"/>
      <c r="B63" s="18"/>
      <c r="C63" s="19"/>
      <c r="D63" s="20"/>
      <c r="E63" s="20"/>
      <c r="F63" s="20"/>
      <c r="G63" s="21"/>
      <c r="H63" s="21"/>
      <c r="I63" s="22"/>
      <c r="J63" s="23"/>
      <c r="K63" s="24"/>
      <c r="L63" s="23"/>
      <c r="M63" s="16"/>
    </row>
    <row r="64" ht="12.0" customHeight="1">
      <c r="A64" s="17"/>
      <c r="B64" s="18"/>
      <c r="C64" s="19"/>
      <c r="D64" s="20"/>
      <c r="E64" s="20"/>
      <c r="F64" s="20"/>
      <c r="G64" s="21"/>
      <c r="H64" s="21"/>
      <c r="I64" s="22"/>
      <c r="J64" s="23"/>
      <c r="K64" s="24"/>
      <c r="L64" s="23"/>
      <c r="M64" s="16"/>
    </row>
    <row r="65" ht="13.5" customHeight="1">
      <c r="A65" s="8" t="s">
        <v>9</v>
      </c>
      <c r="B65" s="9" t="s">
        <v>62</v>
      </c>
      <c r="C65" s="10" t="s">
        <v>63</v>
      </c>
      <c r="D65" s="11"/>
      <c r="E65" s="11"/>
      <c r="F65" s="11"/>
      <c r="G65" s="12"/>
      <c r="H65" s="12"/>
      <c r="I65" s="13"/>
      <c r="J65" s="14"/>
      <c r="K65" s="15"/>
      <c r="L65" s="14"/>
      <c r="M65" s="16"/>
    </row>
    <row r="66" ht="11.25" customHeight="1">
      <c r="A66" s="17" t="s">
        <v>14</v>
      </c>
      <c r="B66" s="17" t="s">
        <v>64</v>
      </c>
      <c r="C66" s="19" t="s">
        <v>63</v>
      </c>
      <c r="D66" s="20">
        <v>60.0</v>
      </c>
      <c r="E66" s="20">
        <v>48.0</v>
      </c>
      <c r="F66" s="20">
        <v>13.0</v>
      </c>
      <c r="G66" s="20">
        <f t="shared" ref="G66:G81" si="9">D66*F66</f>
        <v>780</v>
      </c>
      <c r="H66" s="21">
        <f t="shared" ref="H66:H81" si="10">E66*F66</f>
        <v>624</v>
      </c>
      <c r="I66" s="22"/>
      <c r="J66" s="25">
        <v>1.25</v>
      </c>
      <c r="K66" s="26"/>
      <c r="L66" s="25">
        <v>1.25</v>
      </c>
      <c r="M66" s="16"/>
    </row>
    <row r="67" ht="11.25" customHeight="1">
      <c r="A67" s="17" t="s">
        <v>14</v>
      </c>
      <c r="B67" s="17" t="s">
        <v>65</v>
      </c>
      <c r="C67" s="19" t="s">
        <v>63</v>
      </c>
      <c r="D67" s="20">
        <v>60.0</v>
      </c>
      <c r="E67" s="20">
        <v>48.0</v>
      </c>
      <c r="F67" s="20">
        <v>13.0</v>
      </c>
      <c r="G67" s="20">
        <f t="shared" si="9"/>
        <v>780</v>
      </c>
      <c r="H67" s="21">
        <f t="shared" si="10"/>
        <v>624</v>
      </c>
      <c r="I67" s="22"/>
      <c r="J67" s="25">
        <v>1.3</v>
      </c>
      <c r="K67" s="26"/>
      <c r="L67" s="25">
        <v>1.3</v>
      </c>
      <c r="M67" s="16"/>
    </row>
    <row r="68" ht="12.0" customHeight="1">
      <c r="A68" s="17" t="s">
        <v>14</v>
      </c>
      <c r="B68" s="17" t="s">
        <v>66</v>
      </c>
      <c r="C68" s="19" t="s">
        <v>63</v>
      </c>
      <c r="D68" s="20">
        <v>60.0</v>
      </c>
      <c r="E68" s="20">
        <v>48.0</v>
      </c>
      <c r="F68" s="20">
        <v>13.0</v>
      </c>
      <c r="G68" s="20">
        <f t="shared" si="9"/>
        <v>780</v>
      </c>
      <c r="H68" s="21">
        <f t="shared" si="10"/>
        <v>624</v>
      </c>
      <c r="I68" s="22"/>
      <c r="J68" s="25">
        <v>1.3</v>
      </c>
      <c r="K68" s="26"/>
      <c r="L68" s="25">
        <v>1.3</v>
      </c>
      <c r="M68" s="16"/>
    </row>
    <row r="69" ht="12.0" customHeight="1">
      <c r="A69" s="17" t="s">
        <v>14</v>
      </c>
      <c r="B69" s="17" t="s">
        <v>67</v>
      </c>
      <c r="C69" s="19" t="s">
        <v>63</v>
      </c>
      <c r="D69" s="20">
        <v>60.0</v>
      </c>
      <c r="E69" s="20">
        <v>48.0</v>
      </c>
      <c r="F69" s="20">
        <v>13.0</v>
      </c>
      <c r="G69" s="20">
        <f t="shared" si="9"/>
        <v>780</v>
      </c>
      <c r="H69" s="21">
        <f t="shared" si="10"/>
        <v>624</v>
      </c>
      <c r="I69" s="22"/>
      <c r="J69" s="25">
        <v>1.3</v>
      </c>
      <c r="K69" s="26"/>
      <c r="L69" s="25">
        <v>1.3</v>
      </c>
      <c r="M69" s="16"/>
    </row>
    <row r="70" ht="13.5" customHeight="1">
      <c r="A70" s="17" t="s">
        <v>12</v>
      </c>
      <c r="B70" s="17" t="s">
        <v>68</v>
      </c>
      <c r="C70" s="19" t="s">
        <v>63</v>
      </c>
      <c r="D70" s="20">
        <v>60.0</v>
      </c>
      <c r="E70" s="20">
        <v>48.0</v>
      </c>
      <c r="F70" s="20">
        <v>13.0</v>
      </c>
      <c r="G70" s="20">
        <f t="shared" si="9"/>
        <v>780</v>
      </c>
      <c r="H70" s="21">
        <f t="shared" si="10"/>
        <v>624</v>
      </c>
      <c r="I70" s="22"/>
      <c r="J70" s="25">
        <v>1.4</v>
      </c>
      <c r="K70" s="27"/>
      <c r="L70" s="25">
        <v>1.4</v>
      </c>
      <c r="M70" s="16"/>
    </row>
    <row r="71" ht="13.5" customHeight="1">
      <c r="A71" s="17" t="s">
        <v>12</v>
      </c>
      <c r="B71" s="17" t="s">
        <v>69</v>
      </c>
      <c r="C71" s="19" t="s">
        <v>63</v>
      </c>
      <c r="D71" s="20">
        <v>60.0</v>
      </c>
      <c r="E71" s="20">
        <v>48.0</v>
      </c>
      <c r="F71" s="20">
        <v>13.0</v>
      </c>
      <c r="G71" s="20">
        <f t="shared" si="9"/>
        <v>780</v>
      </c>
      <c r="H71" s="21">
        <f t="shared" si="10"/>
        <v>624</v>
      </c>
      <c r="I71" s="22"/>
      <c r="J71" s="25">
        <v>1.8</v>
      </c>
      <c r="K71" s="27"/>
      <c r="L71" s="25">
        <v>1.8</v>
      </c>
      <c r="M71" s="16"/>
    </row>
    <row r="72" ht="13.5" customHeight="1">
      <c r="A72" s="28" t="s">
        <v>14</v>
      </c>
      <c r="B72" s="29" t="s">
        <v>70</v>
      </c>
      <c r="C72" s="19" t="s">
        <v>63</v>
      </c>
      <c r="D72" s="30">
        <v>60.0</v>
      </c>
      <c r="E72" s="30">
        <v>48.0</v>
      </c>
      <c r="F72" s="30">
        <v>13.0</v>
      </c>
      <c r="G72" s="20">
        <f t="shared" si="9"/>
        <v>780</v>
      </c>
      <c r="H72" s="21">
        <f t="shared" si="10"/>
        <v>624</v>
      </c>
      <c r="I72" s="31"/>
      <c r="J72" s="32">
        <v>1.32</v>
      </c>
      <c r="K72" s="33"/>
      <c r="L72" s="32">
        <v>1.32</v>
      </c>
      <c r="M72" s="34"/>
    </row>
    <row r="73" ht="13.5" customHeight="1">
      <c r="A73" s="35" t="s">
        <v>14</v>
      </c>
      <c r="B73" s="36" t="s">
        <v>71</v>
      </c>
      <c r="C73" s="19" t="s">
        <v>63</v>
      </c>
      <c r="D73" s="37">
        <v>60.0</v>
      </c>
      <c r="E73" s="37">
        <v>48.0</v>
      </c>
      <c r="F73" s="37">
        <v>13.0</v>
      </c>
      <c r="G73" s="20">
        <f t="shared" si="9"/>
        <v>780</v>
      </c>
      <c r="H73" s="21">
        <f t="shared" si="10"/>
        <v>624</v>
      </c>
      <c r="I73" s="31"/>
      <c r="J73" s="38">
        <v>1.32</v>
      </c>
      <c r="K73" s="33"/>
      <c r="L73" s="38">
        <v>1.32</v>
      </c>
      <c r="M73" s="34"/>
    </row>
    <row r="74" ht="13.5" customHeight="1">
      <c r="A74" s="35" t="s">
        <v>14</v>
      </c>
      <c r="B74" s="36" t="s">
        <v>72</v>
      </c>
      <c r="C74" s="19" t="s">
        <v>63</v>
      </c>
      <c r="D74" s="37">
        <v>60.0</v>
      </c>
      <c r="E74" s="37">
        <v>48.0</v>
      </c>
      <c r="F74" s="37">
        <v>13.0</v>
      </c>
      <c r="G74" s="20">
        <f t="shared" si="9"/>
        <v>780</v>
      </c>
      <c r="H74" s="21">
        <f t="shared" si="10"/>
        <v>624</v>
      </c>
      <c r="I74" s="31"/>
      <c r="J74" s="38">
        <v>1.32</v>
      </c>
      <c r="K74" s="33"/>
      <c r="L74" s="32">
        <v>1.32</v>
      </c>
      <c r="M74" s="34"/>
    </row>
    <row r="75" ht="13.5" customHeight="1">
      <c r="A75" s="35" t="s">
        <v>14</v>
      </c>
      <c r="B75" s="36" t="s">
        <v>73</v>
      </c>
      <c r="C75" s="19" t="s">
        <v>63</v>
      </c>
      <c r="D75" s="37">
        <v>60.0</v>
      </c>
      <c r="E75" s="37">
        <v>48.0</v>
      </c>
      <c r="F75" s="37">
        <v>13.0</v>
      </c>
      <c r="G75" s="20">
        <f t="shared" si="9"/>
        <v>780</v>
      </c>
      <c r="H75" s="21">
        <f t="shared" si="10"/>
        <v>624</v>
      </c>
      <c r="I75" s="31"/>
      <c r="J75" s="38">
        <v>1.3</v>
      </c>
      <c r="K75" s="33"/>
      <c r="L75" s="38">
        <v>1.3</v>
      </c>
      <c r="M75" s="34"/>
    </row>
    <row r="76" ht="13.5" customHeight="1">
      <c r="A76" s="35" t="s">
        <v>14</v>
      </c>
      <c r="B76" s="36" t="s">
        <v>74</v>
      </c>
      <c r="C76" s="19" t="s">
        <v>63</v>
      </c>
      <c r="D76" s="37">
        <v>60.0</v>
      </c>
      <c r="E76" s="37">
        <v>48.0</v>
      </c>
      <c r="F76" s="37">
        <v>13.0</v>
      </c>
      <c r="G76" s="20">
        <f t="shared" si="9"/>
        <v>780</v>
      </c>
      <c r="H76" s="21">
        <f t="shared" si="10"/>
        <v>624</v>
      </c>
      <c r="I76" s="31"/>
      <c r="J76" s="39">
        <v>1.2</v>
      </c>
      <c r="K76" s="33"/>
      <c r="L76" s="38">
        <v>1.2</v>
      </c>
      <c r="M76" s="34"/>
    </row>
    <row r="77" ht="13.5" customHeight="1">
      <c r="A77" s="35" t="s">
        <v>14</v>
      </c>
      <c r="B77" s="36" t="s">
        <v>75</v>
      </c>
      <c r="C77" s="19" t="s">
        <v>63</v>
      </c>
      <c r="D77" s="37">
        <v>60.0</v>
      </c>
      <c r="E77" s="37">
        <v>48.0</v>
      </c>
      <c r="F77" s="37">
        <v>13.0</v>
      </c>
      <c r="G77" s="20">
        <f t="shared" si="9"/>
        <v>780</v>
      </c>
      <c r="H77" s="21">
        <f t="shared" si="10"/>
        <v>624</v>
      </c>
      <c r="I77" s="31"/>
      <c r="J77" s="39">
        <v>1.25</v>
      </c>
      <c r="K77" s="33"/>
      <c r="L77" s="39">
        <v>1.25</v>
      </c>
      <c r="M77" s="34"/>
    </row>
    <row r="78" ht="13.5" customHeight="1">
      <c r="A78" s="35" t="s">
        <v>14</v>
      </c>
      <c r="B78" s="36" t="s">
        <v>76</v>
      </c>
      <c r="C78" s="19" t="s">
        <v>63</v>
      </c>
      <c r="D78" s="37">
        <v>60.0</v>
      </c>
      <c r="E78" s="37">
        <v>48.0</v>
      </c>
      <c r="F78" s="37">
        <v>13.0</v>
      </c>
      <c r="G78" s="20">
        <f t="shared" si="9"/>
        <v>780</v>
      </c>
      <c r="H78" s="21">
        <f t="shared" si="10"/>
        <v>624</v>
      </c>
      <c r="I78" s="31"/>
      <c r="J78" s="39">
        <v>1.25</v>
      </c>
      <c r="K78" s="33"/>
      <c r="L78" s="39">
        <v>1.25</v>
      </c>
      <c r="M78" s="34"/>
    </row>
    <row r="79" ht="13.5" customHeight="1">
      <c r="A79" s="40" t="s">
        <v>14</v>
      </c>
      <c r="B79" s="35" t="s">
        <v>77</v>
      </c>
      <c r="C79" s="19" t="s">
        <v>63</v>
      </c>
      <c r="D79" s="37">
        <v>110.0</v>
      </c>
      <c r="E79" s="37">
        <v>88.0</v>
      </c>
      <c r="F79" s="37">
        <v>6.0</v>
      </c>
      <c r="G79" s="20">
        <f t="shared" si="9"/>
        <v>660</v>
      </c>
      <c r="H79" s="21">
        <f t="shared" si="10"/>
        <v>528</v>
      </c>
      <c r="I79" s="31"/>
      <c r="J79" s="38">
        <v>1.5</v>
      </c>
      <c r="K79" s="33"/>
      <c r="L79" s="38">
        <v>1.5</v>
      </c>
      <c r="M79" s="34"/>
    </row>
    <row r="80" ht="13.5" customHeight="1">
      <c r="A80" s="28" t="s">
        <v>14</v>
      </c>
      <c r="B80" s="36" t="s">
        <v>78</v>
      </c>
      <c r="C80" s="19" t="s">
        <v>63</v>
      </c>
      <c r="D80" s="37">
        <v>60.0</v>
      </c>
      <c r="E80" s="37">
        <v>48.0</v>
      </c>
      <c r="F80" s="37">
        <v>13.0</v>
      </c>
      <c r="G80" s="20">
        <f t="shared" si="9"/>
        <v>780</v>
      </c>
      <c r="H80" s="21">
        <f t="shared" si="10"/>
        <v>624</v>
      </c>
      <c r="I80" s="31"/>
      <c r="J80" s="39">
        <v>1.93</v>
      </c>
      <c r="K80" s="33"/>
      <c r="L80" s="39">
        <v>1.93</v>
      </c>
      <c r="M80" s="34"/>
    </row>
    <row r="81" ht="13.5" customHeight="1">
      <c r="A81" s="35" t="s">
        <v>14</v>
      </c>
      <c r="B81" s="36" t="s">
        <v>79</v>
      </c>
      <c r="C81" s="19" t="s">
        <v>63</v>
      </c>
      <c r="D81" s="37">
        <v>60.0</v>
      </c>
      <c r="E81" s="37">
        <v>48.0</v>
      </c>
      <c r="F81" s="37">
        <v>13.0</v>
      </c>
      <c r="G81" s="20">
        <f t="shared" si="9"/>
        <v>780</v>
      </c>
      <c r="H81" s="21">
        <f t="shared" si="10"/>
        <v>624</v>
      </c>
      <c r="I81" s="31"/>
      <c r="J81" s="39">
        <v>1.93</v>
      </c>
      <c r="K81" s="33"/>
      <c r="L81" s="39">
        <v>1.93</v>
      </c>
      <c r="M81" s="34"/>
    </row>
    <row r="82" ht="13.5" customHeight="1">
      <c r="A82" s="35" t="s">
        <v>29</v>
      </c>
      <c r="B82" s="41"/>
      <c r="C82" s="19" t="s">
        <v>63</v>
      </c>
      <c r="D82" s="42"/>
      <c r="E82" s="42"/>
      <c r="F82" s="42"/>
      <c r="G82" s="43"/>
      <c r="H82" s="43"/>
      <c r="I82" s="31"/>
      <c r="J82" s="44"/>
      <c r="K82" s="33"/>
      <c r="L82" s="44"/>
      <c r="M82" s="34"/>
    </row>
    <row r="83" ht="13.5" customHeight="1">
      <c r="A83" s="40"/>
      <c r="B83" s="45"/>
      <c r="C83" s="46"/>
      <c r="D83" s="47"/>
      <c r="E83" s="47"/>
      <c r="F83" s="47"/>
      <c r="G83" s="48"/>
      <c r="H83" s="48"/>
      <c r="I83" s="31"/>
      <c r="J83" s="33"/>
      <c r="K83" s="33"/>
      <c r="L83" s="33"/>
      <c r="M83" s="34"/>
    </row>
    <row r="84" ht="13.5" customHeight="1">
      <c r="A84" s="40"/>
      <c r="B84" s="45"/>
      <c r="C84" s="46"/>
      <c r="D84" s="47"/>
      <c r="E84" s="47"/>
      <c r="F84" s="47"/>
      <c r="G84" s="48"/>
      <c r="H84" s="48"/>
      <c r="I84" s="31"/>
      <c r="J84" s="33"/>
      <c r="K84" s="33"/>
      <c r="L84" s="33"/>
      <c r="M84" s="34"/>
    </row>
  </sheetData>
  <printOptions/>
  <pageMargins bottom="0.98" footer="0.0" header="0.0" left="0.318" right="0.7900000000000001" top="0.98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57"/>
    <col customWidth="1" min="3" max="3" width="38.43"/>
    <col customWidth="1" min="7" max="7" width="10.0"/>
    <col customWidth="1" min="8" max="8" width="9.43"/>
    <col customWidth="1" min="9" max="9" width="11.29"/>
    <col customWidth="1" min="10" max="10" width="9.86"/>
  </cols>
  <sheetData>
    <row r="1">
      <c r="A1" s="49" t="s">
        <v>80</v>
      </c>
      <c r="B1" s="50" t="s">
        <v>81</v>
      </c>
      <c r="C1" s="50" t="s">
        <v>82</v>
      </c>
      <c r="D1" s="51" t="s">
        <v>83</v>
      </c>
      <c r="E1" s="51" t="s">
        <v>84</v>
      </c>
      <c r="F1" s="52" t="s">
        <v>85</v>
      </c>
      <c r="G1" s="52" t="s">
        <v>11</v>
      </c>
      <c r="H1" s="52" t="s">
        <v>31</v>
      </c>
      <c r="I1" s="53" t="s">
        <v>46</v>
      </c>
      <c r="J1" s="52" t="s">
        <v>63</v>
      </c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</row>
    <row r="2">
      <c r="A2" s="55" t="s">
        <v>86</v>
      </c>
      <c r="B2" s="56" t="s">
        <v>87</v>
      </c>
      <c r="C2" s="56" t="s">
        <v>88</v>
      </c>
      <c r="D2" s="56">
        <v>265.0</v>
      </c>
      <c r="E2" s="56">
        <v>235.0</v>
      </c>
      <c r="F2" s="57">
        <v>1.12</v>
      </c>
      <c r="G2" s="58" t="s">
        <v>89</v>
      </c>
      <c r="H2" s="58" t="s">
        <v>90</v>
      </c>
      <c r="I2" s="58" t="s">
        <v>89</v>
      </c>
      <c r="J2" s="58" t="s">
        <v>90</v>
      </c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</row>
    <row r="3">
      <c r="A3" s="55" t="s">
        <v>91</v>
      </c>
      <c r="B3" s="59" t="s">
        <v>92</v>
      </c>
      <c r="C3" s="59" t="s">
        <v>93</v>
      </c>
      <c r="D3" s="56">
        <v>225.0</v>
      </c>
      <c r="E3" s="56">
        <v>195.0</v>
      </c>
      <c r="F3" s="57">
        <v>1.12</v>
      </c>
      <c r="G3" s="58" t="s">
        <v>90</v>
      </c>
      <c r="H3" s="58" t="s">
        <v>90</v>
      </c>
      <c r="I3" s="58" t="s">
        <v>90</v>
      </c>
      <c r="J3" s="58" t="s">
        <v>90</v>
      </c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</row>
    <row r="4">
      <c r="A4" s="55" t="s">
        <v>94</v>
      </c>
      <c r="B4" s="56" t="s">
        <v>87</v>
      </c>
      <c r="C4" s="56" t="s">
        <v>88</v>
      </c>
      <c r="D4" s="56">
        <v>280.0</v>
      </c>
      <c r="E4" s="56">
        <v>255.0</v>
      </c>
      <c r="F4" s="57">
        <v>1.12</v>
      </c>
      <c r="G4" s="58" t="s">
        <v>90</v>
      </c>
      <c r="H4" s="58" t="s">
        <v>90</v>
      </c>
      <c r="I4" s="58" t="s">
        <v>90</v>
      </c>
      <c r="J4" s="58" t="s">
        <v>89</v>
      </c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</row>
    <row r="5">
      <c r="A5" s="55" t="s">
        <v>95</v>
      </c>
      <c r="B5" s="56" t="s">
        <v>87</v>
      </c>
      <c r="C5" s="56" t="s">
        <v>88</v>
      </c>
      <c r="D5" s="56">
        <v>0.0</v>
      </c>
      <c r="E5" s="56">
        <v>0.0</v>
      </c>
      <c r="F5" s="57">
        <v>1.12</v>
      </c>
      <c r="G5" s="58" t="s">
        <v>90</v>
      </c>
      <c r="H5" s="58" t="s">
        <v>89</v>
      </c>
      <c r="I5" s="58" t="s">
        <v>90</v>
      </c>
      <c r="J5" s="58" t="s">
        <v>89</v>
      </c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</row>
    <row r="6">
      <c r="A6" s="55" t="s">
        <v>96</v>
      </c>
      <c r="B6" s="56" t="s">
        <v>87</v>
      </c>
      <c r="C6" s="56" t="s">
        <v>88</v>
      </c>
      <c r="D6" s="56">
        <v>230.0</v>
      </c>
      <c r="E6" s="56">
        <v>190.0</v>
      </c>
      <c r="F6" s="57">
        <v>1.13</v>
      </c>
      <c r="G6" s="58" t="s">
        <v>90</v>
      </c>
      <c r="H6" s="58" t="s">
        <v>90</v>
      </c>
      <c r="I6" s="58" t="s">
        <v>90</v>
      </c>
      <c r="J6" s="58" t="s">
        <v>90</v>
      </c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</row>
    <row r="7">
      <c r="A7" s="55" t="s">
        <v>97</v>
      </c>
      <c r="B7" s="56" t="s">
        <v>87</v>
      </c>
      <c r="C7" s="56" t="s">
        <v>88</v>
      </c>
      <c r="D7" s="56">
        <v>280.0</v>
      </c>
      <c r="E7" s="56">
        <v>255.0</v>
      </c>
      <c r="F7" s="57">
        <v>1.12</v>
      </c>
      <c r="G7" s="58" t="s">
        <v>90</v>
      </c>
      <c r="H7" s="58" t="s">
        <v>90</v>
      </c>
      <c r="I7" s="58" t="s">
        <v>90</v>
      </c>
      <c r="J7" s="58" t="s">
        <v>90</v>
      </c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</row>
    <row r="8">
      <c r="A8" s="55" t="s">
        <v>98</v>
      </c>
      <c r="B8" s="56" t="s">
        <v>87</v>
      </c>
      <c r="C8" s="56" t="s">
        <v>88</v>
      </c>
      <c r="D8" s="56">
        <v>275.0</v>
      </c>
      <c r="E8" s="56">
        <v>245.0</v>
      </c>
      <c r="F8" s="57">
        <v>1.13</v>
      </c>
      <c r="G8" s="58" t="s">
        <v>89</v>
      </c>
      <c r="H8" s="58" t="s">
        <v>89</v>
      </c>
      <c r="I8" s="58" t="s">
        <v>89</v>
      </c>
      <c r="J8" s="58" t="s">
        <v>89</v>
      </c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</row>
    <row r="9">
      <c r="A9" s="55" t="s">
        <v>99</v>
      </c>
      <c r="B9" s="56" t="s">
        <v>87</v>
      </c>
      <c r="C9" s="56" t="s">
        <v>88</v>
      </c>
      <c r="D9" s="56">
        <v>280.0</v>
      </c>
      <c r="E9" s="56">
        <v>255.0</v>
      </c>
      <c r="F9" s="57">
        <v>1.12</v>
      </c>
      <c r="G9" s="58" t="s">
        <v>90</v>
      </c>
      <c r="H9" s="58" t="s">
        <v>90</v>
      </c>
      <c r="I9" s="58" t="s">
        <v>90</v>
      </c>
      <c r="J9" s="58" t="s">
        <v>90</v>
      </c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0">
      <c r="A10" s="60" t="s">
        <v>100</v>
      </c>
      <c r="B10" s="56" t="s">
        <v>87</v>
      </c>
      <c r="C10" s="56" t="s">
        <v>88</v>
      </c>
      <c r="D10" s="56">
        <v>275.0</v>
      </c>
      <c r="E10" s="56">
        <v>245.0</v>
      </c>
      <c r="F10" s="61">
        <v>1.12</v>
      </c>
      <c r="G10" s="62" t="s">
        <v>90</v>
      </c>
      <c r="H10" s="62" t="s">
        <v>90</v>
      </c>
      <c r="I10" s="62" t="s">
        <v>90</v>
      </c>
      <c r="J10" s="58" t="s">
        <v>90</v>
      </c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</row>
    <row r="11">
      <c r="A11" s="60" t="s">
        <v>101</v>
      </c>
      <c r="B11" s="56" t="s">
        <v>87</v>
      </c>
      <c r="C11" s="56" t="s">
        <v>88</v>
      </c>
      <c r="D11" s="56">
        <v>275.0</v>
      </c>
      <c r="E11" s="56">
        <v>245.0</v>
      </c>
      <c r="F11" s="61">
        <v>1.12</v>
      </c>
      <c r="G11" s="62" t="s">
        <v>90</v>
      </c>
      <c r="H11" s="62" t="s">
        <v>90</v>
      </c>
      <c r="I11" s="62" t="s">
        <v>90</v>
      </c>
      <c r="J11" s="58" t="s">
        <v>90</v>
      </c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</row>
    <row r="12">
      <c r="A12" s="60" t="s">
        <v>102</v>
      </c>
      <c r="B12" s="56" t="s">
        <v>87</v>
      </c>
      <c r="C12" s="56" t="s">
        <v>88</v>
      </c>
      <c r="D12" s="56">
        <v>280.0</v>
      </c>
      <c r="E12" s="56">
        <v>255.0</v>
      </c>
      <c r="F12" s="61">
        <v>1.12</v>
      </c>
      <c r="G12" s="62" t="s">
        <v>90</v>
      </c>
      <c r="H12" s="62" t="s">
        <v>90</v>
      </c>
      <c r="I12" s="62" t="s">
        <v>90</v>
      </c>
      <c r="J12" s="58" t="s">
        <v>90</v>
      </c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</row>
    <row r="13">
      <c r="A13" s="60" t="s">
        <v>103</v>
      </c>
      <c r="B13" s="56" t="s">
        <v>87</v>
      </c>
      <c r="C13" s="56" t="s">
        <v>88</v>
      </c>
      <c r="D13" s="56">
        <v>230.0</v>
      </c>
      <c r="E13" s="56">
        <v>200.0</v>
      </c>
      <c r="F13" s="61">
        <v>1.12</v>
      </c>
      <c r="G13" s="62" t="s">
        <v>90</v>
      </c>
      <c r="H13" s="62" t="s">
        <v>90</v>
      </c>
      <c r="I13" s="62" t="s">
        <v>90</v>
      </c>
      <c r="J13" s="58" t="s">
        <v>90</v>
      </c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</row>
    <row r="14">
      <c r="A14" s="63" t="s">
        <v>104</v>
      </c>
      <c r="B14" s="64" t="s">
        <v>105</v>
      </c>
      <c r="C14" s="65" t="s">
        <v>106</v>
      </c>
      <c r="D14" s="64">
        <v>100.0</v>
      </c>
      <c r="E14" s="64">
        <v>200.0</v>
      </c>
      <c r="F14" s="66">
        <v>1.1</v>
      </c>
      <c r="G14" s="63" t="s">
        <v>90</v>
      </c>
      <c r="H14" s="63" t="s">
        <v>90</v>
      </c>
      <c r="I14" s="63" t="s">
        <v>90</v>
      </c>
      <c r="J14" s="63" t="s">
        <v>90</v>
      </c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</row>
  </sheetData>
  <drawing r:id="rId1"/>
</worksheet>
</file>