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olin\GitHub\SQL-Mind-Vitamins\eda\"/>
    </mc:Choice>
  </mc:AlternateContent>
  <xr:revisionPtr revIDLastSave="0" documentId="8_{B1AEA74D-2305-44CD-93E5-2BD1BFA4A07B}" xr6:coauthVersionLast="47" xr6:coauthVersionMax="47" xr10:uidLastSave="{00000000-0000-0000-0000-000000000000}"/>
  <bookViews>
    <workbookView xWindow="-120" yWindow="-120" windowWidth="29040" windowHeight="15720" xr2:uid="{55BC9AD3-3E04-495E-8EB7-1715069E6F07}"/>
  </bookViews>
  <sheets>
    <sheet name="Data" sheetId="1" r:id="rId1"/>
    <sheet name="Bars Columns" sheetId="2" r:id="rId2"/>
    <sheet name="Treemap" sheetId="4" r:id="rId3"/>
  </sheets>
  <definedNames>
    <definedName name="_xlchart.v1.0" hidden="1">Data!$J$2:$J$90</definedName>
    <definedName name="_xlchart.v1.1" hidden="1">Data!$K$1</definedName>
    <definedName name="_xlchart.v1.2" hidden="1">Data!$K$2:$K$90</definedName>
    <definedName name="ExternalData_1" localSheetId="0" hidden="1">Data!$G$1:$H$13</definedName>
    <definedName name="ExternalData_2" localSheetId="0" hidden="1">Data!$J$1:$K$90</definedName>
  </definedNames>
  <calcPr calcId="191029"/>
  <pivotCaches>
    <pivotCache cacheId="138" r:id="rId4"/>
    <pivotCache cacheId="13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List_fbde14fe-d5ae-47ba-9eb8-8bd3a06911f7" name="ProductsList" connection="Query - ProductsList"/>
          <x15:modelTable id="ProductsAgg_de1e9354-f8c6-4ff0-b39a-2ef861135b0e" name="ProductsAgg" connection="Query - ProductsAgg"/>
          <x15:modelTable id="MonthlyFreightAgg_6931569c-3401-423c-b82d-a7991c03049b" name="MonthlyFreightAgg" connection="Query - MonthlyFreightAgg"/>
          <x15:modelTable id="CustomerFreightCharges_cb05d098-cbc7-43e5-a99c-90a2480e4d5a" name="CustomerFreightCharges" connection="Query - CustomerFreightCharg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2B189F-D7DB-4658-98E5-732D33505585}" keepAlive="1" name="ModelConnection_ExternalData_1" description="Data Model" type="5" refreshedVersion="8" minRefreshableVersion="5" saveData="1">
    <dbPr connection="Data Model Connection" command="MonthlyFreightAgg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30952F4-CA79-4C0C-8DEE-8DCC2BE385B8}" keepAlive="1" name="ModelConnection_ExternalData_2" description="Data Model" type="5" refreshedVersion="8" minRefreshableVersion="5" saveData="1">
    <dbPr connection="Data Model Connection" command="CustomerFreightCharge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D8767EAA-E6F5-4815-8361-5BDEAB321E5C}" name="Query - CustomerFreightCharges" description="Connection to the 'CustomerFreightCharges' query in the workbook." type="100" refreshedVersion="8" minRefreshableVersion="5">
    <extLst>
      <ext xmlns:x15="http://schemas.microsoft.com/office/spreadsheetml/2010/11/main" uri="{DE250136-89BD-433C-8126-D09CA5730AF9}">
        <x15:connection id="24d5cf3b-3ef9-495b-af11-10129755e146"/>
      </ext>
    </extLst>
  </connection>
  <connection id="4" xr16:uid="{1D9CCB2D-A170-4D55-A20D-118B96B0F149}" name="Query - MonthlyFreightAgg" description="Connection to the 'MonthlyFreightAgg' query in the workbook." type="100" refreshedVersion="8" minRefreshableVersion="5">
    <extLst>
      <ext xmlns:x15="http://schemas.microsoft.com/office/spreadsheetml/2010/11/main" uri="{DE250136-89BD-433C-8126-D09CA5730AF9}">
        <x15:connection id="851f0c55-d0a4-4bfc-bf04-be029a92675b"/>
      </ext>
    </extLst>
  </connection>
  <connection id="5" xr16:uid="{F2CABC4F-ABAD-4D01-87A9-5B05EF3B8CD2}" name="Query - ProductsAgg" description="Connection to the 'ProductsAgg' query in the workbook." type="100" refreshedVersion="8" minRefreshableVersion="5">
    <extLst>
      <ext xmlns:x15="http://schemas.microsoft.com/office/spreadsheetml/2010/11/main" uri="{DE250136-89BD-433C-8126-D09CA5730AF9}">
        <x15:connection id="fd50f4c5-f9f4-43d7-bf31-de28e5e6b66b"/>
      </ext>
    </extLst>
  </connection>
  <connection id="6" xr16:uid="{5607A2A4-C102-4A85-AD4A-BC5F89B6F7FA}" name="Query - ProductsList" description="Connection to the 'ProductsList' query in the workbook." type="100" refreshedVersion="8" minRefreshableVersion="5">
    <extLst>
      <ext xmlns:x15="http://schemas.microsoft.com/office/spreadsheetml/2010/11/main" uri="{DE250136-89BD-433C-8126-D09CA5730AF9}">
        <x15:connection id="1396eef4-8279-43b2-a14f-ffa46be5303c"/>
      </ext>
    </extLst>
  </connection>
  <connection id="7" xr16:uid="{D6DCA4F9-B07F-42A6-89E2-8487C63D251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<sst xmlns="http://schemas.openxmlformats.org/spreadsheetml/2006/main" count="127" uniqueCount="116">
  <si>
    <t>ProductCount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</si>
  <si>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</si>
  <si>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</si>
  <si>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</si>
  <si>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</si>
  <si>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</si>
  <si>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</si>
  <si>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</si>
  <si>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</si>
  <si>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Grand Total</t>
  </si>
  <si>
    <t>CategoryName</t>
  </si>
  <si>
    <t>Order Month</t>
  </si>
  <si>
    <t>Freight Charges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</si>
  <si>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</si>
  <si>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</si>
  <si>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</si>
  <si>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</si>
  <si>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</si>
  <si>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</si>
  <si>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</si>
  <si>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</si>
  <si>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</si>
  <si>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</si>
  <si>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</si>
  <si>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</si>
  <si>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CompanyName</t>
  </si>
  <si>
    <t>Freight Charge</t>
  </si>
  <si>
    <t>Save-a-lot Markets</t>
  </si>
  <si>
    <t>Ernst Handel</t>
  </si>
  <si>
    <t>QUICK-Stop</t>
  </si>
  <si>
    <t>Hungry Owl All-Night Grocers</t>
  </si>
  <si>
    <t>Rattlesnake Canyon Grocery</t>
  </si>
  <si>
    <t>Queen Cozinha</t>
  </si>
  <si>
    <t>Folk och fä HB</t>
  </si>
  <si>
    <t>Berglunds snabbköp</t>
  </si>
  <si>
    <t>Frankenversand</t>
  </si>
  <si>
    <t>Mère Paillarde</t>
  </si>
  <si>
    <t>Bon app'</t>
  </si>
  <si>
    <t>White Clover Markets</t>
  </si>
  <si>
    <t>HILARION-Abastos</t>
  </si>
  <si>
    <t>Piccolo und mehr</t>
  </si>
  <si>
    <t>Great Lakes Food Market</t>
  </si>
  <si>
    <t>Lehmanns Marktstand</t>
  </si>
  <si>
    <t>Richter Supermarkt</t>
  </si>
  <si>
    <t>Old World Delicatessen</t>
  </si>
  <si>
    <t>Vaffeljernet</t>
  </si>
  <si>
    <t>Seven Seas Imports</t>
  </si>
  <si>
    <t>Ottilies Käseladen</t>
  </si>
  <si>
    <t>Eastern Connection</t>
  </si>
  <si>
    <t>Wartian Herkku</t>
  </si>
  <si>
    <t>Suprêmes délices</t>
  </si>
  <si>
    <t>Königlich Essen</t>
  </si>
  <si>
    <t>Bottom-Dollar Markets</t>
  </si>
  <si>
    <t>LILA-Supermercado</t>
  </si>
  <si>
    <t>Hanari Carnes</t>
  </si>
  <si>
    <t>LINO-Delicateses</t>
  </si>
  <si>
    <t>Folies gourmandes</t>
  </si>
  <si>
    <t>La maison d'Asie</t>
  </si>
  <si>
    <t>Ricardo Adocicados</t>
  </si>
  <si>
    <t>Blondesddsl père et fils</t>
  </si>
  <si>
    <t>Godos Cocina Típica</t>
  </si>
  <si>
    <t>Split Rail Beer &amp; Ale</t>
  </si>
  <si>
    <t>Victuailles en stock</t>
  </si>
  <si>
    <t>Tortuga Restaurante</t>
  </si>
  <si>
    <t>Around the Horn</t>
  </si>
  <si>
    <t>Magazzini Alimentari Riuniti</t>
  </si>
  <si>
    <t>Maison Dewey</t>
  </si>
  <si>
    <t>Simons bistro</t>
  </si>
  <si>
    <t>Die Wandernde Kuh</t>
  </si>
  <si>
    <t>Chop-suey Chinese</t>
  </si>
  <si>
    <t>Princesa Isabel Vinhos</t>
  </si>
  <si>
    <t>Island Trading</t>
  </si>
  <si>
    <t>Que Delícia</t>
  </si>
  <si>
    <t>Gourmet Lanchonetes</t>
  </si>
  <si>
    <t>Morgenstern Gesundkost</t>
  </si>
  <si>
    <t>Reggiani Caseifici</t>
  </si>
  <si>
    <t>Océano Atlántico Ltda.</t>
  </si>
  <si>
    <t>Drachenblut Delikatessen</t>
  </si>
  <si>
    <t>B's Beverages</t>
  </si>
  <si>
    <t>Furia Bacalhau e Frutos do Mar</t>
  </si>
  <si>
    <t>Pericles Comidas clásicas</t>
  </si>
  <si>
    <t>Santé Gourmet</t>
  </si>
  <si>
    <t>Tradição Hipermercados</t>
  </si>
  <si>
    <t>Antonio Moreno Taquería</t>
  </si>
  <si>
    <t>The Big Cheese</t>
  </si>
  <si>
    <t>Familia Arquibaldo</t>
  </si>
  <si>
    <t>Alfreds Futterkiste</t>
  </si>
  <si>
    <t>Rancho grande</t>
  </si>
  <si>
    <t>Hungry Coyote Import Store</t>
  </si>
  <si>
    <t>Let's Stop N Shop</t>
  </si>
  <si>
    <t>Wellington Importadora</t>
  </si>
  <si>
    <t>Bólido Comidas preparadas</t>
  </si>
  <si>
    <t>Comércio Mineiro</t>
  </si>
  <si>
    <t>Wolski  Zajazd</t>
  </si>
  <si>
    <t>France restauration</t>
  </si>
  <si>
    <t>Blauer See Delikatessen</t>
  </si>
  <si>
    <t>The Cracker Box</t>
  </si>
  <si>
    <t>Toms Spezialitäten</t>
  </si>
  <si>
    <t>Spécialités du monde</t>
  </si>
  <si>
    <t>Ana Trujillo Emparedados y helados</t>
  </si>
  <si>
    <t>Wilman Kala</t>
  </si>
  <si>
    <t>La corne d'abondance</t>
  </si>
  <si>
    <t>Lonesome Pine Restaurant</t>
  </si>
  <si>
    <t>Franchi S.p.A.</t>
  </si>
  <si>
    <t>Cactus Comidas para llevar</t>
  </si>
  <si>
    <t>Trail's Head Gourmet Provisioners</t>
  </si>
  <si>
    <t>GROSELLA-Restaurante</t>
  </si>
  <si>
    <t>Romero y tomillo</t>
  </si>
  <si>
    <t>Du monde entier</t>
  </si>
  <si>
    <t>Vins et alcools Chevalier</t>
  </si>
  <si>
    <t>Consolidated Holdings</t>
  </si>
  <si>
    <t>Galería del gastrónomo</t>
  </si>
  <si>
    <t>North/South</t>
  </si>
  <si>
    <t>Lazy K Kountry Store</t>
  </si>
  <si>
    <t>Laughing Bacchus Wine Cellars</t>
  </si>
  <si>
    <t>Centro comercial Moctezuma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</si>
</sst>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3" fontId="0" fillId="0" borderId="0" xfId="0" applyNumberFormat="1"/>
    <xf numFmtId="0" fontId="0" fillId="0" borderId="0" xfId="0" pivotButton="1"/>
  </cellXfs>
  <cellStyles count="1">
    <cellStyle name="Normal" xfId="0" builtinId="0"/>
  </cellStyles>
  <dxfs count="3">
    <dxf>
      <numFmt numFmtId="3" formatCode="#,##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[25OctViz.xlsx]Data!PivotTable32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Count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Data!$A$2:$A$10</c:f>
              <c:strCache>
                <c:ptCount val="8"/>
                <c:pt idx="0">
                  <c:v>Produce</c:v>
                </c:pt>
                <c:pt idx="1">
                  <c:v>Meat/Poultry</c:v>
                </c:pt>
                <c:pt idx="2">
                  <c:v>Grains/Cereals</c:v>
                </c:pt>
                <c:pt idx="3">
                  <c:v>Dairy Products</c:v>
                </c:pt>
                <c:pt idx="4">
                  <c:v>Condiments</c:v>
                </c:pt>
                <c:pt idx="5">
                  <c:v>Seafood</c:v>
                </c:pt>
                <c:pt idx="6">
                  <c:v>Beverages</c:v>
                </c:pt>
                <c:pt idx="7">
                  <c:v>Confections</c:v>
                </c:pt>
              </c:strCache>
            </c:strRef>
          </c:cat>
          <c:val>
            <c:numRef>
              <c:f>Data!$B$2:$B$10</c:f>
              <c:numCache>
                <c:formatCode>#,##0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C-4718-9A9E-53D6713F8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axId val="36940175"/>
        <c:axId val="1799032399"/>
      </c:barChart>
      <c:catAx>
        <c:axId val="36940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32399"/>
        <c:crosses val="autoZero"/>
        <c:auto val="1"/>
        <c:lblAlgn val="ctr"/>
        <c:lblOffset val="100"/>
        <c:noMultiLvlLbl val="0"/>
      </c:catAx>
      <c:valAx>
        <c:axId val="179903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[25OctViz.xlsx]Data!PivotTable33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Count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Data!$D$2:$D$10</c:f>
              <c:strCache>
                <c:ptCount val="8"/>
                <c:pt idx="0">
                  <c:v>Confections</c:v>
                </c:pt>
                <c:pt idx="1">
                  <c:v>Beverages</c:v>
                </c:pt>
                <c:pt idx="2">
                  <c:v>Seafood</c:v>
                </c:pt>
                <c:pt idx="3">
                  <c:v>Condiments</c:v>
                </c:pt>
                <c:pt idx="4">
                  <c:v>Dairy Products</c:v>
                </c:pt>
                <c:pt idx="5">
                  <c:v>Grains/Cereals</c:v>
                </c:pt>
                <c:pt idx="6">
                  <c:v>Meat/Poultry</c:v>
                </c:pt>
                <c:pt idx="7">
                  <c:v>Produce</c:v>
                </c:pt>
              </c:strCache>
            </c:strRef>
          </c:cat>
          <c:val>
            <c:numRef>
              <c:f>Data!$E$2:$E$10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0-4981-9F91-5684338A6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1708179983"/>
        <c:axId val="514633295"/>
      </c:barChart>
      <c:catAx>
        <c:axId val="170817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5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33295"/>
        <c:crosses val="autoZero"/>
        <c:auto val="1"/>
        <c:lblAlgn val="ctr"/>
        <c:lblOffset val="100"/>
        <c:noMultiLvlLbl val="0"/>
      </c:catAx>
      <c:valAx>
        <c:axId val="5146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17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Freight Charges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Data!$G$2:$G$13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Data!$H$2:$H$13</c:f>
              <c:numCache>
                <c:formatCode>General</c:formatCode>
                <c:ptCount val="12"/>
                <c:pt idx="0">
                  <c:v>2238.98</c:v>
                </c:pt>
                <c:pt idx="1">
                  <c:v>1601.45</c:v>
                </c:pt>
                <c:pt idx="2">
                  <c:v>1888.81</c:v>
                </c:pt>
                <c:pt idx="3">
                  <c:v>2939.1</c:v>
                </c:pt>
                <c:pt idx="4">
                  <c:v>3461.4</c:v>
                </c:pt>
                <c:pt idx="5">
                  <c:v>1852.65</c:v>
                </c:pt>
                <c:pt idx="6">
                  <c:v>2458.7199999999998</c:v>
                </c:pt>
                <c:pt idx="7">
                  <c:v>3078.27</c:v>
                </c:pt>
                <c:pt idx="8">
                  <c:v>3237.05</c:v>
                </c:pt>
                <c:pt idx="9">
                  <c:v>3945.53</c:v>
                </c:pt>
                <c:pt idx="10">
                  <c:v>2008.85</c:v>
                </c:pt>
                <c:pt idx="11">
                  <c:v>3757.96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1-451A-85B3-205D50D18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overlap val="-27"/>
        <c:axId val="1704671807"/>
        <c:axId val="527627423"/>
      </c:barChart>
      <c:catAx>
        <c:axId val="170467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27423"/>
        <c:crosses val="autoZero"/>
        <c:auto val="1"/>
        <c:lblAlgn val="ctr"/>
        <c:lblOffset val="100"/>
        <c:noMultiLvlLbl val="0"/>
      </c:catAx>
      <c:valAx>
        <c:axId val="5276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7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Freight Charges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Data!$G$2:$G$13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Data!$H$2:$H$13</c:f>
              <c:numCache>
                <c:formatCode>General</c:formatCode>
                <c:ptCount val="12"/>
                <c:pt idx="0">
                  <c:v>2238.98</c:v>
                </c:pt>
                <c:pt idx="1">
                  <c:v>1601.45</c:v>
                </c:pt>
                <c:pt idx="2">
                  <c:v>1888.81</c:v>
                </c:pt>
                <c:pt idx="3">
                  <c:v>2939.1</c:v>
                </c:pt>
                <c:pt idx="4">
                  <c:v>3461.4</c:v>
                </c:pt>
                <c:pt idx="5">
                  <c:v>1852.65</c:v>
                </c:pt>
                <c:pt idx="6">
                  <c:v>2458.7199999999998</c:v>
                </c:pt>
                <c:pt idx="7">
                  <c:v>3078.27</c:v>
                </c:pt>
                <c:pt idx="8">
                  <c:v>3237.05</c:v>
                </c:pt>
                <c:pt idx="9">
                  <c:v>3945.53</c:v>
                </c:pt>
                <c:pt idx="10">
                  <c:v>2008.85</c:v>
                </c:pt>
                <c:pt idx="11">
                  <c:v>3757.96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B-4176-8D95-CCB03421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671807"/>
        <c:axId val="527627423"/>
      </c:lineChart>
      <c:catAx>
        <c:axId val="170467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27423"/>
        <c:crosses val="autoZero"/>
        <c:auto val="1"/>
        <c:lblAlgn val="ctr"/>
        <c:lblOffset val="100"/>
        <c:noMultiLvlLbl val="0"/>
      </c:catAx>
      <c:valAx>
        <c:axId val="5276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7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Customer Freight Charges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Customer Freight Charges</a:t>
          </a:r>
        </a:p>
      </cx:txPr>
    </cx:title>
    <cx:plotArea>
      <cx:plotAreaRegion>
        <cx:series layoutId="treemap" uniqueId="{56C39E4A-53D0-4E55-B9CD-C3B688329E47}">
          <cx:tx>
            <cx:txData>
              <cx:f>_xlchart.v1.1</cx:f>
              <cx:v>Freight Charge</cx:v>
            </cx:txData>
          </cx:tx>
          <cx:dataLabels pos="inEnd"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390525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CABA16-3643-4ACB-85BB-02CBF2B75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2</xdr:row>
      <xdr:rowOff>28575</xdr:rowOff>
    </xdr:from>
    <xdr:to>
      <xdr:col>23</xdr:col>
      <xdr:colOff>581025</xdr:colOff>
      <xdr:row>19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70578A-3388-4230-B5FD-DC2594AB1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9</xdr:col>
      <xdr:colOff>428625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81AA6C-F39D-48E7-9C57-CAEB974FA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22</xdr:col>
      <xdr:colOff>428625</xdr:colOff>
      <xdr:row>36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1156DB-AA3A-4CA8-9561-7E9057725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104774</xdr:colOff>
      <xdr:row>32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6077768-A7C6-4CF1-973F-D5BA2389E0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8029574" cy="6238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Scott Dolinger" refreshedDate="45224.39104652778" backgroundQuery="1" createdVersion="8" refreshedVersion="8" minRefreshableVersion="3" recordCount="0" supportSubquery="1" supportAdvancedDrill="1" xr:uid="{E0D98758-DE3F-487D-B57E-255C34CCD121}">
  <cacheSource type="external" connectionId="7"/>
  <cacheFields count="2">
    <cacheField name="[ProductsAgg].[CategoryName].[CategoryName]" caption="CategoryName" numFmtId="0" hierarchy="4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Min of ProductCount]" caption="Min of ProductCount" numFmtId="0" hierarchy="23" level="32767"/>
  </cacheFields>
  <cacheHierarchies count="24">
    <cacheHierarchy uniqueName="[CustomerFreightCharges].[CompanyName]" caption="CompanyName" attribute="1" defaultMemberUniqueName="[CustomerFreightCharges].[CompanyName].[All]" allUniqueName="[CustomerFreightCharges].[CompanyName].[All]" dimensionUniqueName="[CustomerFreightCharges]" displayFolder="" count="0" memberValueDatatype="130" unbalanced="0"/>
    <cacheHierarchy uniqueName="[CustomerFreightCharges].[Freight Charge]" caption="Freight Charge" attribute="1" defaultMemberUniqueName="[CustomerFreightCharges].[Freight Charge].[All]" allUniqueName="[CustomerFreightCharges].[Freight Charge].[All]" dimensionUniqueName="[CustomerFreightCharges]" displayFolder="" count="0" memberValueDatatype="5" unbalanced="0"/>
    <cacheHierarchy uniqueName="[MonthlyFreightAgg].[Order Month]" caption="Order Month" attribute="1" defaultMemberUniqueName="[MonthlyFreightAgg].[Order Month].[All]" allUniqueName="[MonthlyFreightAgg].[Order Month].[All]" dimensionUniqueName="[MonthlyFreightAgg]" displayFolder="" count="0" memberValueDatatype="130" unbalanced="0"/>
    <cacheHierarchy uniqueName="[MonthlyFreightAgg].[Freight Charges]" caption="Freight Charges" attribute="1" defaultMemberUniqueName="[MonthlyFreightAgg].[Freight Charges].[All]" allUniqueName="[MonthlyFreightAgg].[Freight Charges].[All]" dimensionUniqueName="[MonthlyFreightAgg]" displayFolder="" count="0" memberValueDatatype="5" unbalanced="0"/>
    <cacheHierarchy uniqueName="[ProductsAgg].[CategoryName]" caption="CategoryName" attribute="1" defaultMemberUniqueName="[ProductsAgg].[CategoryName].[All]" allUniqueName="[ProductsAgg].[CategoryName].[All]" dimensionUniqueName="[ProductsAgg]" displayFolder="" count="2" memberValueDatatype="130" unbalanced="0">
      <fieldsUsage count="2">
        <fieldUsage x="-1"/>
        <fieldUsage x="0"/>
      </fieldsUsage>
    </cacheHierarchy>
    <cacheHierarchy uniqueName="[ProductsAgg].[ProductCount]" caption="ProductCount" attribute="1" defaultMemberUniqueName="[ProductsAgg].[ProductCount].[All]" allUniqueName="[ProductsAgg].[ProductCount].[All]" dimensionUniqueName="[ProductsAgg]" displayFolder="" count="0" memberValueDatatype="20" unbalanced="0"/>
    <cacheHierarchy uniqueName="[ProductsList].[ProductID]" caption="ProductID" attribute="1" defaultMemberUniqueName="[ProductsList].[ProductID].[All]" allUniqueName="[ProductsList].[ProductID].[All]" dimensionUniqueName="[ProductsList]" displayFolder="" count="0" memberValueDatatype="20" unbalanced="0"/>
    <cacheHierarchy uniqueName="[ProductsList].[CategoryName]" caption="CategoryName" attribute="1" defaultMemberUniqueName="[ProductsList].[CategoryName].[All]" allUniqueName="[ProductsList].[CategoryName].[All]" dimensionUniqueName="[ProductsList]" displayFolder="" count="0" memberValueDatatype="130" unbalanced="0"/>
    <cacheHierarchy uniqueName="[Measures].[__XL_Count ProductsList]" caption="__XL_Count ProductsList" measure="1" displayFolder="" measureGroup="ProductsList" count="0" hidden="1"/>
    <cacheHierarchy uniqueName="[Measures].[__XL_Count ProductsAgg]" caption="__XL_Count ProductsAgg" measure="1" displayFolder="" measureGroup="ProductsAgg" count="0" hidden="1"/>
    <cacheHierarchy uniqueName="[Measures].[__XL_Count MonthlyFreightAgg]" caption="__XL_Count MonthlyFreightAgg" measure="1" displayFolder="" measureGroup="MonthlyFreightAgg" count="0" hidden="1"/>
    <cacheHierarchy uniqueName="[Measures].[__XL_Count CustomerFreightCharges]" caption="__XL_Count CustomerFreightCharges" measure="1" displayFolder="" measureGroup="CustomerFreightCharges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ProductsLis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oductID]" caption="Count of ProductID" measure="1" displayFolder="" measureGroup="ProductsLis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ductCount]" caption="Sum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Count]" caption="Count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ductCount]" caption="Average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ductCount]" caption="Max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Var of ProductCount]" caption="Var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Varp of ProductCount]" caption="Varp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tdDevp of ProductCount]" caption="StdDevp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tdDev of ProductCount]" caption="StdDev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oductCount]" caption="Min of ProductCount" measure="1" displayFolder="" measureGroup="ProductsAg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5">
    <dimension name="CustomerFreightCharges" uniqueName="[CustomerFreightCharges]" caption="CustomerFreightCharges"/>
    <dimension measure="1" name="Measures" uniqueName="[Measures]" caption="Measures"/>
    <dimension name="MonthlyFreightAgg" uniqueName="[MonthlyFreightAgg]" caption="MonthlyFreightAgg"/>
    <dimension name="ProductsAgg" uniqueName="[ProductsAgg]" caption="ProductsAgg"/>
    <dimension name="ProductsList" uniqueName="[ProductsList]" caption="ProductsList"/>
  </dimensions>
  <measureGroups count="4">
    <measureGroup name="CustomerFreightCharges" caption="CustomerFreightCharges"/>
    <measureGroup name="MonthlyFreightAgg" caption="MonthlyFreightAgg"/>
    <measureGroup name="ProductsAgg" caption="ProductsAgg"/>
    <measureGroup name="ProductsList" caption="ProductsList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Scott Dolinger" refreshedDate="45224.383913773148" backgroundQuery="1" createdVersion="8" refreshedVersion="8" minRefreshableVersion="3" recordCount="0" supportSubquery="1" supportAdvancedDrill="1" xr:uid="{B4F81EBF-38AB-42AF-9105-32384BDF06D1}">
  <cacheSource type="external" connectionId="7"/>
  <cacheFields count="2">
    <cacheField name="[Measures].[Count of ProductID]" caption="Count of ProductID" numFmtId="0" hierarchy="14" level="32767"/>
    <cacheField name="[ProductsList].[CategoryName].[CategoryName]" caption="CategoryName" numFmtId="0" hierarchy="7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</cacheFields>
  <cacheHierarchies count="24">
    <cacheHierarchy uniqueName="[CustomerFreightCharges].[CompanyName]" caption="CompanyName" attribute="1" defaultMemberUniqueName="[CustomerFreightCharges].[CompanyName].[All]" allUniqueName="[CustomerFreightCharges].[CompanyName].[All]" dimensionUniqueName="[CustomerFreightCharges]" displayFolder="" count="0" memberValueDatatype="130" unbalanced="0"/>
    <cacheHierarchy uniqueName="[CustomerFreightCharges].[Freight Charge]" caption="Freight Charge" attribute="1" defaultMemberUniqueName="[CustomerFreightCharges].[Freight Charge].[All]" allUniqueName="[CustomerFreightCharges].[Freight Charge].[All]" dimensionUniqueName="[CustomerFreightCharges]" displayFolder="" count="0" memberValueDatatype="5" unbalanced="0"/>
    <cacheHierarchy uniqueName="[MonthlyFreightAgg].[Order Month]" caption="Order Month" attribute="1" defaultMemberUniqueName="[MonthlyFreightAgg].[Order Month].[All]" allUniqueName="[MonthlyFreightAgg].[Order Month].[All]" dimensionUniqueName="[MonthlyFreightAgg]" displayFolder="" count="0" memberValueDatatype="130" unbalanced="0"/>
    <cacheHierarchy uniqueName="[MonthlyFreightAgg].[Freight Charges]" caption="Freight Charges" attribute="1" defaultMemberUniqueName="[MonthlyFreightAgg].[Freight Charges].[All]" allUniqueName="[MonthlyFreightAgg].[Freight Charges].[All]" dimensionUniqueName="[MonthlyFreightAgg]" displayFolder="" count="0" memberValueDatatype="5" unbalanced="0"/>
    <cacheHierarchy uniqueName="[ProductsAgg].[CategoryName]" caption="CategoryName" attribute="1" defaultMemberUniqueName="[ProductsAgg].[CategoryName].[All]" allUniqueName="[ProductsAgg].[CategoryName].[All]" dimensionUniqueName="[ProductsAgg]" displayFolder="" count="0" memberValueDatatype="130" unbalanced="0"/>
    <cacheHierarchy uniqueName="[ProductsAgg].[ProductCount]" caption="ProductCount" attribute="1" defaultMemberUniqueName="[ProductsAgg].[ProductCount].[All]" allUniqueName="[ProductsAgg].[ProductCount].[All]" dimensionUniqueName="[ProductsAgg]" displayFolder="" count="0" memberValueDatatype="20" unbalanced="0"/>
    <cacheHierarchy uniqueName="[ProductsList].[ProductID]" caption="ProductID" attribute="1" defaultMemberUniqueName="[ProductsList].[ProductID].[All]" allUniqueName="[ProductsList].[ProductID].[All]" dimensionUniqueName="[ProductsList]" displayFolder="" count="0" memberValueDatatype="20" unbalanced="0"/>
    <cacheHierarchy uniqueName="[ProductsList].[CategoryName]" caption="CategoryName" attribute="1" defaultMemberUniqueName="[ProductsList].[CategoryName].[All]" allUniqueName="[ProductsList].[CategoryName].[All]" dimensionUniqueName="[ProductsList]" displayFolder="" count="2" memberValueDatatype="130" unbalanced="0">
      <fieldsUsage count="2">
        <fieldUsage x="-1"/>
        <fieldUsage x="1"/>
      </fieldsUsage>
    </cacheHierarchy>
    <cacheHierarchy uniqueName="[Measures].[__XL_Count ProductsList]" caption="__XL_Count ProductsList" measure="1" displayFolder="" measureGroup="ProductsList" count="0" hidden="1"/>
    <cacheHierarchy uniqueName="[Measures].[__XL_Count ProductsAgg]" caption="__XL_Count ProductsAgg" measure="1" displayFolder="" measureGroup="ProductsAgg" count="0" hidden="1"/>
    <cacheHierarchy uniqueName="[Measures].[__XL_Count MonthlyFreightAgg]" caption="__XL_Count MonthlyFreightAgg" measure="1" displayFolder="" measureGroup="MonthlyFreightAgg" count="0" hidden="1"/>
    <cacheHierarchy uniqueName="[Measures].[__XL_Count CustomerFreightCharges]" caption="__XL_Count CustomerFreightCharges" measure="1" displayFolder="" measureGroup="CustomerFreightCharges" count="0" hidden="1"/>
    <cacheHierarchy uniqueName="[Measures].[__No measures defined]" caption="__No measures defined" measure="1" displayFolder="" count="0" hidden="1"/>
    <cacheHierarchy uniqueName="[Measures].[Sum of ProductID]" caption="Sum of ProductID" measure="1" displayFolder="" measureGroup="ProductsLis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oductID]" caption="Count of ProductID" measure="1" displayFolder="" measureGroup="ProductsLis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ductCount]" caption="Sum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Count]" caption="Count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oductCount]" caption="Average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roductCount]" caption="Max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Var of ProductCount]" caption="Var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Varp of ProductCount]" caption="Varp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tdDevp of ProductCount]" caption="StdDevp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tdDev of ProductCount]" caption="StdDev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in of ProductCount]" caption="Min of ProductCount" measure="1" displayFolder="" measureGroup="ProductsAgg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5">
    <dimension name="CustomerFreightCharges" uniqueName="[CustomerFreightCharges]" caption="CustomerFreightCharges"/>
    <dimension measure="1" name="Measures" uniqueName="[Measures]" caption="Measures"/>
    <dimension name="MonthlyFreightAgg" uniqueName="[MonthlyFreightAgg]" caption="MonthlyFreightAgg"/>
    <dimension name="ProductsAgg" uniqueName="[ProductsAgg]" caption="ProductsAgg"/>
    <dimension name="ProductsList" uniqueName="[ProductsList]" caption="ProductsList"/>
  </dimensions>
  <measureGroups count="4">
    <measureGroup name="CustomerFreightCharges" caption="CustomerFreightCharges"/>
    <measureGroup name="MonthlyFreightAgg" caption="MonthlyFreightAgg"/>
    <measureGroup name="ProductsAgg" caption="ProductsAgg"/>
    <measureGroup name="ProductsList" caption="ProductsList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CC95B-1F66-48FE-A0A8-1BD0C96AD936}" name="PivotTable33" cacheId="1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D1:E10" firstHeaderRow="1" firstDataRow="1" firstDataCol="1"/>
  <pivotFields count="2">
    <pivotField axis="axisRow" compact="0" allDrilled="1" outline="0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0"/>
  </rowFields>
  <rowItems count="9">
    <i>
      <x v="2"/>
    </i>
    <i>
      <x/>
    </i>
    <i>
      <x v="7"/>
    </i>
    <i>
      <x v="1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ProductCount" fld="1" subtotal="min" baseField="0" baseItem="3"/>
  </dataFields>
  <chartFormats count="1"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ProductCount"/>
    <pivotHierarchy dragToData="1" caption="Average of ProductCount"/>
    <pivotHierarchy dragToData="1" caption="Max of ProductCount"/>
    <pivotHierarchy dragToData="1" caption="Var of ProductCount"/>
    <pivotHierarchy dragToData="1" caption="Varp of ProductCount"/>
    <pivotHierarchy dragToData="1" caption="StdDevp of ProductCount"/>
    <pivotHierarchy dragToData="1" caption="StdDev of ProductCount"/>
    <pivotHierarchy dragToData="1" caption="ProductCount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Ag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F7F0F-66B8-4BF8-86EC-9E07BF35D385}" name="PivotTable32" cacheId="1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B10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sortType="a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9">
    <i>
      <x v="6"/>
    </i>
    <i>
      <x v="5"/>
    </i>
    <i>
      <x v="4"/>
    </i>
    <i>
      <x v="3"/>
    </i>
    <i>
      <x v="1"/>
    </i>
    <i>
      <x v="7"/>
    </i>
    <i>
      <x/>
    </i>
    <i>
      <x v="2"/>
    </i>
    <i t="grand">
      <x/>
    </i>
  </rowItems>
  <colItems count="1">
    <i/>
  </colItems>
  <dataFields count="1">
    <dataField name="ProductCount" fld="0" subtotal="count" baseField="0" baseItem="0" numFmtId="3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ProductCou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Li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B4C5C98-87A5-4983-8995-2805F5252A2D}" autoFormatId="16" applyNumberFormats="0" applyBorderFormats="0" applyFontFormats="0" applyPatternFormats="0" applyAlignmentFormats="0" applyWidthHeightFormats="0">
  <queryTableRefresh nextId="3">
    <queryTableFields count="2">
      <queryTableField id="1" name="Order Month" tableColumnId="1"/>
      <queryTableField id="2" name="Freight Charges" tableColumnId="2"/>
    </queryTableFields>
  </queryTableRefresh>
  <extLst>
    <ext xmlns:x15="http://schemas.microsoft.com/office/spreadsheetml/2010/11/main" uri="{883FBD77-0823-4a55-B5E3-86C4891E6966}">
      <x15:queryTable sourceDataName="Query - MonthlyFreightAgg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550A6324-0612-4409-9738-E27AAD037727}" autoFormatId="16" applyNumberFormats="0" applyBorderFormats="0" applyFontFormats="0" applyPatternFormats="0" applyAlignmentFormats="0" applyWidthHeightFormats="0">
  <queryTableRefresh nextId="3">
    <queryTableFields count="2">
      <queryTableField id="1" name="CompanyName" tableColumnId="1"/>
      <queryTableField id="2" name="Freight Charge" tableColumnId="2"/>
    </queryTableFields>
  </queryTableRefresh>
  <extLst>
    <ext xmlns:x15="http://schemas.microsoft.com/office/spreadsheetml/2010/11/main" uri="{883FBD77-0823-4a55-B5E3-86C4891E6966}">
      <x15:queryTable sourceDataName="Query - CustomerFreightCharge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B25386-97F2-485A-8246-673C073A8C3B}" name="MonthlyFreightAgg" displayName="MonthlyFreightAgg" ref="G1:H13" tableType="queryTable" totalsRowShown="0">
  <autoFilter ref="G1:H13" xr:uid="{34B25386-97F2-485A-8246-673C073A8C3B}"/>
  <tableColumns count="2">
    <tableColumn id="1" xr3:uid="{7603962D-121D-432A-BE42-B1FF2F2D6312}" uniqueName="1" name="Order Month" queryTableFieldId="1" dataDxfId="2"/>
    <tableColumn id="2" xr3:uid="{F75E92DC-A31C-4736-92CD-F67E134AE1B9}" uniqueName="2" name="Freight Charges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8A1C69-E0C2-4E3F-BFD9-414018D32A77}" name="CustomerFreightCharges" displayName="CustomerFreightCharges" ref="J1:K90" tableType="queryTable" totalsRowShown="0">
  <autoFilter ref="J1:K90" xr:uid="{FF8A1C69-E0C2-4E3F-BFD9-414018D32A77}"/>
  <tableColumns count="2">
    <tableColumn id="1" xr3:uid="{A8309A29-44EA-4036-92FB-60E39EB5BF2B}" uniqueName="1" name="CompanyName" queryTableFieldId="1" dataDxfId="1"/>
    <tableColumn id="2" xr3:uid="{DD3AC9A6-7053-4807-8C44-A19FFC511630}" uniqueName="2" name="Freight Charge" queryTableFieldId="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5BB6-B714-444B-A99F-EF9F1673F89B}">
  <dimension ref="A1:K90"/>
  <sheetViews>
    <sheetView tabSelected="1" workbookViewId="0">
      <selection activeCell="N29" sqref="N29"/>
    </sheetView>
  </sheetViews>
  <sheetFormatPr defaultRowHeight="15" x14ac:dyDescent="0.25"/>
  <cols>
    <col min="1" max="1" width="16.5703125" bestFit="1" customWidth="1"/>
    <col min="2" max="2" width="13.28515625" bestFit="1" customWidth="1"/>
    <col min="4" max="4" width="16.5703125" bestFit="1" customWidth="1"/>
    <col min="5" max="5" width="13.28515625" bestFit="1" customWidth="1"/>
    <col min="7" max="7" width="14.85546875" bestFit="1" customWidth="1"/>
    <col min="8" max="8" width="17.140625" bestFit="1" customWidth="1"/>
    <col min="10" max="10" width="33.28515625" bestFit="1" customWidth="1"/>
    <col min="11" max="11" width="16.28515625" bestFit="1" customWidth="1"/>
  </cols>
  <sheetData>
    <row r="1" spans="1:11" x14ac:dyDescent="0.25">
      <c r="A1" s="3" t="s">
        <v>10</v>
      </c>
      <c r="B1" t="s">
        <v>0</v>
      </c>
      <c r="D1" s="3" t="s">
        <v>10</v>
      </c>
      <c r="E1" t="s">
        <v>0</v>
      </c>
      <c r="G1" t="s">
        <v>11</v>
      </c>
      <c r="H1" t="s">
        <v>12</v>
      </c>
      <c r="J1" t="s">
        <v>25</v>
      </c>
      <c r="K1" t="s">
        <v>26</v>
      </c>
    </row>
    <row r="2" spans="1:11" x14ac:dyDescent="0.25">
      <c r="A2" t="s">
        <v>7</v>
      </c>
      <c r="B2" s="2">
        <v>5</v>
      </c>
      <c r="D2" t="s">
        <v>3</v>
      </c>
      <c r="E2" s="1">
        <v>13</v>
      </c>
      <c r="G2" s="1" t="s">
        <v>13</v>
      </c>
      <c r="H2">
        <v>2238.98</v>
      </c>
      <c r="J2" s="1" t="s">
        <v>27</v>
      </c>
      <c r="K2" s="2">
        <v>6683.7</v>
      </c>
    </row>
    <row r="3" spans="1:11" x14ac:dyDescent="0.25">
      <c r="A3" t="s">
        <v>6</v>
      </c>
      <c r="B3" s="2">
        <v>6</v>
      </c>
      <c r="D3" t="s">
        <v>1</v>
      </c>
      <c r="E3" s="1">
        <v>12</v>
      </c>
      <c r="G3" s="1" t="s">
        <v>14</v>
      </c>
      <c r="H3">
        <v>1601.45</v>
      </c>
      <c r="J3" s="1" t="s">
        <v>28</v>
      </c>
      <c r="K3" s="2">
        <v>6205.39</v>
      </c>
    </row>
    <row r="4" spans="1:11" x14ac:dyDescent="0.25">
      <c r="A4" t="s">
        <v>5</v>
      </c>
      <c r="B4" s="2">
        <v>7</v>
      </c>
      <c r="D4" t="s">
        <v>8</v>
      </c>
      <c r="E4" s="1">
        <v>12</v>
      </c>
      <c r="G4" s="1" t="s">
        <v>15</v>
      </c>
      <c r="H4">
        <v>1888.81</v>
      </c>
      <c r="J4" s="1" t="s">
        <v>29</v>
      </c>
      <c r="K4" s="2">
        <v>5605.63</v>
      </c>
    </row>
    <row r="5" spans="1:11" x14ac:dyDescent="0.25">
      <c r="A5" t="s">
        <v>4</v>
      </c>
      <c r="B5" s="2">
        <v>10</v>
      </c>
      <c r="D5" t="s">
        <v>2</v>
      </c>
      <c r="E5" s="1">
        <v>12</v>
      </c>
      <c r="G5" s="1" t="s">
        <v>16</v>
      </c>
      <c r="H5">
        <v>2939.1</v>
      </c>
      <c r="J5" s="1" t="s">
        <v>30</v>
      </c>
      <c r="K5" s="2">
        <v>2755.24</v>
      </c>
    </row>
    <row r="6" spans="1:11" x14ac:dyDescent="0.25">
      <c r="A6" t="s">
        <v>2</v>
      </c>
      <c r="B6" s="2">
        <v>12</v>
      </c>
      <c r="D6" t="s">
        <v>4</v>
      </c>
      <c r="E6" s="1">
        <v>10</v>
      </c>
      <c r="G6" s="1" t="s">
        <v>17</v>
      </c>
      <c r="H6">
        <v>3461.4</v>
      </c>
      <c r="J6" s="1" t="s">
        <v>31</v>
      </c>
      <c r="K6" s="2">
        <v>2134.21</v>
      </c>
    </row>
    <row r="7" spans="1:11" x14ac:dyDescent="0.25">
      <c r="A7" t="s">
        <v>8</v>
      </c>
      <c r="B7" s="2">
        <v>12</v>
      </c>
      <c r="D7" t="s">
        <v>5</v>
      </c>
      <c r="E7" s="1">
        <v>7</v>
      </c>
      <c r="G7" s="1" t="s">
        <v>18</v>
      </c>
      <c r="H7">
        <v>1852.65</v>
      </c>
      <c r="J7" s="1" t="s">
        <v>32</v>
      </c>
      <c r="K7" s="2">
        <v>1982.7</v>
      </c>
    </row>
    <row r="8" spans="1:11" x14ac:dyDescent="0.25">
      <c r="A8" t="s">
        <v>1</v>
      </c>
      <c r="B8" s="2">
        <v>12</v>
      </c>
      <c r="D8" t="s">
        <v>6</v>
      </c>
      <c r="E8" s="1">
        <v>6</v>
      </c>
      <c r="G8" s="1" t="s">
        <v>19</v>
      </c>
      <c r="H8">
        <v>2458.7199999999998</v>
      </c>
      <c r="J8" s="1" t="s">
        <v>33</v>
      </c>
      <c r="K8" s="2">
        <v>1678.08</v>
      </c>
    </row>
    <row r="9" spans="1:11" x14ac:dyDescent="0.25">
      <c r="A9" t="s">
        <v>3</v>
      </c>
      <c r="B9" s="2">
        <v>13</v>
      </c>
      <c r="D9" t="s">
        <v>7</v>
      </c>
      <c r="E9" s="1">
        <v>5</v>
      </c>
      <c r="G9" s="1" t="s">
        <v>20</v>
      </c>
      <c r="H9">
        <v>3078.27</v>
      </c>
      <c r="J9" s="1" t="s">
        <v>34</v>
      </c>
      <c r="K9" s="2">
        <v>1559.52</v>
      </c>
    </row>
    <row r="10" spans="1:11" x14ac:dyDescent="0.25">
      <c r="A10" t="s">
        <v>9</v>
      </c>
      <c r="B10" s="2">
        <v>77</v>
      </c>
      <c r="D10" t="s">
        <v>9</v>
      </c>
      <c r="E10" s="1">
        <v>5</v>
      </c>
      <c r="G10" s="1" t="s">
        <v>21</v>
      </c>
      <c r="H10">
        <v>3237.05</v>
      </c>
      <c r="J10" s="1" t="s">
        <v>35</v>
      </c>
      <c r="K10" s="2">
        <v>1403.44</v>
      </c>
    </row>
    <row r="11" spans="1:11" x14ac:dyDescent="0.25">
      <c r="G11" s="1" t="s">
        <v>22</v>
      </c>
      <c r="H11">
        <v>3945.53</v>
      </c>
      <c r="J11" s="1" t="s">
        <v>36</v>
      </c>
      <c r="K11" s="2">
        <v>1394.22</v>
      </c>
    </row>
    <row r="12" spans="1:11" x14ac:dyDescent="0.25">
      <c r="G12" s="1" t="s">
        <v>23</v>
      </c>
      <c r="H12">
        <v>2008.85</v>
      </c>
      <c r="J12" s="1" t="s">
        <v>37</v>
      </c>
      <c r="K12" s="2">
        <v>1357.87</v>
      </c>
    </row>
    <row r="13" spans="1:11" x14ac:dyDescent="0.25">
      <c r="G13" s="1" t="s">
        <v>24</v>
      </c>
      <c r="H13">
        <v>3757.96</v>
      </c>
      <c r="J13" s="1" t="s">
        <v>38</v>
      </c>
      <c r="K13" s="2">
        <v>1353.06</v>
      </c>
    </row>
    <row r="14" spans="1:11" x14ac:dyDescent="0.25">
      <c r="J14" s="1" t="s">
        <v>39</v>
      </c>
      <c r="K14" s="2">
        <v>1259.1600000000001</v>
      </c>
    </row>
    <row r="15" spans="1:11" x14ac:dyDescent="0.25">
      <c r="J15" s="1" t="s">
        <v>40</v>
      </c>
      <c r="K15" s="2">
        <v>1186.1099999999999</v>
      </c>
    </row>
    <row r="16" spans="1:11" x14ac:dyDescent="0.25">
      <c r="J16" s="1" t="s">
        <v>41</v>
      </c>
      <c r="K16" s="2">
        <v>1087.6099999999999</v>
      </c>
    </row>
    <row r="17" spans="10:11" x14ac:dyDescent="0.25">
      <c r="J17" s="1" t="s">
        <v>42</v>
      </c>
      <c r="K17" s="2">
        <v>1017.03</v>
      </c>
    </row>
    <row r="18" spans="10:11" x14ac:dyDescent="0.25">
      <c r="J18" s="1" t="s">
        <v>43</v>
      </c>
      <c r="K18" s="2">
        <v>1001.29</v>
      </c>
    </row>
    <row r="19" spans="10:11" x14ac:dyDescent="0.25">
      <c r="J19" s="1" t="s">
        <v>44</v>
      </c>
      <c r="K19" s="2">
        <v>983.53</v>
      </c>
    </row>
    <row r="20" spans="10:11" x14ac:dyDescent="0.25">
      <c r="J20" s="1" t="s">
        <v>45</v>
      </c>
      <c r="K20" s="2">
        <v>947.34</v>
      </c>
    </row>
    <row r="21" spans="10:11" x14ac:dyDescent="0.25">
      <c r="J21" s="1" t="s">
        <v>46</v>
      </c>
      <c r="K21" s="2">
        <v>913.81</v>
      </c>
    </row>
    <row r="22" spans="10:11" x14ac:dyDescent="0.25">
      <c r="J22" s="1" t="s">
        <v>47</v>
      </c>
      <c r="K22" s="2">
        <v>862.74</v>
      </c>
    </row>
    <row r="23" spans="10:11" x14ac:dyDescent="0.25">
      <c r="J23" s="1" t="s">
        <v>48</v>
      </c>
      <c r="K23" s="2">
        <v>832.34</v>
      </c>
    </row>
    <row r="24" spans="10:11" x14ac:dyDescent="0.25">
      <c r="J24" s="1" t="s">
        <v>49</v>
      </c>
      <c r="K24" s="2">
        <v>822.48</v>
      </c>
    </row>
    <row r="25" spans="10:11" x14ac:dyDescent="0.25">
      <c r="J25" s="1" t="s">
        <v>50</v>
      </c>
      <c r="K25" s="2">
        <v>821.23</v>
      </c>
    </row>
    <row r="26" spans="10:11" x14ac:dyDescent="0.25">
      <c r="J26" s="1" t="s">
        <v>51</v>
      </c>
      <c r="K26" s="2">
        <v>813.68</v>
      </c>
    </row>
    <row r="27" spans="10:11" x14ac:dyDescent="0.25">
      <c r="J27" s="1" t="s">
        <v>52</v>
      </c>
      <c r="K27" s="2">
        <v>793.95</v>
      </c>
    </row>
    <row r="28" spans="10:11" x14ac:dyDescent="0.25">
      <c r="J28" s="1" t="s">
        <v>53</v>
      </c>
      <c r="K28" s="2">
        <v>734.41</v>
      </c>
    </row>
    <row r="29" spans="10:11" x14ac:dyDescent="0.25">
      <c r="J29" s="1" t="s">
        <v>54</v>
      </c>
      <c r="K29" s="2">
        <v>724.77</v>
      </c>
    </row>
    <row r="30" spans="10:11" x14ac:dyDescent="0.25">
      <c r="J30" s="1" t="s">
        <v>55</v>
      </c>
      <c r="K30" s="2">
        <v>673.81</v>
      </c>
    </row>
    <row r="31" spans="10:11" x14ac:dyDescent="0.25">
      <c r="J31" s="1" t="s">
        <v>56</v>
      </c>
      <c r="K31" s="2">
        <v>637.94000000000005</v>
      </c>
    </row>
    <row r="32" spans="10:11" x14ac:dyDescent="0.25">
      <c r="J32" s="1" t="s">
        <v>57</v>
      </c>
      <c r="K32" s="2">
        <v>635.82000000000005</v>
      </c>
    </row>
    <row r="33" spans="10:11" x14ac:dyDescent="0.25">
      <c r="J33" s="1" t="s">
        <v>58</v>
      </c>
      <c r="K33" s="2">
        <v>632.95000000000005</v>
      </c>
    </row>
    <row r="34" spans="10:11" x14ac:dyDescent="0.25">
      <c r="J34" s="1" t="s">
        <v>59</v>
      </c>
      <c r="K34" s="2">
        <v>623.66</v>
      </c>
    </row>
    <row r="35" spans="10:11" x14ac:dyDescent="0.25">
      <c r="J35" s="1" t="s">
        <v>60</v>
      </c>
      <c r="K35" s="2">
        <v>568.27</v>
      </c>
    </row>
    <row r="36" spans="10:11" x14ac:dyDescent="0.25">
      <c r="J36" s="1" t="s">
        <v>61</v>
      </c>
      <c r="K36" s="2">
        <v>558.66999999999996</v>
      </c>
    </row>
    <row r="37" spans="10:11" x14ac:dyDescent="0.25">
      <c r="J37" s="1" t="s">
        <v>62</v>
      </c>
      <c r="K37" s="2">
        <v>493.25</v>
      </c>
    </row>
    <row r="38" spans="10:11" x14ac:dyDescent="0.25">
      <c r="J38" s="1" t="s">
        <v>63</v>
      </c>
      <c r="K38" s="2">
        <v>475.63</v>
      </c>
    </row>
    <row r="39" spans="10:11" x14ac:dyDescent="0.25">
      <c r="J39" s="1" t="s">
        <v>64</v>
      </c>
      <c r="K39" s="2">
        <v>471.95</v>
      </c>
    </row>
    <row r="40" spans="10:11" x14ac:dyDescent="0.25">
      <c r="J40" s="1" t="s">
        <v>65</v>
      </c>
      <c r="K40" s="2">
        <v>469.75</v>
      </c>
    </row>
    <row r="41" spans="10:11" x14ac:dyDescent="0.25">
      <c r="J41" s="1" t="s">
        <v>66</v>
      </c>
      <c r="K41" s="2">
        <v>458.91</v>
      </c>
    </row>
    <row r="42" spans="10:11" x14ac:dyDescent="0.25">
      <c r="J42" s="1" t="s">
        <v>67</v>
      </c>
      <c r="K42" s="2">
        <v>448.85</v>
      </c>
    </row>
    <row r="43" spans="10:11" x14ac:dyDescent="0.25">
      <c r="J43" s="1" t="s">
        <v>68</v>
      </c>
      <c r="K43" s="2">
        <v>432.87</v>
      </c>
    </row>
    <row r="44" spans="10:11" x14ac:dyDescent="0.25">
      <c r="J44" s="1" t="s">
        <v>69</v>
      </c>
      <c r="K44" s="2">
        <v>367.24</v>
      </c>
    </row>
    <row r="45" spans="10:11" x14ac:dyDescent="0.25">
      <c r="J45" s="1" t="s">
        <v>70</v>
      </c>
      <c r="K45" s="2">
        <v>364.86</v>
      </c>
    </row>
    <row r="46" spans="10:11" x14ac:dyDescent="0.25">
      <c r="J46" s="1" t="s">
        <v>71</v>
      </c>
      <c r="K46" s="2">
        <v>363.65</v>
      </c>
    </row>
    <row r="47" spans="10:11" x14ac:dyDescent="0.25">
      <c r="J47" s="1" t="s">
        <v>72</v>
      </c>
      <c r="K47" s="2">
        <v>327.55</v>
      </c>
    </row>
    <row r="48" spans="10:11" x14ac:dyDescent="0.25">
      <c r="J48" s="1" t="s">
        <v>73</v>
      </c>
      <c r="K48" s="2">
        <v>322.38</v>
      </c>
    </row>
    <row r="49" spans="10:11" x14ac:dyDescent="0.25">
      <c r="J49" s="1" t="s">
        <v>74</v>
      </c>
      <c r="K49" s="2">
        <v>322.04000000000002</v>
      </c>
    </row>
    <row r="50" spans="10:11" x14ac:dyDescent="0.25">
      <c r="J50" s="1" t="s">
        <v>75</v>
      </c>
      <c r="K50" s="2">
        <v>319.56</v>
      </c>
    </row>
    <row r="51" spans="10:11" x14ac:dyDescent="0.25">
      <c r="J51" s="1" t="s">
        <v>76</v>
      </c>
      <c r="K51" s="2">
        <v>306.64</v>
      </c>
    </row>
    <row r="52" spans="10:11" x14ac:dyDescent="0.25">
      <c r="J52" s="1" t="s">
        <v>77</v>
      </c>
      <c r="K52" s="2">
        <v>306.04000000000002</v>
      </c>
    </row>
    <row r="53" spans="10:11" x14ac:dyDescent="0.25">
      <c r="J53" s="1" t="s">
        <v>78</v>
      </c>
      <c r="K53" s="2">
        <v>281.31</v>
      </c>
    </row>
    <row r="54" spans="10:11" x14ac:dyDescent="0.25">
      <c r="J54" s="1" t="s">
        <v>79</v>
      </c>
      <c r="K54" s="2">
        <v>278.67</v>
      </c>
    </row>
    <row r="55" spans="10:11" x14ac:dyDescent="0.25">
      <c r="J55" s="1" t="s">
        <v>80</v>
      </c>
      <c r="K55" s="2">
        <v>277.95999999999998</v>
      </c>
    </row>
    <row r="56" spans="10:11" x14ac:dyDescent="0.25">
      <c r="J56" s="1" t="s">
        <v>81</v>
      </c>
      <c r="K56" s="2">
        <v>275.5</v>
      </c>
    </row>
    <row r="57" spans="10:11" x14ac:dyDescent="0.25">
      <c r="J57" s="1" t="s">
        <v>82</v>
      </c>
      <c r="K57" s="2">
        <v>274.56</v>
      </c>
    </row>
    <row r="58" spans="10:11" x14ac:dyDescent="0.25">
      <c r="J58" s="1" t="s">
        <v>83</v>
      </c>
      <c r="K58" s="2">
        <v>268.52</v>
      </c>
    </row>
    <row r="59" spans="10:11" x14ac:dyDescent="0.25">
      <c r="J59" s="1" t="s">
        <v>84</v>
      </c>
      <c r="K59" s="2">
        <v>262.08999999999997</v>
      </c>
    </row>
    <row r="60" spans="10:11" x14ac:dyDescent="0.25">
      <c r="J60" s="1" t="s">
        <v>85</v>
      </c>
      <c r="K60" s="2">
        <v>232.75</v>
      </c>
    </row>
    <row r="61" spans="10:11" x14ac:dyDescent="0.25">
      <c r="J61" s="1" t="s">
        <v>86</v>
      </c>
      <c r="K61" s="2">
        <v>225.58</v>
      </c>
    </row>
    <row r="62" spans="10:11" x14ac:dyDescent="0.25">
      <c r="J62" s="1" t="s">
        <v>87</v>
      </c>
      <c r="K62" s="2">
        <v>219.18</v>
      </c>
    </row>
    <row r="63" spans="10:11" x14ac:dyDescent="0.25">
      <c r="J63" s="1" t="s">
        <v>88</v>
      </c>
      <c r="K63" s="2">
        <v>207.08</v>
      </c>
    </row>
    <row r="64" spans="10:11" x14ac:dyDescent="0.25">
      <c r="J64" s="1" t="s">
        <v>89</v>
      </c>
      <c r="K64" s="2">
        <v>202.11</v>
      </c>
    </row>
    <row r="65" spans="10:11" x14ac:dyDescent="0.25">
      <c r="J65" s="1" t="s">
        <v>90</v>
      </c>
      <c r="K65" s="2">
        <v>194.71</v>
      </c>
    </row>
    <row r="66" spans="10:11" x14ac:dyDescent="0.25">
      <c r="J66" s="1" t="s">
        <v>91</v>
      </c>
      <c r="K66" s="2">
        <v>191.17</v>
      </c>
    </row>
    <row r="67" spans="10:11" x14ac:dyDescent="0.25">
      <c r="J67" s="1" t="s">
        <v>92</v>
      </c>
      <c r="K67" s="2">
        <v>187.82</v>
      </c>
    </row>
    <row r="68" spans="10:11" x14ac:dyDescent="0.25">
      <c r="J68" s="1" t="s">
        <v>93</v>
      </c>
      <c r="K68" s="2">
        <v>175.74</v>
      </c>
    </row>
    <row r="69" spans="10:11" x14ac:dyDescent="0.25">
      <c r="J69" s="1" t="s">
        <v>94</v>
      </c>
      <c r="K69" s="2">
        <v>171.42</v>
      </c>
    </row>
    <row r="70" spans="10:11" x14ac:dyDescent="0.25">
      <c r="J70" s="1" t="s">
        <v>95</v>
      </c>
      <c r="K70" s="2">
        <v>168.26</v>
      </c>
    </row>
    <row r="71" spans="10:11" x14ac:dyDescent="0.25">
      <c r="J71" s="1" t="s">
        <v>96</v>
      </c>
      <c r="K71" s="2">
        <v>129.96</v>
      </c>
    </row>
    <row r="72" spans="10:11" x14ac:dyDescent="0.25">
      <c r="J72" s="1" t="s">
        <v>97</v>
      </c>
      <c r="K72" s="2">
        <v>125.97</v>
      </c>
    </row>
    <row r="73" spans="10:11" x14ac:dyDescent="0.25">
      <c r="J73" s="1" t="s">
        <v>98</v>
      </c>
      <c r="K73" s="2">
        <v>108.28</v>
      </c>
    </row>
    <row r="74" spans="10:11" x14ac:dyDescent="0.25">
      <c r="J74" s="1" t="s">
        <v>99</v>
      </c>
      <c r="K74" s="2">
        <v>97.42</v>
      </c>
    </row>
    <row r="75" spans="10:11" x14ac:dyDescent="0.25">
      <c r="J75" s="1" t="s">
        <v>100</v>
      </c>
      <c r="K75" s="2">
        <v>88.41</v>
      </c>
    </row>
    <row r="76" spans="10:11" x14ac:dyDescent="0.25">
      <c r="J76" s="1" t="s">
        <v>101</v>
      </c>
      <c r="K76" s="2">
        <v>87.49</v>
      </c>
    </row>
    <row r="77" spans="10:11" x14ac:dyDescent="0.25">
      <c r="J77" s="1" t="s">
        <v>102</v>
      </c>
      <c r="K77" s="2">
        <v>79.86</v>
      </c>
    </row>
    <row r="78" spans="10:11" x14ac:dyDescent="0.25">
      <c r="J78" s="1" t="s">
        <v>103</v>
      </c>
      <c r="K78" s="2">
        <v>75.13</v>
      </c>
    </row>
    <row r="79" spans="10:11" x14ac:dyDescent="0.25">
      <c r="J79" s="1" t="s">
        <v>104</v>
      </c>
      <c r="K79" s="2">
        <v>72.760000000000005</v>
      </c>
    </row>
    <row r="80" spans="10:11" x14ac:dyDescent="0.25">
      <c r="J80" s="1" t="s">
        <v>105</v>
      </c>
      <c r="K80" s="2">
        <v>70.010000000000005</v>
      </c>
    </row>
    <row r="81" spans="10:11" x14ac:dyDescent="0.25">
      <c r="J81" s="1" t="s">
        <v>106</v>
      </c>
      <c r="K81" s="2">
        <v>67.8</v>
      </c>
    </row>
    <row r="82" spans="10:11" x14ac:dyDescent="0.25">
      <c r="J82" s="1" t="s">
        <v>107</v>
      </c>
      <c r="K82" s="2">
        <v>64.47</v>
      </c>
    </row>
    <row r="83" spans="10:11" x14ac:dyDescent="0.25">
      <c r="J83" s="1" t="s">
        <v>108</v>
      </c>
      <c r="K83" s="2">
        <v>63.7</v>
      </c>
    </row>
    <row r="84" spans="10:11" x14ac:dyDescent="0.25">
      <c r="J84" s="1" t="s">
        <v>109</v>
      </c>
      <c r="K84" s="2">
        <v>58.41</v>
      </c>
    </row>
    <row r="85" spans="10:11" x14ac:dyDescent="0.25">
      <c r="J85" s="1" t="s">
        <v>110</v>
      </c>
      <c r="K85" s="2">
        <v>53.62</v>
      </c>
    </row>
    <row r="86" spans="10:11" x14ac:dyDescent="0.25">
      <c r="J86" s="1" t="s">
        <v>111</v>
      </c>
      <c r="K86" s="2">
        <v>37.979999999999997</v>
      </c>
    </row>
    <row r="87" spans="10:11" x14ac:dyDescent="0.25">
      <c r="J87" s="1" t="s">
        <v>112</v>
      </c>
      <c r="K87" s="2">
        <v>37.590000000000003</v>
      </c>
    </row>
    <row r="88" spans="10:11" x14ac:dyDescent="0.25">
      <c r="J88" s="1" t="s">
        <v>113</v>
      </c>
      <c r="K88" s="2">
        <v>19.399999999999999</v>
      </c>
    </row>
    <row r="89" spans="10:11" x14ac:dyDescent="0.25">
      <c r="J89" s="1" t="s">
        <v>114</v>
      </c>
      <c r="K89" s="2">
        <v>9.92</v>
      </c>
    </row>
    <row r="90" spans="10:11" x14ac:dyDescent="0.25">
      <c r="J90" s="1" t="s">
        <v>115</v>
      </c>
      <c r="K90" s="2">
        <v>3.25</v>
      </c>
    </row>
  </sheetData>
  <pageMargins left="0.7" right="0.7" top="0.75" bottom="0.75" header="0.3" footer="0.3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2771-5C4E-4025-BC93-6CA506EFC9F6}">
  <dimension ref="A1"/>
  <sheetViews>
    <sheetView workbookViewId="0">
      <selection activeCell="U40" sqref="U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6049-CE19-4059-BB47-E3E219CCB4DA}">
  <dimension ref="A1"/>
  <sheetViews>
    <sheetView workbookViewId="0">
      <selection activeCell="T29" sqref="T2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d e 9 d 6 a b - 3 a 8 0 - 4 7 5 a - b 5 7 5 - f 2 4 9 2 2 d 9 e 3 b d "   x m l n s = " h t t p : / / s c h e m a s . m i c r o s o f t . c o m / D a t a M a s h u p " > A A A A A N U E A A B Q S w M E F A A C A A g A P F F Z V + S t w H q j A A A A 9 g A A A B I A H A B D b 2 5 m a W c v U G F j a 2 F n Z S 5 4 b W w g o h g A K K A U A A A A A A A A A A A A A A A A A A A A A A A A A A A A h Y 9 B D o I w F E S v Q r q n L X V j y K f G s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g i E i q 4 o B z Y D K G w + B W m n j / b H w j 5 0 P i h N 9 J g n K + B z R H Y + 4 N 8 A F B L A w Q U A A I A C A A 8 U V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F F Z V + + z n G r Q A Q A A D w Y A A B M A H A B G b 3 J t d W x h c y 9 T Z W N 0 a W 9 u M S 5 t I K I Y A C i g F A A A A A A A A A A A A A A A A A A A A A A A A A A A A M V T T U + E M B S 8 b 7 L / 4 Q U P C w b R X b 0 Z D y u g r n F B Q W O M M a Z C B R K g 2 p a Y / f e W U p R F / D h o 7 I X w O n 0 z b y a P 4 Y h n p I S w + U 7 3 x 6 P x i K W I 4 h j O K Y m r i L O z j H E 4 g B z z 8 Q j E C U l F I y w q 4 X N u O Y i j B 8 S w r u U k Q n l K G D d h u r c z 1 U z Q P E J 5 + p K V 8 f 1 s Z 7 Y r K r c X F a a r A y 1 0 z 1 z 7 E p 4 E g 6 V o F s 6 G n j 8 a I I 8 Z I W 7 Z i O O E 0 J W H C i z v j g J / C f E D a Z 8 w 2 U B e b e h C h r H w P D e A U 3 / h S Z h q k G E G o l 8 H 5 3 s N d c u w c M Q 0 X U o l Z l + 7 M 8 a j r O z O P e T Q P E n + x q B B G 1 q L S F V y f d 1 C A x C D i f q 1 a 8 D k f 5 w 7 D v y r c z i 8 G Z 7 A D x z B J m 6 7 S s F x Q / t H t i 9 J y d N 8 d U R x l q T 8 9 8 3 f 3 m w p Q H G A L Z g T 4 c Y j o S D Q M 9 j c l l J V T s 7 8 0 v X m S 1 c v 6 n c m E B p b P o 0 x F Q J w E 4 r 8 b f o 2 m c D W V h 2 j f K E P P J B Q r y o m 3 d B Z V U i s 0 t U g e y J 7 k c u 2 r J Y k 6 9 c n b u D C C i P a J 8 1 K 0 O v Z j P U E v 5 7 N h K E B 1 l P + F P F d 0 H b F O C k w V Q O 2 I f z N q l X M s k n x h M o P m / Y D 0 3 u e t 8 J Z 3 f b z N e t F 8 7 Z i U o t q I T e s Z n 8 v 9 D Z s Q P i b 9 b f r M u + + W b J X U E s B A i 0 A F A A C A A g A P F F Z V + S t w H q j A A A A 9 g A A A B I A A A A A A A A A A A A A A A A A A A A A A E N v b m Z p Z y 9 Q Y W N r Y W d l L n h t b F B L A Q I t A B Q A A g A I A D x R W V c P y u m r p A A A A O k A A A A T A A A A A A A A A A A A A A A A A O 8 A A A B b Q 2 9 u d G V u d F 9 U e X B l c 1 0 u e G 1 s U E s B A i 0 A F A A C A A g A P F F Z V + + z n G r Q A Q A A D w Y A A B M A A A A A A A A A A A A A A A A A 4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h 0 A A A A A A A C 8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Z H V j d H N M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1 V D E y O j A 2 O j A w L j A 3 N D g 4 M D N a I i A v P j x F b n R y e S B U e X B l P S J G a W x s Q 2 9 s d W 1 u V H l w Z X M i I F Z h b H V l P S J z Q W d Z P S I g L z 4 8 R W 5 0 c n k g V H l w Z T 0 i R m l s b E N v b H V t b k 5 h b W V z I i B W Y W x 1 Z T 0 i c 1 s m c X V v d D t Q c m 9 k d W N 0 S U Q m c X V v d D s s J n F 1 b 3 Q 7 Q 2 F 0 Z W d v c n l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N M a X N 0 L 1 N v d X J j Z S 5 7 U H J v Z H V j d E l E L D B 9 J n F 1 b 3 Q 7 L C Z x d W 9 0 O 1 N l Y 3 R p b 2 4 x L 1 B y b 2 R 1 Y 3 R z T G l z d C 9 T b 3 V y Y 2 U u e 0 N h d G V n b 3 J 5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c m 9 k d W N 0 c 0 x p c 3 Q v U 2 9 1 c m N l L n t Q c m 9 k d W N 0 S U Q s M H 0 m c X V v d D s s J n F 1 b 3 Q 7 U 2 V j d G l v b j E v U H J v Z H V j d H N M a X N 0 L 1 N v d X J j Z S 5 7 Q 2 F 0 Z W d v c n l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c 0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N B Z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V Q x M j o w O D o y M S 4 x O T I 3 O T I y W i I g L z 4 8 R W 5 0 c n k g V H l w Z T 0 i R m l s b E N v b H V t b l R 5 c G V z I i B W Y W x 1 Z T 0 i c 0 J n S T 0 i I C 8 + P E V u d H J 5 I F R 5 c G U 9 I k Z p b G x D b 2 x 1 b W 5 O Y W 1 l c y I g V m F s d W U 9 I n N b J n F 1 b 3 Q 7 Q 2 F 0 Z W d v c n l O Y W 1 l J n F 1 b 3 Q 7 L C Z x d W 9 0 O 1 B y b 2 R 1 Y 3 R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Q W d n L 1 N v d X J j Z S 5 7 Q 2 F 0 Z W d v c n l O Y W 1 l L D B 9 J n F 1 b 3 Q 7 L C Z x d W 9 0 O 1 N l Y 3 R p b 2 4 x L 1 B y b 2 R 1 Y 3 R z Q W d n L 1 N v d X J j Z S 5 7 U H J v Z H V j d E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y b 2 R 1 Y 3 R z Q W d n L 1 N v d X J j Z S 5 7 Q 2 F 0 Z W d v c n l O Y W 1 l L D B 9 J n F 1 b 3 Q 7 L C Z x d W 9 0 O 1 N l Y 3 R p b 2 4 x L 1 B y b 2 R 1 Y 3 R z Q W d n L 1 N v d X J j Z S 5 7 U H J v Z H V j d E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c 0 F n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R n J l a W d o d E F n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V Q x M j o 0 M T o w O C 4 2 N T A x N z g 5 W i I g L z 4 8 R W 5 0 c n k g V H l w Z T 0 i R m l s b E N v b H V t b l R 5 c G V z I i B W Y W x 1 Z T 0 i c 0 J o R T 0 i I C 8 + P E V u d H J 5 I F R 5 c G U 9 I k Z p b G x D b 2 x 1 b W 5 O Y W 1 l c y I g V m F s d W U 9 I n N b J n F 1 b 3 Q 7 T 3 J k Z X I g T W 9 u d G g m c X V v d D s s J n F 1 b 3 Q 7 R n J l a W d o d C B D a G F y Z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u d G h s e U Z y Z W l n a H R B Z 2 c v U 2 9 1 c m N l L n t P c m R l c i B N b 2 5 0 a C w w f S Z x d W 9 0 O y w m c X V v d D t T Z W N 0 a W 9 u M S 9 N b 2 5 0 a G x 5 R n J l a W d o d E F n Z y 9 T b 3 V y Y 2 U u e 0 Z y Z W l n a H Q g Q 2 h h c m d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2 5 0 a G x 5 R n J l a W d o d E F n Z y 9 T b 3 V y Y 2 U u e 0 9 y Z G V y I E 1 v b n R o L D B 9 J n F 1 b 3 Q 7 L C Z x d W 9 0 O 1 N l Y 3 R p b 2 4 x L 0 1 v b n R o b H l G c m V p Z 2 h 0 Q W d n L 1 N v d X J j Z S 5 7 R n J l a W d o d C B D a G F y Z 2 V z L D F 9 J n F 1 b 3 Q 7 X S w m c X V v d D t S Z W x h d G l v b n N o a X B J b m Z v J n F 1 b 3 Q 7 O l t d f S I g L z 4 8 R W 5 0 c n k g V H l w Z T 0 i U m V j b 3 Z l c n l U Y X J n Z X R T a G V l d C I g V m F s d W U 9 I n N C Y X I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T W 9 u d G h s e U Z y Z W l n a H R B Z 2 c i I C 8 + P E V u d H J 5 I F R 5 c G U 9 I l F 1 Z X J 5 S U Q i I F Z h b H V l P S J z N G Q 4 Z G I 2 N G I t M D U y N C 0 0 M W Q w L W F i N W I t Y z d m N W E 3 O T Q x Z W N l I i A v P j w v U 3 R h Y m x l R W 5 0 c m l l c z 4 8 L 0 l 0 Z W 0 + P E l 0 Z W 0 + P E l 0 Z W 1 M b 2 N h d G l v b j 4 8 S X R l b V R 5 c G U + R m 9 y b X V s Y T w v S X R l b V R 5 c G U + P E l 0 Z W 1 Q Y X R o P l N l Y 3 R p b 2 4 x L 0 1 v b n R o b H l G c m V p Z 2 h 0 Q W d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R n J l a W d o d E N o Y X J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3 V z d G 9 t Z X J G c m V p Z 2 h 0 Q 2 h h c m d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k Z y Z W l n a H R D a G F y Z 2 V z L 1 N v d X J j Z S 5 7 Q 2 9 t c G F u e U 5 h b W U s M H 0 m c X V v d D s s J n F 1 b 3 Q 7 U 2 V j d G l v b j E v Q 3 V z d G 9 t Z X J G c m V p Z 2 h 0 Q 2 h h c m d l c y 9 T b 3 V y Y 2 U u e 0 Z y Z W l n a H Q g Q 2 h h c m d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1 c 3 R v b W V y R n J l a W d o d E N o Y X J n Z X M v U 2 9 1 c m N l L n t D b 2 1 w Y W 5 5 T m F t Z S w w f S Z x d W 9 0 O y w m c X V v d D t T Z W N 0 a W 9 u M S 9 D d X N 0 b 2 1 l c k Z y Z W l n a H R D a G F y Z 2 V z L 1 N v d X J j Z S 5 7 R n J l a W d o d C B D a G F y Z 2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X B h b n l O Y W 1 l J n F 1 b 3 Q 7 L C Z x d W 9 0 O 0 Z y Z W l n a H Q g Q 2 h h c m d l J n F 1 b 3 Q 7 X S I g L z 4 8 R W 5 0 c n k g V H l w Z T 0 i R m l s b E N v b H V t b l R 5 c G V z I i B W Y W x 1 Z T 0 i c 0 J o R T 0 i I C 8 + P E V u d H J 5 I F R 5 c G U 9 I k Z p b G x M Y X N 0 V X B k Y X R l Z C I g V m F s d W U 9 I m Q y M D I z L T E w L T I 1 V D E z O j A 5 O j U 1 L j M 5 N D Y 2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O S I g L z 4 8 R W 5 0 c n k g V H l w Z T 0 i Q W R k Z W R U b 0 R h d G F N b 2 R l b C I g V m F s d W U 9 I m w x I i A v P j x F b n R y e S B U e X B l P S J S Z W N v d m V y e V R h c m d l d F N o Z W V 0 I i B W Y W x 1 Z T 0 i c 0 J h c i I g L z 4 8 R W 5 0 c n k g V H l w Z T 0 i U m V j b 3 Z l c n l U Y X J n Z X R D b 2 x 1 b W 4 i I F Z h b H V l P S J s M T A i I C 8 + P E V u d H J 5 I F R 5 c G U 9 I l J l Y 2 9 2 Z X J 5 V G F y Z 2 V 0 U m 9 3 I i B W Y W x 1 Z T 0 i b D E i I C 8 + P E V u d H J 5 I F R 5 c G U 9 I l F 1 Z X J 5 S U Q i I F Z h b H V l P S J z Z W I 1 M 2 U w Y 2 Q t N G Q z Z C 0 0 N z N k L T k 1 O W I t Y z c x M j c x Y m M x O G Q 5 I i A v P j w v U 3 R h Y m x l R W 5 0 c m l l c z 4 8 L 0 l 0 Z W 0 + P E l 0 Z W 0 + P E l 0 Z W 1 M b 2 N h d G l v b j 4 8 S X R l b V R 5 c G U + R m 9 y b X V s Y T w v S X R l b V R 5 c G U + P E l 0 Z W 1 Q Y X R o P l N l Y 3 R p b 2 4 x L 0 N 1 c 3 R v b W V y R n J l a W d o d E N o Y X J n Z X M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2 e C T C y D e 9 H v C / J 9 / f O 4 + s A A A A A A g A A A A A A E G Y A A A A B A A A g A A A A G 7 8 F 1 q 4 o Q T 2 j V 2 A m h t O 0 1 n p N 2 s k j 4 q 3 l m b R z G T V P O L Q A A A A A D o A A A A A C A A A g A A A A u j N r Q L V I o Z 4 Q r 5 q M t A J R t j 0 v L e T S K P v 0 1 T I V i S Z / M P p Q A A A A 7 e 5 3 K R 0 h I S g Z Y T x j Y 7 Z i s N T N A I R A i s q 4 w A 5 s + z r b C 7 H y p / 9 / R h x z L n / w / l v y U A T G 4 M a Q q D s f O L D 0 K 9 C u k T Y z 8 2 1 / o a C s q V Y 0 w j f h U 2 T B b 5 p A A A A A u 7 y E y v B W d p 2 C c K Q m 7 a N G L k t g H n + r 6 Z z n Z M L 1 k l W q Y 4 c 0 3 / Z 3 G r s Y 2 v S W 7 p q 7 h w n U Y A 7 Z G J M 4 g J M w e j E p V 2 z h 4 w = = < / D a t a M a s h u p > 
</file>

<file path=customXml/itemProps1.xml><?xml version="1.0" encoding="utf-8"?>
<ds:datastoreItem xmlns:ds="http://schemas.openxmlformats.org/officeDocument/2006/customXml" ds:itemID="{0B78F503-BE89-46ED-B95C-C5DE475E94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Bars Columns</vt:lpstr>
      <vt:lpstr>Treemap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Scott Dolinger</dc:creator>
  <cp:lastModifiedBy>Patrick Scott Dolinger</cp:lastModifiedBy>
  <dcterms:created xsi:type="dcterms:W3CDTF">2023-10-25T11:54:13Z</dcterms:created>
  <dcterms:modified xsi:type="dcterms:W3CDTF">2023-10-25T19:53:14Z</dcterms:modified>
</cp:coreProperties>
</file>