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940" windowHeight="5120"/>
  </bookViews>
  <sheets>
    <sheet name="scores" sheetId="1" r:id="rId1"/>
    <sheet name="scores_markup" sheetId="2" r:id="rId2"/>
    <sheet name="students" sheetId="3" r:id="rId3"/>
  </sheets>
  <definedNames>
    <definedName name="string">#NAME?</definedName>
    <definedName name="conc">#NAME?</definedName>
    <definedName name="pi">#NAME?</definedName>
    <definedName name="_xlnm.Sheet_Title" localSheetId="0">"scores"</definedName>
    <definedName name="_xlnm.Print_Area" localSheetId="0">#REF!</definedName>
    <definedName name="A" localSheetId="1">#NAME?</definedName>
    <definedName name="_xlnm.Sheet_Title" localSheetId="1">"scores_markup"</definedName>
    <definedName name="_xlnm.Print_Area" localSheetId="1">#REF!</definedName>
    <definedName name="_xlnm.Sheet_Title" localSheetId="2">"students"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<sst xmlns="http://schemas.openxmlformats.org/spreadsheetml/2006/main" uniqueCount="48" count="48">
  <si>
    <t>Assesment Specification</t>
  </si>
  <si>
    <t/>
  </si>
  <si>
    <t>Grading Importance</t>
  </si>
  <si>
    <t>Student ID</t>
  </si>
  <si>
    <t>Assessment Metadata</t>
  </si>
  <si>
    <t>Assesment Type</t>
  </si>
  <si>
    <t>Assesment Number</t>
  </si>
  <si>
    <t>Problem Number</t>
  </si>
  <si>
    <t>Problem Subnumber</t>
  </si>
  <si>
    <t>Weight</t>
  </si>
  <si>
    <t>Total</t>
  </si>
  <si>
    <t>Qual-Quant</t>
  </si>
  <si>
    <t>Book Chapters</t>
  </si>
  <si>
    <t>Date Assigned</t>
  </si>
  <si>
    <t>Difficulty</t>
  </si>
  <si>
    <t>HW</t>
  </si>
  <si>
    <t>a</t>
  </si>
  <si>
    <t>Qual</t>
  </si>
  <si>
    <t>[1,2]</t>
  </si>
  <si>
    <t>b</t>
  </si>
  <si>
    <t>[2,3]</t>
  </si>
  <si>
    <t>Quant</t>
  </si>
  <si>
    <t>[2]</t>
  </si>
  <si>
    <t>[3,4]</t>
  </si>
  <si>
    <t>[3,5]</t>
  </si>
  <si>
    <t>[5]</t>
  </si>
  <si>
    <t>[4,5]</t>
  </si>
  <si>
    <t>[4]</t>
  </si>
  <si>
    <t>c</t>
  </si>
  <si>
    <t>[5,6]</t>
  </si>
  <si>
    <t>[6]</t>
  </si>
  <si>
    <t>[9,6]</t>
  </si>
  <si>
    <t>[9]</t>
  </si>
  <si>
    <t>Quiz</t>
  </si>
  <si>
    <t>[8,9]</t>
  </si>
  <si>
    <t>[8]</t>
  </si>
  <si>
    <t>Midterm</t>
  </si>
  <si>
    <t>Final</t>
  </si>
  <si>
    <t>john</t>
  </si>
  <si>
    <t>smith</t>
  </si>
  <si>
    <t>male</t>
  </si>
  <si>
    <t>white</t>
  </si>
  <si>
    <t>none</t>
  </si>
  <si>
    <t>black</t>
  </si>
  <si>
    <t>hispanic</t>
  </si>
  <si>
    <t>jane</t>
  </si>
  <si>
    <t>doe</t>
  </si>
  <si>
    <t>female</t>
  </si>
</sst>
</file>

<file path=xl/styles.xml><?xml version="1.0" encoding="utf-8"?>
<styleSheet xmlns="http://schemas.openxmlformats.org/spreadsheetml/2006/main">
  <numFmts count="3">
    <numFmt formatCode="dd/mm/yyyy" numFmtId="100"/>
    <numFmt formatCode="[$-f8f2]m/d/yy" numFmtId="101"/>
    <numFmt formatCode="0.000" numFmtId="102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N60"/>
  <sheetViews>
    <sheetView topLeftCell="A3" workbookViewId="0" tabSelected="1">
      <selection activeCell="A27" sqref="A27"/>
    </sheetView>
  </sheetViews>
  <sheetFormatPr defaultRowHeight="12.75"/>
  <cols>
    <col min="1" max="5" style="0" width="9.142307692307693"/>
    <col min="6" max="6" style="0" width="15.713341346153848" customWidth="1"/>
    <col min="7" max="16" style="0" width="9.142307692307693"/>
    <col min="17" max="17" style="0" width="13.713461538461539" customWidth="1"/>
    <col min="18" max="18" style="0" width="14.713401442307694" customWidth="1"/>
    <col min="19" max="19" style="0" width="15.999038461538463" customWidth="1"/>
    <col min="20" max="16384" style="0" width="9.142307692307693"/>
  </cols>
  <sheetData>
    <row r="1" spans="1:40" ht="13.5">
      <c r="A1" t="s">
        <f>IF(scores_markup!A1&lt;&gt;"",scores_markup!A1,"")</f>
        <v>0</v>
      </c>
      <c r="B1" t="s">
        <f>IF(scores_markup!B1&lt;&gt;"",scores_markup!B1,"")</f>
        <v>1</v>
      </c>
      <c r="C1" t="s">
        <f>IF(scores_markup!C1&lt;&gt;"",scores_markup!C1,"")</f>
        <v>1</v>
      </c>
      <c r="D1" t="s">
        <f>IF(scores_markup!D1&lt;&gt;"",scores_markup!D1,"")</f>
        <v>1</v>
      </c>
      <c r="E1" t="s">
        <f>IF(scores_markup!E1&lt;&gt;"",scores_markup!E1,"")</f>
        <v>2</v>
      </c>
      <c r="F1" t="s">
        <f>IF(scores_markup!F1&lt;&gt;"",scores_markup!F1,"")</f>
        <v>1</v>
      </c>
      <c r="G1" t="s">
        <f>IF(scores_markup!G1&lt;&gt;"",scores_markup!G1,"")</f>
        <v>3</v>
      </c>
      <c r="H1" t="s">
        <f>IF(scores_markup!H1&lt;&gt;"",scores_markup!H1,"")</f>
        <v>1</v>
      </c>
      <c r="I1" t="s">
        <f>IF(scores_markup!I1&lt;&gt;"",scores_markup!I1,"")</f>
        <v>1</v>
      </c>
      <c r="J1" t="s">
        <f>IF(scores_markup!J1&lt;&gt;"",scores_markup!J1,"")</f>
        <v>1</v>
      </c>
      <c r="K1" t="s">
        <f>IF(scores_markup!K1&lt;&gt;"",scores_markup!K1,"")</f>
        <v>1</v>
      </c>
      <c r="L1" t="s">
        <f>IF(scores_markup!L1&lt;&gt;"",scores_markup!L1,"")</f>
        <v>1</v>
      </c>
      <c r="M1" t="s">
        <f>IF(scores_markup!M1&lt;&gt;"",scores_markup!M1,"")</f>
        <v>1</v>
      </c>
      <c r="N1" t="s">
        <f>IF(scores_markup!N1&lt;&gt;"",scores_markup!N1,"")</f>
        <v>1</v>
      </c>
      <c r="O1" t="s">
        <f>IF(scores_markup!O1&lt;&gt;"",scores_markup!O1,"")</f>
        <v>1</v>
      </c>
      <c r="P1" t="s">
        <f>IF(scores_markup!P1&lt;&gt;"",scores_markup!P1,"")</f>
        <v>1</v>
      </c>
      <c r="AK1" t="s">
        <f>IF(scores_markup!AK1&lt;&gt;"",scores_markup!AK1,"")</f>
        <v>4</v>
      </c>
      <c r="AL1" t="s">
        <f>IF(scores_markup!AL1&lt;&gt;"",scores_markup!AL1,"")</f>
        <v>1</v>
      </c>
      <c r="AM1" t="s">
        <f>IF(scores_markup!AM1&lt;&gt;"",scores_markup!AM1,"")</f>
        <v>1</v>
      </c>
    </row>
    <row r="2" spans="1:40" ht="13.5">
      <c r="A2" t="s">
        <f>IF(scores_markup!A2&lt;&gt;"",scores_markup!A2,"")</f>
        <v>5</v>
      </c>
      <c r="B2" t="s">
        <f>IF(scores_markup!B2&lt;&gt;"",scores_markup!B2,"")</f>
        <v>6</v>
      </c>
      <c r="C2" t="s">
        <f>IF(scores_markup!C2&lt;&gt;"",scores_markup!C2,"")</f>
        <v>7</v>
      </c>
      <c r="D2" t="s">
        <f>IF(scores_markup!D2&lt;&gt;"",scores_markup!D2,"")</f>
        <v>8</v>
      </c>
      <c r="E2" t="s">
        <f>IF(scores_markup!E2&lt;&gt;"",scores_markup!E2,"")</f>
        <v>9</v>
      </c>
      <c r="F2" t="s">
        <f>IF(scores_markup!F2&lt;&gt;"",scores_markup!F2,"")</f>
        <v>10</v>
      </c>
      <c r="G2">
        <f>IF(scores_markup!G2&lt;&gt;"",scores_markup!G2,"")</f>
        <v>1</v>
      </c>
      <c r="H2">
        <f>IF(scores_markup!H2&lt;&gt;"",scores_markup!H2,"")</f>
        <v>2</v>
      </c>
      <c r="I2">
        <f>IF(scores_markup!I2&lt;&gt;"",scores_markup!I2,"")</f>
        <v>3</v>
      </c>
      <c r="J2">
        <f>IF(scores_markup!J2&lt;&gt;"",scores_markup!J2,"")</f>
        <v>4</v>
      </c>
      <c r="K2">
        <f>IF(scores_markup!K2&lt;&gt;"",scores_markup!K2,"")</f>
        <v>5</v>
      </c>
      <c r="L2">
        <f>IF(scores_markup!L2&lt;&gt;"",scores_markup!L2,"")</f>
        <v>6</v>
      </c>
      <c r="M2">
        <f>IF(scores_markup!M2&lt;&gt;"",scores_markup!M2,"")</f>
        <v>7</v>
      </c>
      <c r="N2">
        <f>IF(scores_markup!N2&lt;&gt;"",scores_markup!N2,"")</f>
        <v>8</v>
      </c>
      <c r="O2">
        <f>IF(scores_markup!O2&lt;&gt;"",scores_markup!O2,"")</f>
        <v>9</v>
      </c>
      <c r="P2">
        <f>IF(scores_markup!P2&lt;&gt;"",scores_markup!P2,"")</f>
        <v>10</v>
      </c>
      <c r="Q2">
        <f>IF(scores_markup!Q2&lt;&gt;"",scores_markup!Q2,"")</f>
        <v>11</v>
      </c>
      <c r="R2">
        <f>IF(scores_markup!R2&lt;&gt;"",scores_markup!R2,"")</f>
        <v>12</v>
      </c>
      <c r="S2">
        <f>IF(scores_markup!S2&lt;&gt;"",scores_markup!S2,"")</f>
        <v>13</v>
      </c>
      <c r="T2">
        <f>IF(scores_markup!T2&lt;&gt;"",scores_markup!T2,"")</f>
        <v>14</v>
      </c>
      <c r="U2">
        <f>IF(scores_markup!U2&lt;&gt;"",scores_markup!U2,"")</f>
        <v>15</v>
      </c>
      <c r="V2">
        <f>IF(scores_markup!V2&lt;&gt;"",scores_markup!V2,"")</f>
        <v>16</v>
      </c>
      <c r="W2">
        <f>IF(scores_markup!W2&lt;&gt;"",scores_markup!W2,"")</f>
        <v>17</v>
      </c>
      <c r="X2">
        <f>IF(scores_markup!X2&lt;&gt;"",scores_markup!X2,"")</f>
        <v>18</v>
      </c>
      <c r="Y2">
        <f>IF(scores_markup!Y2&lt;&gt;"",scores_markup!Y2,"")</f>
        <v>19</v>
      </c>
      <c r="Z2">
        <f>IF(scores_markup!Z2&lt;&gt;"",scores_markup!Z2,"")</f>
        <v>20</v>
      </c>
      <c r="AA2">
        <f>IF(scores_markup!AA2&lt;&gt;"",scores_markup!AA2,"")</f>
        <v>21</v>
      </c>
      <c r="AB2">
        <f>IF(scores_markup!AB2&lt;&gt;"",scores_markup!AB2,"")</f>
        <v>22</v>
      </c>
      <c r="AC2">
        <f>IF(scores_markup!AC2&lt;&gt;"",scores_markup!AC2,"")</f>
        <v>23</v>
      </c>
      <c r="AD2">
        <f>IF(scores_markup!AD2&lt;&gt;"",scores_markup!AD2,"")</f>
        <v>24</v>
      </c>
      <c r="AE2">
        <f>IF(scores_markup!AE2&lt;&gt;"",scores_markup!AE2,"")</f>
        <v>25</v>
      </c>
      <c r="AF2">
        <f>IF(scores_markup!AF2&lt;&gt;"",scores_markup!AF2,"")</f>
        <v>26</v>
      </c>
      <c r="AG2">
        <f>IF(scores_markup!AG2&lt;&gt;"",scores_markup!AG2,"")</f>
        <v>27</v>
      </c>
      <c r="AH2">
        <f>IF(scores_markup!AH2&lt;&gt;"",scores_markup!AH2,"")</f>
        <v>28</v>
      </c>
      <c r="AI2">
        <f>IF(scores_markup!AI2&lt;&gt;"",scores_markup!AI2,"")</f>
        <v>29</v>
      </c>
      <c r="AJ2">
        <f>IF(scores_markup!AJ2&lt;&gt;"",scores_markup!AJ2,"")</f>
        <v>30</v>
      </c>
      <c r="AK2" t="s">
        <f>IF(scores_markup!AK2&lt;&gt;"",scores_markup!AK2,"")</f>
        <v>11</v>
      </c>
      <c r="AL2" t="s">
        <f>IF(scores_markup!AL2&lt;&gt;"",scores_markup!AL2,"")</f>
        <v>12</v>
      </c>
      <c r="AM2" t="s">
        <f>IF(scores_markup!AM2&lt;&gt;"",scores_markup!AM2,"")</f>
        <v>13</v>
      </c>
      <c r="AN2" t="s">
        <f>IF(scores_markup!AN2&lt;&gt;"",scores_markup!AN2,"")</f>
        <v>14</v>
      </c>
    </row>
    <row r="3" spans="1:40" ht="13.5">
      <c r="A3" t="s">
        <f>IF(scores_markup!A3&lt;&gt;"",scores_markup!A3,"")</f>
        <v>15</v>
      </c>
      <c r="B3">
        <f>IF(scores_markup!B3&lt;&gt;"",scores_markup!B3,"")</f>
        <v>1</v>
      </c>
      <c r="C3">
        <f>IF(scores_markup!C3&lt;&gt;"",scores_markup!C3,"")</f>
        <v>1</v>
      </c>
      <c r="D3" t="s">
        <f>IF(scores_markup!D3&lt;&gt;"",scores_markup!D3,"")</f>
        <v>16</v>
      </c>
      <c r="E3">
        <f>IF(scores_markup!E3&lt;&gt;"",scores_markup!E3,"")</f>
        <v>1</v>
      </c>
      <c r="F3">
        <f>IF(scores_markup!F3&lt;&gt;"",scores_markup!F3,"")</f>
        <v>15</v>
      </c>
      <c r="G3">
        <f>IF(scores_markup!G3&lt;&gt;"",scores_markup!G3,"")</f>
        <v>5</v>
      </c>
      <c r="H3">
        <f>IF(scores_markup!H3&lt;&gt;"",scores_markup!H3,"")</f>
        <v>5</v>
      </c>
      <c r="I3">
        <f>IF(scores_markup!I3&lt;&gt;"",scores_markup!I3,"")</f>
        <v>13</v>
      </c>
      <c r="J3">
        <f>IF(scores_markup!J3&lt;&gt;"",scores_markup!J3,"")</f>
        <v>14</v>
      </c>
      <c r="K3">
        <f>IF(scores_markup!K3&lt;&gt;"",scores_markup!K3,"")</f>
        <v>14</v>
      </c>
      <c r="L3">
        <f>IF(scores_markup!L3&lt;&gt;"",scores_markup!L3,"")</f>
        <v>12</v>
      </c>
      <c r="M3">
        <f>IF(scores_markup!M3&lt;&gt;"",scores_markup!M3,"")</f>
        <v>13</v>
      </c>
      <c r="N3">
        <f>IF(scores_markup!N3&lt;&gt;"",scores_markup!N3,"")</f>
        <v>6</v>
      </c>
      <c r="O3">
        <f>IF(scores_markup!O3&lt;&gt;"",scores_markup!O3,"")</f>
        <v>14</v>
      </c>
      <c r="P3">
        <f>IF(scores_markup!P3&lt;&gt;"",scores_markup!P3,"")</f>
        <v>6</v>
      </c>
      <c r="Q3">
        <f>IF(scores_markup!Q3&lt;&gt;"",scores_markup!Q3,"")</f>
        <v>14</v>
      </c>
      <c r="R3">
        <f>IF(scores_markup!R3&lt;&gt;"",scores_markup!R3,"")</f>
        <v>6</v>
      </c>
      <c r="S3">
        <f>IF(scores_markup!S3&lt;&gt;"",scores_markup!S3,"")</f>
        <v>7</v>
      </c>
      <c r="T3">
        <f>IF(scores_markup!T3&lt;&gt;"",scores_markup!T3,"")</f>
        <v>9</v>
      </c>
      <c r="U3">
        <f>IF(scores_markup!U3&lt;&gt;"",scores_markup!U3,"")</f>
        <v>14</v>
      </c>
      <c r="V3">
        <f>IF(scores_markup!V3&lt;&gt;"",scores_markup!V3,"")</f>
        <v>14</v>
      </c>
      <c r="W3">
        <f>IF(scores_markup!W3&lt;&gt;"",scores_markup!W3,"")</f>
        <v>13</v>
      </c>
      <c r="X3">
        <f>IF(scores_markup!X3&lt;&gt;"",scores_markup!X3,"")</f>
        <v>10</v>
      </c>
      <c r="Y3">
        <f>IF(scores_markup!Y3&lt;&gt;"",scores_markup!Y3,"")</f>
        <v>11</v>
      </c>
      <c r="Z3">
        <f>IF(scores_markup!Z3&lt;&gt;"",scores_markup!Z3,"")</f>
        <v>11</v>
      </c>
      <c r="AA3">
        <f>IF(scores_markup!AA3&lt;&gt;"",scores_markup!AA3,"")</f>
        <v>13</v>
      </c>
      <c r="AB3">
        <f>IF(scores_markup!AB3&lt;&gt;"",scores_markup!AB3,"")</f>
        <v>8</v>
      </c>
      <c r="AC3">
        <f>IF(scores_markup!AC3&lt;&gt;"",scores_markup!AC3,"")</f>
        <v>14</v>
      </c>
      <c r="AD3">
        <f>IF(scores_markup!AD3&lt;&gt;"",scores_markup!AD3,"")</f>
        <v>9</v>
      </c>
      <c r="AE3">
        <f>IF(scores_markup!AE3&lt;&gt;"",scores_markup!AE3,"")</f>
        <v>14</v>
      </c>
      <c r="AF3">
        <f>IF(scores_markup!AF3&lt;&gt;"",scores_markup!AF3,"")</f>
        <v>14</v>
      </c>
      <c r="AG3">
        <f>IF(scores_markup!AG3&lt;&gt;"",scores_markup!AG3,"")</f>
        <v>14</v>
      </c>
      <c r="AH3">
        <f>IF(scores_markup!AH3&lt;&gt;"",scores_markup!AH3,"")</f>
        <v>14</v>
      </c>
      <c r="AI3">
        <f>IF(scores_markup!AI3&lt;&gt;"",scores_markup!AI3,"")</f>
        <v>11</v>
      </c>
      <c r="AJ3">
        <f>IF(scores_markup!AJ3&lt;&gt;"",scores_markup!AJ3,"")</f>
        <v>14</v>
      </c>
      <c r="AK3" t="s">
        <f>IF(scores_markup!AK3&lt;&gt;"",scores_markup!AK3,"")</f>
        <v>17</v>
      </c>
      <c r="AL3" t="s">
        <f>IF(scores_markup!AL3&lt;&gt;"",scores_markup!AL3,"")</f>
        <v>18</v>
      </c>
      <c r="AM3" s="1">
        <f>IF(scores_markup!AM3&lt;&gt;"",scores_markup!AM3,"")</f>
        <v>43727</v>
      </c>
      <c r="AN3">
        <f>IF(scores_markup!AN3&lt;&gt;"",scores_markup!AN3,"")</f>
        <v>3</v>
      </c>
    </row>
    <row r="4" spans="1:40" ht="13.5">
      <c r="A4" t="s">
        <f>IF(scores_markup!A4&lt;&gt;"",scores_markup!A4,"")</f>
        <v>1</v>
      </c>
      <c r="B4">
        <f>IF(scores_markup!B4&lt;&gt;"",scores_markup!B4,"")</f>
        <v>1</v>
      </c>
      <c r="C4">
        <f>IF(scores_markup!C4&lt;&gt;"",scores_markup!C4,"")</f>
        <v>1</v>
      </c>
      <c r="D4" t="s">
        <f>IF(scores_markup!D4&lt;&gt;"",scores_markup!D4,"")</f>
        <v>19</v>
      </c>
      <c r="E4" t="s">
        <f>IF(scores_markup!E4&lt;&gt;"",scores_markup!E4,"")</f>
        <v>1</v>
      </c>
      <c r="F4">
        <f>IF(scores_markup!F4&lt;&gt;"",scores_markup!F4,"")</f>
        <v>15</v>
      </c>
      <c r="G4">
        <f>IF(scores_markup!G4&lt;&gt;"",scores_markup!G4,"")</f>
        <v>7</v>
      </c>
      <c r="H4">
        <f>IF(scores_markup!H4&lt;&gt;"",scores_markup!H4,"")</f>
        <v>6</v>
      </c>
      <c r="I4">
        <f>IF(scores_markup!I4&lt;&gt;"",scores_markup!I4,"")</f>
        <v>13</v>
      </c>
      <c r="J4">
        <f>IF(scores_markup!J4&lt;&gt;"",scores_markup!J4,"")</f>
        <v>14</v>
      </c>
      <c r="K4">
        <f>IF(scores_markup!K4&lt;&gt;"",scores_markup!K4,"")</f>
        <v>14</v>
      </c>
      <c r="L4">
        <f>IF(scores_markup!L4&lt;&gt;"",scores_markup!L4,"")</f>
        <v>12</v>
      </c>
      <c r="M4">
        <f>IF(scores_markup!M4&lt;&gt;"",scores_markup!M4,"")</f>
        <v>14</v>
      </c>
      <c r="N4">
        <f>IF(scores_markup!N4&lt;&gt;"",scores_markup!N4,"")</f>
        <v>7</v>
      </c>
      <c r="O4">
        <f>IF(scores_markup!O4&lt;&gt;"",scores_markup!O4,"")</f>
        <v>12</v>
      </c>
      <c r="P4">
        <f>IF(scores_markup!P4&lt;&gt;"",scores_markup!P4,"")</f>
        <v>14</v>
      </c>
      <c r="Q4">
        <f>IF(scores_markup!Q4&lt;&gt;"",scores_markup!Q4,"")</f>
        <v>9</v>
      </c>
      <c r="R4">
        <f>IF(scores_markup!R4&lt;&gt;"",scores_markup!R4,"")</f>
        <v>13</v>
      </c>
      <c r="S4">
        <f>IF(scores_markup!S4&lt;&gt;"",scores_markup!S4,"")</f>
        <v>14</v>
      </c>
      <c r="T4">
        <f>IF(scores_markup!T4&lt;&gt;"",scores_markup!T4,"")</f>
        <v>8</v>
      </c>
      <c r="U4">
        <f>IF(scores_markup!U4&lt;&gt;"",scores_markup!U4,"")</f>
        <v>11</v>
      </c>
      <c r="V4">
        <f>IF(scores_markup!V4&lt;&gt;"",scores_markup!V4,"")</f>
        <v>6</v>
      </c>
      <c r="W4">
        <f>IF(scores_markup!W4&lt;&gt;"",scores_markup!W4,"")</f>
        <v>12</v>
      </c>
      <c r="X4">
        <f>IF(scores_markup!X4&lt;&gt;"",scores_markup!X4,"")</f>
        <v>8</v>
      </c>
      <c r="Y4">
        <f>IF(scores_markup!Y4&lt;&gt;"",scores_markup!Y4,"")</f>
        <v>12</v>
      </c>
      <c r="Z4">
        <f>IF(scores_markup!Z4&lt;&gt;"",scores_markup!Z4,"")</f>
        <v>14</v>
      </c>
      <c r="AA4">
        <f>IF(scores_markup!AA4&lt;&gt;"",scores_markup!AA4,"")</f>
        <v>10</v>
      </c>
      <c r="AB4">
        <f>IF(scores_markup!AB4&lt;&gt;"",scores_markup!AB4,"")</f>
        <v>14</v>
      </c>
      <c r="AC4">
        <f>IF(scores_markup!AC4&lt;&gt;"",scores_markup!AC4,"")</f>
        <v>6</v>
      </c>
      <c r="AD4">
        <f>IF(scores_markup!AD4&lt;&gt;"",scores_markup!AD4,"")</f>
        <v>12</v>
      </c>
      <c r="AE4">
        <f>IF(scores_markup!AE4&lt;&gt;"",scores_markup!AE4,"")</f>
        <v>14</v>
      </c>
      <c r="AF4">
        <f>IF(scores_markup!AF4&lt;&gt;"",scores_markup!AF4,"")</f>
        <v>14</v>
      </c>
      <c r="AG4">
        <f>IF(scores_markup!AG4&lt;&gt;"",scores_markup!AG4,"")</f>
        <v>14</v>
      </c>
      <c r="AH4">
        <f>IF(scores_markup!AH4&lt;&gt;"",scores_markup!AH4,"")</f>
        <v>14</v>
      </c>
      <c r="AI4">
        <f>IF(scores_markup!AI4&lt;&gt;"",scores_markup!AI4,"")</f>
        <v>9</v>
      </c>
      <c r="AJ4">
        <f>IF(scores_markup!AJ4&lt;&gt;"",scores_markup!AJ4,"")</f>
        <v>13</v>
      </c>
      <c r="AK4" t="s">
        <f>IF(scores_markup!AK4&lt;&gt;"",scores_markup!AK4,"")</f>
        <v>17</v>
      </c>
      <c r="AL4" t="s">
        <f>IF(scores_markup!AL4&lt;&gt;"",scores_markup!AL4,"")</f>
        <v>20</v>
      </c>
      <c r="AM4" s="1">
        <f>IF(scores_markup!AM4&lt;&gt;"",scores_markup!AM4,"")</f>
        <v>43727</v>
      </c>
      <c r="AN4">
        <f>IF(scores_markup!AN4&lt;&gt;"",scores_markup!AN4,"")</f>
        <v>4</v>
      </c>
    </row>
    <row r="5" spans="1:40" ht="13.5">
      <c r="A5" t="s">
        <f>IF(scores_markup!A5&lt;&gt;"",scores_markup!A5,"")</f>
        <v>1</v>
      </c>
      <c r="B5">
        <f>IF(scores_markup!B5&lt;&gt;"",scores_markup!B5,"")</f>
        <v>1</v>
      </c>
      <c r="C5">
        <f>IF(scores_markup!C5&lt;&gt;"",scores_markup!C5,"")</f>
        <v>2</v>
      </c>
      <c r="D5" t="s">
        <f>IF(scores_markup!D5&lt;&gt;"",scores_markup!D5,"")</f>
        <v>16</v>
      </c>
      <c r="E5" t="s">
        <f>IF(scores_markup!E5&lt;&gt;"",scores_markup!E5,"")</f>
        <v>1</v>
      </c>
      <c r="F5">
        <f>IF(scores_markup!F5&lt;&gt;"",scores_markup!F5,"")</f>
        <v>15</v>
      </c>
      <c r="G5">
        <f>IF(scores_markup!G5&lt;&gt;"",scores_markup!G5,"")</f>
        <v>8</v>
      </c>
      <c r="H5">
        <f>IF(scores_markup!H5&lt;&gt;"",scores_markup!H5,"")</f>
        <v>14</v>
      </c>
      <c r="I5">
        <f>IF(scores_markup!I5&lt;&gt;"",scores_markup!I5,"")</f>
        <v>8</v>
      </c>
      <c r="J5">
        <f>IF(scores_markup!J5&lt;&gt;"",scores_markup!J5,"")</f>
        <v>9</v>
      </c>
      <c r="K5">
        <f>IF(scores_markup!K5&lt;&gt;"",scores_markup!K5,"")</f>
        <v>9</v>
      </c>
      <c r="L5">
        <f>IF(scores_markup!L5&lt;&gt;"",scores_markup!L5,"")</f>
        <v>13</v>
      </c>
      <c r="M5">
        <f>IF(scores_markup!M5&lt;&gt;"",scores_markup!M5,"")</f>
        <v>8</v>
      </c>
      <c r="N5">
        <f>IF(scores_markup!N5&lt;&gt;"",scores_markup!N5,"")</f>
        <v>6</v>
      </c>
      <c r="O5">
        <f>IF(scores_markup!O5&lt;&gt;"",scores_markup!O5,"")</f>
        <v>5</v>
      </c>
      <c r="P5">
        <f>IF(scores_markup!P5&lt;&gt;"",scores_markup!P5,"")</f>
        <v>7</v>
      </c>
      <c r="Q5">
        <f>IF(scores_markup!Q5&lt;&gt;"",scores_markup!Q5,"")</f>
        <v>8</v>
      </c>
      <c r="R5">
        <f>IF(scores_markup!R5&lt;&gt;"",scores_markup!R5,"")</f>
        <v>14</v>
      </c>
      <c r="S5">
        <f>IF(scores_markup!S5&lt;&gt;"",scores_markup!S5,"")</f>
        <v>11</v>
      </c>
      <c r="T5">
        <f>IF(scores_markup!T5&lt;&gt;"",scores_markup!T5,"")</f>
        <v>5</v>
      </c>
      <c r="U5">
        <f>IF(scores_markup!U5&lt;&gt;"",scores_markup!U5,"")</f>
        <v>13</v>
      </c>
      <c r="V5">
        <f>IF(scores_markup!V5&lt;&gt;"",scores_markup!V5,"")</f>
        <v>5</v>
      </c>
      <c r="W5">
        <f>IF(scores_markup!W5&lt;&gt;"",scores_markup!W5,"")</f>
        <v>14</v>
      </c>
      <c r="X5">
        <f>IF(scores_markup!X5&lt;&gt;"",scores_markup!X5,"")</f>
        <v>13</v>
      </c>
      <c r="Y5">
        <f>IF(scores_markup!Y5&lt;&gt;"",scores_markup!Y5,"")</f>
        <v>14</v>
      </c>
      <c r="Z5">
        <f>IF(scores_markup!Z5&lt;&gt;"",scores_markup!Z5,"")</f>
        <v>13</v>
      </c>
      <c r="AA5">
        <f>IF(scores_markup!AA5&lt;&gt;"",scores_markup!AA5,"")</f>
        <v>9</v>
      </c>
      <c r="AB5">
        <f>IF(scores_markup!AB5&lt;&gt;"",scores_markup!AB5,"")</f>
        <v>13</v>
      </c>
      <c r="AC5">
        <f>IF(scores_markup!AC5&lt;&gt;"",scores_markup!AC5,"")</f>
        <v>14</v>
      </c>
      <c r="AD5">
        <f>IF(scores_markup!AD5&lt;&gt;"",scores_markup!AD5,"")</f>
        <v>14</v>
      </c>
      <c r="AE5">
        <f>IF(scores_markup!AE5&lt;&gt;"",scores_markup!AE5,"")</f>
        <v>13</v>
      </c>
      <c r="AF5">
        <f>IF(scores_markup!AF5&lt;&gt;"",scores_markup!AF5,"")</f>
        <v>11</v>
      </c>
      <c r="AG5">
        <f>IF(scores_markup!AG5&lt;&gt;"",scores_markup!AG5,"")</f>
        <v>9</v>
      </c>
      <c r="AH5">
        <f>IF(scores_markup!AH5&lt;&gt;"",scores_markup!AH5,"")</f>
        <v>14</v>
      </c>
      <c r="AI5">
        <f>IF(scores_markup!AI5&lt;&gt;"",scores_markup!AI5,"")</f>
        <v>7</v>
      </c>
      <c r="AJ5">
        <f>IF(scores_markup!AJ5&lt;&gt;"",scores_markup!AJ5,"")</f>
        <v>6</v>
      </c>
      <c r="AK5" t="s">
        <f>IF(scores_markup!AK5&lt;&gt;"",scores_markup!AK5,"")</f>
        <v>21</v>
      </c>
      <c r="AL5" t="s">
        <f>IF(scores_markup!AL5&lt;&gt;"",scores_markup!AL5,"")</f>
        <v>22</v>
      </c>
      <c r="AM5" s="1">
        <f>IF(scores_markup!AM5&lt;&gt;"",scores_markup!AM5,"")</f>
        <v>43727</v>
      </c>
      <c r="AN5">
        <f>IF(scores_markup!AN5&lt;&gt;"",scores_markup!AN5,"")</f>
        <v>3</v>
      </c>
    </row>
    <row r="6" spans="1:40" ht="13.5">
      <c r="A6" t="s">
        <f>IF(scores_markup!A6&lt;&gt;"",scores_markup!A6,"")</f>
        <v>1</v>
      </c>
      <c r="B6">
        <f>IF(scores_markup!B6&lt;&gt;"",scores_markup!B6,"")</f>
        <v>1</v>
      </c>
      <c r="C6">
        <f>IF(scores_markup!C6&lt;&gt;"",scores_markup!C6,"")</f>
        <v>2</v>
      </c>
      <c r="D6" t="s">
        <f>IF(scores_markup!D6&lt;&gt;"",scores_markup!D6,"")</f>
        <v>19</v>
      </c>
      <c r="E6" t="s">
        <f>IF(scores_markup!E6&lt;&gt;"",scores_markup!E6,"")</f>
        <v>1</v>
      </c>
      <c r="F6">
        <f>IF(scores_markup!F6&lt;&gt;"",scores_markup!F6,"")</f>
        <v>15</v>
      </c>
      <c r="G6">
        <f>IF(scores_markup!G6&lt;&gt;"",scores_markup!G6,"")</f>
        <v>12</v>
      </c>
      <c r="H6">
        <f>IF(scores_markup!H6&lt;&gt;"",scores_markup!H6,"")</f>
        <v>14</v>
      </c>
      <c r="I6">
        <f>IF(scores_markup!I6&lt;&gt;"",scores_markup!I6,"")</f>
        <v>14</v>
      </c>
      <c r="J6">
        <f>IF(scores_markup!J6&lt;&gt;"",scores_markup!J6,"")</f>
        <v>5</v>
      </c>
      <c r="K6">
        <f>IF(scores_markup!K6&lt;&gt;"",scores_markup!K6,"")</f>
        <v>14</v>
      </c>
      <c r="L6">
        <f>IF(scores_markup!L6&lt;&gt;"",scores_markup!L6,"")</f>
        <v>5</v>
      </c>
      <c r="M6">
        <f>IF(scores_markup!M6&lt;&gt;"",scores_markup!M6,"")</f>
        <v>11</v>
      </c>
      <c r="N6">
        <f>IF(scores_markup!N6&lt;&gt;"",scores_markup!N6,"")</f>
        <v>7</v>
      </c>
      <c r="O6">
        <f>IF(scores_markup!O6&lt;&gt;"",scores_markup!O6,"")</f>
        <v>8</v>
      </c>
      <c r="P6">
        <f>IF(scores_markup!P6&lt;&gt;"",scores_markup!P6,"")</f>
        <v>9</v>
      </c>
      <c r="Q6">
        <f>IF(scores_markup!Q6&lt;&gt;"",scores_markup!Q6,"")</f>
        <v>14</v>
      </c>
      <c r="R6">
        <f>IF(scores_markup!R6&lt;&gt;"",scores_markup!R6,"")</f>
        <v>7</v>
      </c>
      <c r="S6">
        <f>IF(scores_markup!S6&lt;&gt;"",scores_markup!S6,"")</f>
        <v>10</v>
      </c>
      <c r="T6">
        <f>IF(scores_markup!T6&lt;&gt;"",scores_markup!T6,"")</f>
        <v>12</v>
      </c>
      <c r="U6">
        <f>IF(scores_markup!U6&lt;&gt;"",scores_markup!U6,"")</f>
        <v>6</v>
      </c>
      <c r="V6">
        <f>IF(scores_markup!V6&lt;&gt;"",scores_markup!V6,"")</f>
        <v>14</v>
      </c>
      <c r="W6">
        <f>IF(scores_markup!W6&lt;&gt;"",scores_markup!W6,"")</f>
        <v>8</v>
      </c>
      <c r="X6">
        <f>IF(scores_markup!X6&lt;&gt;"",scores_markup!X6,"")</f>
        <v>6</v>
      </c>
      <c r="Y6">
        <f>IF(scores_markup!Y6&lt;&gt;"",scores_markup!Y6,"")</f>
        <v>6</v>
      </c>
      <c r="Z6">
        <f>IF(scores_markup!Z6&lt;&gt;"",scores_markup!Z6,"")</f>
        <v>10</v>
      </c>
      <c r="AA6">
        <f>IF(scores_markup!AA6&lt;&gt;"",scores_markup!AA6,"")</f>
        <v>7</v>
      </c>
      <c r="AB6">
        <f>IF(scores_markup!AB6&lt;&gt;"",scores_markup!AB6,"")</f>
        <v>8</v>
      </c>
      <c r="AC6">
        <f>IF(scores_markup!AC6&lt;&gt;"",scores_markup!AC6,"")</f>
        <v>13</v>
      </c>
      <c r="AD6">
        <f>IF(scores_markup!AD6&lt;&gt;"",scores_markup!AD6,"")</f>
        <v>14</v>
      </c>
      <c r="AE6">
        <f>IF(scores_markup!AE6&lt;&gt;"",scores_markup!AE6,"")</f>
        <v>7</v>
      </c>
      <c r="AF6">
        <f>IF(scores_markup!AF6&lt;&gt;"",scores_markup!AF6,"")</f>
        <v>6</v>
      </c>
      <c r="AG6">
        <f>IF(scores_markup!AG6&lt;&gt;"",scores_markup!AG6,"")</f>
        <v>14</v>
      </c>
      <c r="AH6">
        <f>IF(scores_markup!AH6&lt;&gt;"",scores_markup!AH6,"")</f>
        <v>6</v>
      </c>
      <c r="AI6">
        <f>IF(scores_markup!AI6&lt;&gt;"",scores_markup!AI6,"")</f>
        <v>10</v>
      </c>
      <c r="AJ6">
        <f>IF(scores_markup!AJ6&lt;&gt;"",scores_markup!AJ6,"")</f>
        <v>14</v>
      </c>
      <c r="AK6" t="s">
        <f>IF(scores_markup!AK6&lt;&gt;"",scores_markup!AK6,"")</f>
        <v>21</v>
      </c>
      <c r="AL6" t="s">
        <f>IF(scores_markup!AL6&lt;&gt;"",scores_markup!AL6,"")</f>
        <v>22</v>
      </c>
      <c r="AM6" s="1">
        <f>IF(scores_markup!AM6&lt;&gt;"",scores_markup!AM6,"")</f>
        <v>43727</v>
      </c>
      <c r="AN6">
        <f>IF(scores_markup!AN6&lt;&gt;"",scores_markup!AN6,"")</f>
        <v>6</v>
      </c>
    </row>
    <row r="7" spans="1:40" ht="13.5">
      <c r="A7" t="s">
        <f>IF(scores_markup!A7&lt;&gt;"",scores_markup!A7,"")</f>
        <v>1</v>
      </c>
      <c r="B7">
        <f>IF(scores_markup!B7&lt;&gt;"",scores_markup!B7,"")</f>
        <v>2</v>
      </c>
      <c r="C7">
        <f>IF(scores_markup!C7&lt;&gt;"",scores_markup!C7,"")</f>
        <v>1</v>
      </c>
      <c r="D7" t="s">
        <f>IF(scores_markup!D7&lt;&gt;"",scores_markup!D7,"")</f>
        <v>16</v>
      </c>
      <c r="E7" t="s">
        <f>IF(scores_markup!E7&lt;&gt;"",scores_markup!E7,"")</f>
        <v>1</v>
      </c>
      <c r="F7">
        <f>IF(scores_markup!F7&lt;&gt;"",scores_markup!F7,"")</f>
        <v>19</v>
      </c>
      <c r="G7">
        <f>IF(scores_markup!G7&lt;&gt;"",scores_markup!G7,"")</f>
        <v>16</v>
      </c>
      <c r="H7">
        <f>IF(scores_markup!H7&lt;&gt;"",scores_markup!H7,"")</f>
        <v>16</v>
      </c>
      <c r="I7">
        <f>IF(scores_markup!I7&lt;&gt;"",scores_markup!I7,"")</f>
        <v>18</v>
      </c>
      <c r="J7">
        <f>IF(scores_markup!J7&lt;&gt;"",scores_markup!J7,"")</f>
        <v>14</v>
      </c>
      <c r="K7">
        <f>IF(scores_markup!K7&lt;&gt;"",scores_markup!K7,"")</f>
        <v>17</v>
      </c>
      <c r="L7">
        <f>IF(scores_markup!L7&lt;&gt;"",scores_markup!L7,"")</f>
        <v>11</v>
      </c>
      <c r="M7">
        <f>IF(scores_markup!M7&lt;&gt;"",scores_markup!M7,"")</f>
        <v>8</v>
      </c>
      <c r="N7">
        <f>IF(scores_markup!N7&lt;&gt;"",scores_markup!N7,"")</f>
        <v>17</v>
      </c>
      <c r="O7">
        <f>IF(scores_markup!O7&lt;&gt;"",scores_markup!O7,"")</f>
        <v>12</v>
      </c>
      <c r="P7">
        <f>IF(scores_markup!P7&lt;&gt;"",scores_markup!P7,"")</f>
        <v>18</v>
      </c>
      <c r="Q7">
        <f>IF(scores_markup!Q7&lt;&gt;"",scores_markup!Q7,"")</f>
        <v>11</v>
      </c>
      <c r="R7">
        <f>IF(scores_markup!R7&lt;&gt;"",scores_markup!R7,"")</f>
        <v>11</v>
      </c>
      <c r="S7">
        <f>IF(scores_markup!S7&lt;&gt;"",scores_markup!S7,"")</f>
        <v>7</v>
      </c>
      <c r="T7">
        <f>IF(scores_markup!T7&lt;&gt;"",scores_markup!T7,"")</f>
        <v>15</v>
      </c>
      <c r="U7">
        <f>IF(scores_markup!U7&lt;&gt;"",scores_markup!U7,"")</f>
        <v>10</v>
      </c>
      <c r="V7">
        <f>IF(scores_markup!V7&lt;&gt;"",scores_markup!V7,"")</f>
        <v>12</v>
      </c>
      <c r="W7">
        <f>IF(scores_markup!W7&lt;&gt;"",scores_markup!W7,"")</f>
        <v>10</v>
      </c>
      <c r="X7">
        <f>IF(scores_markup!X7&lt;&gt;"",scores_markup!X7,"")</f>
        <v>8</v>
      </c>
      <c r="Y7">
        <f>IF(scores_markup!Y7&lt;&gt;"",scores_markup!Y7,"")</f>
        <v>18</v>
      </c>
      <c r="Z7">
        <f>IF(scores_markup!Z7&lt;&gt;"",scores_markup!Z7,"")</f>
        <v>16</v>
      </c>
      <c r="AA7">
        <f>IF(scores_markup!AA7&lt;&gt;"",scores_markup!AA7,"")</f>
        <v>18</v>
      </c>
      <c r="AB7">
        <f>IF(scores_markup!AB7&lt;&gt;"",scores_markup!AB7,"")</f>
        <v>17</v>
      </c>
      <c r="AC7">
        <f>IF(scores_markup!AC7&lt;&gt;"",scores_markup!AC7,"")</f>
        <v>7</v>
      </c>
      <c r="AD7">
        <f>IF(scores_markup!AD7&lt;&gt;"",scores_markup!AD7,"")</f>
        <v>18</v>
      </c>
      <c r="AE7">
        <f>IF(scores_markup!AE7&lt;&gt;"",scores_markup!AE7,"")</f>
        <v>17</v>
      </c>
      <c r="AF7">
        <f>IF(scores_markup!AF7&lt;&gt;"",scores_markup!AF7,"")</f>
        <v>15</v>
      </c>
      <c r="AG7">
        <f>IF(scores_markup!AG7&lt;&gt;"",scores_markup!AG7,"")</f>
        <v>17</v>
      </c>
      <c r="AH7">
        <f>IF(scores_markup!AH7&lt;&gt;"",scores_markup!AH7,"")</f>
        <v>13</v>
      </c>
      <c r="AI7">
        <f>IF(scores_markup!AI7&lt;&gt;"",scores_markup!AI7,"")</f>
        <v>14</v>
      </c>
      <c r="AJ7">
        <f>IF(scores_markup!AJ7&lt;&gt;"",scores_markup!AJ7,"")</f>
        <v>13</v>
      </c>
      <c r="AK7" t="s">
        <f>IF(scores_markup!AK7&lt;&gt;"",scores_markup!AK7,"")</f>
        <v>17</v>
      </c>
      <c r="AL7" t="s">
        <f>IF(scores_markup!AL7&lt;&gt;"",scores_markup!AL7,"")</f>
        <v>23</v>
      </c>
      <c r="AM7" s="1">
        <f>IF(scores_markup!AM7&lt;&gt;"",scores_markup!AM7,"")</f>
        <v>43745</v>
      </c>
      <c r="AN7">
        <f>IF(scores_markup!AN7&lt;&gt;"",scores_markup!AN7,"")</f>
        <v>5</v>
      </c>
    </row>
    <row r="8" spans="1:40" ht="13.5">
      <c r="A8" t="s">
        <f>IF(scores_markup!A8&lt;&gt;"",scores_markup!A8,"")</f>
        <v>1</v>
      </c>
      <c r="B8">
        <f>IF(scores_markup!B8&lt;&gt;"",scores_markup!B8,"")</f>
        <v>3</v>
      </c>
      <c r="C8">
        <f>IF(scores_markup!C8&lt;&gt;"",scores_markup!C8,"")</f>
        <v>1</v>
      </c>
      <c r="D8" t="s">
        <f>IF(scores_markup!D8&lt;&gt;"",scores_markup!D8,"")</f>
        <v>16</v>
      </c>
      <c r="E8" t="s">
        <f>IF(scores_markup!E8&lt;&gt;"",scores_markup!E8,"")</f>
        <v>1</v>
      </c>
      <c r="F8">
        <f>IF(scores_markup!F8&lt;&gt;"",scores_markup!F8,"")</f>
        <v>20</v>
      </c>
      <c r="G8">
        <f>IF(scores_markup!G8&lt;&gt;"",scores_markup!G8,"")</f>
        <v>9</v>
      </c>
      <c r="H8">
        <f>IF(scores_markup!H8&lt;&gt;"",scores_markup!H8,"")</f>
        <v>8</v>
      </c>
      <c r="I8">
        <f>IF(scores_markup!I8&lt;&gt;"",scores_markup!I8,"")</f>
        <v>9</v>
      </c>
      <c r="J8">
        <f>IF(scores_markup!J8&lt;&gt;"",scores_markup!J8,"")</f>
        <v>19</v>
      </c>
      <c r="K8">
        <f>IF(scores_markup!K8&lt;&gt;"",scores_markup!K8,"")</f>
        <v>12</v>
      </c>
      <c r="L8">
        <f>IF(scores_markup!L8&lt;&gt;"",scores_markup!L8,"")</f>
        <v>13</v>
      </c>
      <c r="M8">
        <f>IF(scores_markup!M8&lt;&gt;"",scores_markup!M8,"")</f>
        <v>13</v>
      </c>
      <c r="N8">
        <f>IF(scores_markup!N8&lt;&gt;"",scores_markup!N8,"")</f>
        <v>14</v>
      </c>
      <c r="O8">
        <f>IF(scores_markup!O8&lt;&gt;"",scores_markup!O8,"")</f>
        <v>7</v>
      </c>
      <c r="P8">
        <f>IF(scores_markup!P8&lt;&gt;"",scores_markup!P8,"")</f>
        <v>19</v>
      </c>
      <c r="Q8">
        <f>IF(scores_markup!Q8&lt;&gt;"",scores_markup!Q8,"")</f>
        <v>19</v>
      </c>
      <c r="R8">
        <f>IF(scores_markup!R8&lt;&gt;"",scores_markup!R8,"")</f>
        <v>13</v>
      </c>
      <c r="S8">
        <f>IF(scores_markup!S8&lt;&gt;"",scores_markup!S8,"")</f>
        <v>7</v>
      </c>
      <c r="T8">
        <f>IF(scores_markup!T8&lt;&gt;"",scores_markup!T8,"")</f>
        <v>11</v>
      </c>
      <c r="U8">
        <f>IF(scores_markup!U8&lt;&gt;"",scores_markup!U8,"")</f>
        <v>9</v>
      </c>
      <c r="V8">
        <f>IF(scores_markup!V8&lt;&gt;"",scores_markup!V8,"")</f>
        <v>16</v>
      </c>
      <c r="W8">
        <f>IF(scores_markup!W8&lt;&gt;"",scores_markup!W8,"")</f>
        <v>19</v>
      </c>
      <c r="X8">
        <f>IF(scores_markup!X8&lt;&gt;"",scores_markup!X8,"")</f>
        <v>17</v>
      </c>
      <c r="Y8">
        <f>IF(scores_markup!Y8&lt;&gt;"",scores_markup!Y8,"")</f>
        <v>18</v>
      </c>
      <c r="Z8">
        <f>IF(scores_markup!Z8&lt;&gt;"",scores_markup!Z8,"")</f>
        <v>11</v>
      </c>
      <c r="AA8">
        <f>IF(scores_markup!AA8&lt;&gt;"",scores_markup!AA8,"")</f>
        <v>14</v>
      </c>
      <c r="AB8">
        <f>IF(scores_markup!AB8&lt;&gt;"",scores_markup!AB8,"")</f>
        <v>18</v>
      </c>
      <c r="AC8">
        <f>IF(scores_markup!AC8&lt;&gt;"",scores_markup!AC8,"")</f>
        <v>16</v>
      </c>
      <c r="AD8">
        <f>IF(scores_markup!AD8&lt;&gt;"",scores_markup!AD8,"")</f>
        <v>11</v>
      </c>
      <c r="AE8">
        <f>IF(scores_markup!AE8&lt;&gt;"",scores_markup!AE8,"")</f>
        <v>17</v>
      </c>
      <c r="AF8">
        <f>IF(scores_markup!AF8&lt;&gt;"",scores_markup!AF8,"")</f>
        <v>18</v>
      </c>
      <c r="AG8">
        <f>IF(scores_markup!AG8&lt;&gt;"",scores_markup!AG8,"")</f>
        <v>14</v>
      </c>
      <c r="AH8">
        <f>IF(scores_markup!AH8&lt;&gt;"",scores_markup!AH8,"")</f>
        <v>16</v>
      </c>
      <c r="AI8">
        <f>IF(scores_markup!AI8&lt;&gt;"",scores_markup!AI8,"")</f>
        <v>13</v>
      </c>
      <c r="AJ8">
        <f>IF(scores_markup!AJ8&lt;&gt;"",scores_markup!AJ8,"")</f>
        <v>19</v>
      </c>
      <c r="AK8" t="s">
        <f>IF(scores_markup!AK8&lt;&gt;"",scores_markup!AK8,"")</f>
        <v>21</v>
      </c>
      <c r="AL8" t="s">
        <f>IF(scores_markup!AL8&lt;&gt;"",scores_markup!AL8,"")</f>
        <v>24</v>
      </c>
      <c r="AM8" s="1">
        <f>IF(scores_markup!AM8&lt;&gt;"",scores_markup!AM8,"")</f>
        <v>43763</v>
      </c>
      <c r="AN8">
        <f>IF(scores_markup!AN8&lt;&gt;"",scores_markup!AN8,"")</f>
        <v>4</v>
      </c>
    </row>
    <row r="9" spans="1:40" ht="13.5">
      <c r="A9" t="s">
        <f>IF(scores_markup!A9&lt;&gt;"",scores_markup!A9,"")</f>
        <v>1</v>
      </c>
      <c r="B9">
        <f>IF(scores_markup!B9&lt;&gt;"",scores_markup!B9,"")</f>
        <v>3</v>
      </c>
      <c r="C9">
        <f>IF(scores_markup!C9&lt;&gt;"",scores_markup!C9,"")</f>
        <v>2</v>
      </c>
      <c r="D9" t="s">
        <f>IF(scores_markup!D9&lt;&gt;"",scores_markup!D9,"")</f>
        <v>16</v>
      </c>
      <c r="E9" t="s">
        <f>IF(scores_markup!E9&lt;&gt;"",scores_markup!E9,"")</f>
        <v>1</v>
      </c>
      <c r="F9">
        <f>IF(scores_markup!F9&lt;&gt;"",scores_markup!F9,"")</f>
        <v>20</v>
      </c>
      <c r="G9">
        <f>IF(scores_markup!G9&lt;&gt;"",scores_markup!G9,"")</f>
        <v>16</v>
      </c>
      <c r="H9">
        <f>IF(scores_markup!H9&lt;&gt;"",scores_markup!H9,"")</f>
        <v>19</v>
      </c>
      <c r="I9">
        <f>IF(scores_markup!I9&lt;&gt;"",scores_markup!I9,"")</f>
        <v>12</v>
      </c>
      <c r="J9">
        <f>IF(scores_markup!J9&lt;&gt;"",scores_markup!J9,"")</f>
        <v>19</v>
      </c>
      <c r="K9">
        <f>IF(scores_markup!K9&lt;&gt;"",scores_markup!K9,"")</f>
        <v>19</v>
      </c>
      <c r="L9">
        <f>IF(scores_markup!L9&lt;&gt;"",scores_markup!L9,"")</f>
        <v>10</v>
      </c>
      <c r="M9">
        <f>IF(scores_markup!M9&lt;&gt;"",scores_markup!M9,"")</f>
        <v>19</v>
      </c>
      <c r="N9">
        <f>IF(scores_markup!N9&lt;&gt;"",scores_markup!N9,"")</f>
        <v>10</v>
      </c>
      <c r="O9">
        <f>IF(scores_markup!O9&lt;&gt;"",scores_markup!O9,"")</f>
        <v>18</v>
      </c>
      <c r="P9">
        <f>IF(scores_markup!P9&lt;&gt;"",scores_markup!P9,"")</f>
        <v>19</v>
      </c>
      <c r="Q9">
        <f>IF(scores_markup!Q9&lt;&gt;"",scores_markup!Q9,"")</f>
        <v>18</v>
      </c>
      <c r="R9">
        <f>IF(scores_markup!R9&lt;&gt;"",scores_markup!R9,"")</f>
        <v>10</v>
      </c>
      <c r="S9">
        <f>IF(scores_markup!S9&lt;&gt;"",scores_markup!S9,"")</f>
        <v>13</v>
      </c>
      <c r="T9">
        <f>IF(scores_markup!T9&lt;&gt;"",scores_markup!T9,"")</f>
        <v>17</v>
      </c>
      <c r="U9">
        <f>IF(scores_markup!U9&lt;&gt;"",scores_markup!U9,"")</f>
        <v>19</v>
      </c>
      <c r="V9">
        <f>IF(scores_markup!V9&lt;&gt;"",scores_markup!V9,"")</f>
        <v>8</v>
      </c>
      <c r="W9">
        <f>IF(scores_markup!W9&lt;&gt;"",scores_markup!W9,"")</f>
        <v>18</v>
      </c>
      <c r="X9">
        <f>IF(scores_markup!X9&lt;&gt;"",scores_markup!X9,"")</f>
        <v>18</v>
      </c>
      <c r="Y9">
        <f>IF(scores_markup!Y9&lt;&gt;"",scores_markup!Y9,"")</f>
        <v>9</v>
      </c>
      <c r="Z9">
        <f>IF(scores_markup!Z9&lt;&gt;"",scores_markup!Z9,"")</f>
        <v>18</v>
      </c>
      <c r="AA9">
        <f>IF(scores_markup!AA9&lt;&gt;"",scores_markup!AA9,"")</f>
        <v>8</v>
      </c>
      <c r="AB9">
        <f>IF(scores_markup!AB9&lt;&gt;"",scores_markup!AB9,"")</f>
        <v>19</v>
      </c>
      <c r="AC9">
        <f>IF(scores_markup!AC9&lt;&gt;"",scores_markup!AC9,"")</f>
        <v>9</v>
      </c>
      <c r="AD9">
        <f>IF(scores_markup!AD9&lt;&gt;"",scores_markup!AD9,"")</f>
        <v>13</v>
      </c>
      <c r="AE9">
        <f>IF(scores_markup!AE9&lt;&gt;"",scores_markup!AE9,"")</f>
        <v>19</v>
      </c>
      <c r="AF9">
        <f>IF(scores_markup!AF9&lt;&gt;"",scores_markup!AF9,"")</f>
        <v>19</v>
      </c>
      <c r="AG9">
        <f>IF(scores_markup!AG9&lt;&gt;"",scores_markup!AG9,"")</f>
        <v>14</v>
      </c>
      <c r="AH9">
        <f>IF(scores_markup!AH9&lt;&gt;"",scores_markup!AH9,"")</f>
        <v>17</v>
      </c>
      <c r="AI9">
        <f>IF(scores_markup!AI9&lt;&gt;"",scores_markup!AI9,"")</f>
        <v>19</v>
      </c>
      <c r="AJ9">
        <f>IF(scores_markup!AJ9&lt;&gt;"",scores_markup!AJ9,"")</f>
        <v>19</v>
      </c>
      <c r="AK9" t="s">
        <f>IF(scores_markup!AK9&lt;&gt;"",scores_markup!AK9,"")</f>
        <v>21</v>
      </c>
      <c r="AL9" t="s">
        <f>IF(scores_markup!AL9&lt;&gt;"",scores_markup!AL9,"")</f>
        <v>25</v>
      </c>
      <c r="AM9" s="1">
        <f>IF(scores_markup!AM9&lt;&gt;"",scores_markup!AM9,"")</f>
        <v>43763</v>
      </c>
      <c r="AN9">
        <f>IF(scores_markup!AN9&lt;&gt;"",scores_markup!AN9,"")</f>
        <v>8</v>
      </c>
    </row>
    <row r="10" spans="1:40" ht="13.5">
      <c r="A10" t="s">
        <f>IF(scores_markup!A10&lt;&gt;"",scores_markup!A10,"")</f>
        <v>1</v>
      </c>
      <c r="B10">
        <f>IF(scores_markup!B10&lt;&gt;"",scores_markup!B10,"")</f>
        <v>3</v>
      </c>
      <c r="C10">
        <f>IF(scores_markup!C10&lt;&gt;"",scores_markup!C10,"")</f>
        <v>2</v>
      </c>
      <c r="D10" t="s">
        <f>IF(scores_markup!D10&lt;&gt;"",scores_markup!D10,"")</f>
        <v>19</v>
      </c>
      <c r="E10" t="s">
        <f>IF(scores_markup!E10&lt;&gt;"",scores_markup!E10,"")</f>
        <v>1</v>
      </c>
      <c r="F10">
        <f>IF(scores_markup!F10&lt;&gt;"",scores_markup!F10,"")</f>
        <v>20</v>
      </c>
      <c r="G10">
        <f>IF(scores_markup!G10&lt;&gt;"",scores_markup!G10,"")</f>
        <v>16</v>
      </c>
      <c r="H10">
        <f>IF(scores_markup!H10&lt;&gt;"",scores_markup!H10,"")</f>
        <v>16</v>
      </c>
      <c r="I10">
        <f>IF(scores_markup!I10&lt;&gt;"",scores_markup!I10,"")</f>
        <v>12</v>
      </c>
      <c r="J10">
        <f>IF(scores_markup!J10&lt;&gt;"",scores_markup!J10,"")</f>
        <v>14</v>
      </c>
      <c r="K10">
        <f>IF(scores_markup!K10&lt;&gt;"",scores_markup!K10,"")</f>
        <v>9</v>
      </c>
      <c r="L10">
        <f>IF(scores_markup!L10&lt;&gt;"",scores_markup!L10,"")</f>
        <v>15</v>
      </c>
      <c r="M10">
        <f>IF(scores_markup!M10&lt;&gt;"",scores_markup!M10,"")</f>
        <v>17</v>
      </c>
      <c r="N10">
        <f>IF(scores_markup!N10&lt;&gt;"",scores_markup!N10,"")</f>
        <v>10</v>
      </c>
      <c r="O10">
        <f>IF(scores_markup!O10&lt;&gt;"",scores_markup!O10,"")</f>
        <v>14</v>
      </c>
      <c r="P10">
        <f>IF(scores_markup!P10&lt;&gt;"",scores_markup!P10,"")</f>
        <v>16</v>
      </c>
      <c r="Q10">
        <f>IF(scores_markup!Q10&lt;&gt;"",scores_markup!Q10,"")</f>
        <v>14</v>
      </c>
      <c r="R10">
        <f>IF(scores_markup!R10&lt;&gt;"",scores_markup!R10,"")</f>
        <v>15</v>
      </c>
      <c r="S10">
        <f>IF(scores_markup!S10&lt;&gt;"",scores_markup!S10,"")</f>
        <v>13</v>
      </c>
      <c r="T10">
        <f>IF(scores_markup!T10&lt;&gt;"",scores_markup!T10,"")</f>
        <v>12</v>
      </c>
      <c r="U10">
        <f>IF(scores_markup!U10&lt;&gt;"",scores_markup!U10,"")</f>
        <v>8</v>
      </c>
      <c r="V10">
        <f>IF(scores_markup!V10&lt;&gt;"",scores_markup!V10,"")</f>
        <v>10</v>
      </c>
      <c r="W10">
        <f>IF(scores_markup!W10&lt;&gt;"",scores_markup!W10,"")</f>
        <v>17</v>
      </c>
      <c r="X10">
        <f>IF(scores_markup!X10&lt;&gt;"",scores_markup!X10,"")</f>
        <v>7</v>
      </c>
      <c r="Y10">
        <f>IF(scores_markup!Y10&lt;&gt;"",scores_markup!Y10,"")</f>
        <v>9</v>
      </c>
      <c r="Z10">
        <f>IF(scores_markup!Z10&lt;&gt;"",scores_markup!Z10,"")</f>
        <v>17</v>
      </c>
      <c r="AA10">
        <f>IF(scores_markup!AA10&lt;&gt;"",scores_markup!AA10,"")</f>
        <v>16</v>
      </c>
      <c r="AB10">
        <f>IF(scores_markup!AB10&lt;&gt;"",scores_markup!AB10,"")</f>
        <v>19</v>
      </c>
      <c r="AC10">
        <f>IF(scores_markup!AC10&lt;&gt;"",scores_markup!AC10,"")</f>
        <v>15</v>
      </c>
      <c r="AD10">
        <f>IF(scores_markup!AD10&lt;&gt;"",scores_markup!AD10,"")</f>
        <v>9</v>
      </c>
      <c r="AE10">
        <f>IF(scores_markup!AE10&lt;&gt;"",scores_markup!AE10,"")</f>
        <v>18</v>
      </c>
      <c r="AF10">
        <f>IF(scores_markup!AF10&lt;&gt;"",scores_markup!AF10,"")</f>
        <v>10</v>
      </c>
      <c r="AG10">
        <f>IF(scores_markup!AG10&lt;&gt;"",scores_markup!AG10,"")</f>
        <v>15</v>
      </c>
      <c r="AH10">
        <f>IF(scores_markup!AH10&lt;&gt;"",scores_markup!AH10,"")</f>
        <v>17</v>
      </c>
      <c r="AI10">
        <f>IF(scores_markup!AI10&lt;&gt;"",scores_markup!AI10,"")</f>
        <v>14</v>
      </c>
      <c r="AJ10">
        <f>IF(scores_markup!AJ10&lt;&gt;"",scores_markup!AJ10,"")</f>
        <v>15</v>
      </c>
      <c r="AK10" t="s">
        <f>IF(scores_markup!AK10&lt;&gt;"",scores_markup!AK10,"")</f>
        <v>21</v>
      </c>
      <c r="AL10" t="s">
        <f>IF(scores_markup!AL10&lt;&gt;"",scores_markup!AL10,"")</f>
        <v>26</v>
      </c>
      <c r="AM10" s="1">
        <f>IF(scores_markup!AM10&lt;&gt;"",scores_markup!AM10,"")</f>
        <v>43763</v>
      </c>
      <c r="AN10">
        <f>IF(scores_markup!AN10&lt;&gt;"",scores_markup!AN10,"")</f>
        <v>3</v>
      </c>
    </row>
    <row r="11" spans="1:40" ht="13.5">
      <c r="A11" t="s">
        <f>IF(scores_markup!A11&lt;&gt;"",scores_markup!A11,"")</f>
        <v>1</v>
      </c>
      <c r="B11">
        <f>IF(scores_markup!B11&lt;&gt;"",scores_markup!B11,"")</f>
        <v>4</v>
      </c>
      <c r="C11">
        <f>IF(scores_markup!C11&lt;&gt;"",scores_markup!C11,"")</f>
        <v>1</v>
      </c>
      <c r="D11" t="s">
        <f>IF(scores_markup!D11&lt;&gt;"",scores_markup!D11,"")</f>
        <v>16</v>
      </c>
      <c r="E11" t="s">
        <f>IF(scores_markup!E11&lt;&gt;"",scores_markup!E11,"")</f>
        <v>1</v>
      </c>
      <c r="F11">
        <f>IF(scores_markup!F11&lt;&gt;"",scores_markup!F11,"")</f>
        <v>15</v>
      </c>
      <c r="G11">
        <f>IF(scores_markup!G11&lt;&gt;"",scores_markup!G11,"")</f>
        <v>11</v>
      </c>
      <c r="H11">
        <f>IF(scores_markup!H11&lt;&gt;"",scores_markup!H11,"")</f>
        <v>7</v>
      </c>
      <c r="I11">
        <f>IF(scores_markup!I11&lt;&gt;"",scores_markup!I11,"")</f>
        <v>11</v>
      </c>
      <c r="J11">
        <f>IF(scores_markup!J11&lt;&gt;"",scores_markup!J11,"")</f>
        <v>8</v>
      </c>
      <c r="K11">
        <f>IF(scores_markup!K11&lt;&gt;"",scores_markup!K11,"")</f>
        <v>7</v>
      </c>
      <c r="L11">
        <f>IF(scores_markup!L11&lt;&gt;"",scores_markup!L11,"")</f>
        <v>8</v>
      </c>
      <c r="M11">
        <f>IF(scores_markup!M11&lt;&gt;"",scores_markup!M11,"")</f>
        <v>9</v>
      </c>
      <c r="N11">
        <f>IF(scores_markup!N11&lt;&gt;"",scores_markup!N11,"")</f>
        <v>14</v>
      </c>
      <c r="O11">
        <f>IF(scores_markup!O11&lt;&gt;"",scores_markup!O11,"")</f>
        <v>7</v>
      </c>
      <c r="P11">
        <f>IF(scores_markup!P11&lt;&gt;"",scores_markup!P11,"")</f>
        <v>14</v>
      </c>
      <c r="Q11">
        <f>IF(scores_markup!Q11&lt;&gt;"",scores_markup!Q11,"")</f>
        <v>13</v>
      </c>
      <c r="R11">
        <f>IF(scores_markup!R11&lt;&gt;"",scores_markup!R11,"")</f>
        <v>13</v>
      </c>
      <c r="S11">
        <f>IF(scores_markup!S11&lt;&gt;"",scores_markup!S11,"")</f>
        <v>11</v>
      </c>
      <c r="T11">
        <f>IF(scores_markup!T11&lt;&gt;"",scores_markup!T11,"")</f>
        <v>7</v>
      </c>
      <c r="U11">
        <f>IF(scores_markup!U11&lt;&gt;"",scores_markup!U11,"")</f>
        <v>6</v>
      </c>
      <c r="V11">
        <f>IF(scores_markup!V11&lt;&gt;"",scores_markup!V11,"")</f>
        <v>12</v>
      </c>
      <c r="W11">
        <f>IF(scores_markup!W11&lt;&gt;"",scores_markup!W11,"")</f>
        <v>14</v>
      </c>
      <c r="X11">
        <f>IF(scores_markup!X11&lt;&gt;"",scores_markup!X11,"")</f>
        <v>13</v>
      </c>
      <c r="Y11">
        <f>IF(scores_markup!Y11&lt;&gt;"",scores_markup!Y11,"")</f>
        <v>12</v>
      </c>
      <c r="Z11">
        <f>IF(scores_markup!Z11&lt;&gt;"",scores_markup!Z11,"")</f>
        <v>14</v>
      </c>
      <c r="AA11">
        <f>IF(scores_markup!AA11&lt;&gt;"",scores_markup!AA11,"")</f>
        <v>7</v>
      </c>
      <c r="AB11">
        <f>IF(scores_markup!AB11&lt;&gt;"",scores_markup!AB11,"")</f>
        <v>13</v>
      </c>
      <c r="AC11">
        <f>IF(scores_markup!AC11&lt;&gt;"",scores_markup!AC11,"")</f>
        <v>5</v>
      </c>
      <c r="AD11">
        <f>IF(scores_markup!AD11&lt;&gt;"",scores_markup!AD11,"")</f>
        <v>11</v>
      </c>
      <c r="AE11">
        <f>IF(scores_markup!AE11&lt;&gt;"",scores_markup!AE11,"")</f>
        <v>6</v>
      </c>
      <c r="AF11">
        <f>IF(scores_markup!AF11&lt;&gt;"",scores_markup!AF11,"")</f>
        <v>7</v>
      </c>
      <c r="AG11">
        <f>IF(scores_markup!AG11&lt;&gt;"",scores_markup!AG11,"")</f>
        <v>6</v>
      </c>
      <c r="AH11">
        <f>IF(scores_markup!AH11&lt;&gt;"",scores_markup!AH11,"")</f>
        <v>6</v>
      </c>
      <c r="AI11">
        <f>IF(scores_markup!AI11&lt;&gt;"",scores_markup!AI11,"")</f>
        <v>9</v>
      </c>
      <c r="AJ11">
        <f>IF(scores_markup!AJ11&lt;&gt;"",scores_markup!AJ11,"")</f>
        <v>14</v>
      </c>
      <c r="AK11" t="s">
        <f>IF(scores_markup!AK11&lt;&gt;"",scores_markup!AK11,"")</f>
        <v>17</v>
      </c>
      <c r="AL11" t="s">
        <f>IF(scores_markup!AL11&lt;&gt;"",scores_markup!AL11,"")</f>
        <v>27</v>
      </c>
      <c r="AM11" s="1">
        <f>IF(scores_markup!AM11&lt;&gt;"",scores_markup!AM11,"")</f>
        <v>43781</v>
      </c>
      <c r="AN11">
        <f>IF(scores_markup!AN11&lt;&gt;"",scores_markup!AN11,"")</f>
        <v>3</v>
      </c>
    </row>
    <row r="12" spans="1:40" ht="13.5">
      <c r="A12" t="s">
        <f>IF(scores_markup!A12&lt;&gt;"",scores_markup!A12,"")</f>
        <v>1</v>
      </c>
      <c r="B12">
        <f>IF(scores_markup!B12&lt;&gt;"",scores_markup!B12,"")</f>
        <v>4</v>
      </c>
      <c r="C12">
        <f>IF(scores_markup!C12&lt;&gt;"",scores_markup!C12,"")</f>
        <v>1</v>
      </c>
      <c r="D12" t="s">
        <f>IF(scores_markup!D12&lt;&gt;"",scores_markup!D12,"")</f>
        <v>19</v>
      </c>
      <c r="E12" t="s">
        <f>IF(scores_markup!E12&lt;&gt;"",scores_markup!E12,"")</f>
        <v>1</v>
      </c>
      <c r="F12">
        <f>IF(scores_markup!F12&lt;&gt;"",scores_markup!F12,"")</f>
        <v>20</v>
      </c>
      <c r="G12">
        <f>IF(scores_markup!G12&lt;&gt;"",scores_markup!G12,"")</f>
        <v>16</v>
      </c>
      <c r="H12">
        <f>IF(scores_markup!H12&lt;&gt;"",scores_markup!H12,"")</f>
        <v>9</v>
      </c>
      <c r="I12">
        <f>IF(scores_markup!I12&lt;&gt;"",scores_markup!I12,"")</f>
        <v>10</v>
      </c>
      <c r="J12">
        <f>IF(scores_markup!J12&lt;&gt;"",scores_markup!J12,"")</f>
        <v>17</v>
      </c>
      <c r="K12">
        <f>IF(scores_markup!K12&lt;&gt;"",scores_markup!K12,"")</f>
        <v>19</v>
      </c>
      <c r="L12">
        <f>IF(scores_markup!L12&lt;&gt;"",scores_markup!L12,"")</f>
        <v>19</v>
      </c>
      <c r="M12">
        <f>IF(scores_markup!M12&lt;&gt;"",scores_markup!M12,"")</f>
        <v>9</v>
      </c>
      <c r="N12">
        <f>IF(scores_markup!N12&lt;&gt;"",scores_markup!N12,"")</f>
        <v>18</v>
      </c>
      <c r="O12">
        <f>IF(scores_markup!O12&lt;&gt;"",scores_markup!O12,"")</f>
        <v>17</v>
      </c>
      <c r="P12">
        <f>IF(scores_markup!P12&lt;&gt;"",scores_markup!P12,"")</f>
        <v>19</v>
      </c>
      <c r="Q12">
        <f>IF(scores_markup!Q12&lt;&gt;"",scores_markup!Q12,"")</f>
        <v>16</v>
      </c>
      <c r="R12">
        <f>IF(scores_markup!R12&lt;&gt;"",scores_markup!R12,"")</f>
        <v>13</v>
      </c>
      <c r="S12">
        <f>IF(scores_markup!S12&lt;&gt;"",scores_markup!S12,"")</f>
        <v>9</v>
      </c>
      <c r="T12">
        <f>IF(scores_markup!T12&lt;&gt;"",scores_markup!T12,"")</f>
        <v>11</v>
      </c>
      <c r="U12">
        <f>IF(scores_markup!U12&lt;&gt;"",scores_markup!U12,"")</f>
        <v>13</v>
      </c>
      <c r="V12">
        <f>IF(scores_markup!V12&lt;&gt;"",scores_markup!V12,"")</f>
        <v>8</v>
      </c>
      <c r="W12">
        <f>IF(scores_markup!W12&lt;&gt;"",scores_markup!W12,"")</f>
        <v>9</v>
      </c>
      <c r="X12">
        <f>IF(scores_markup!X12&lt;&gt;"",scores_markup!X12,"")</f>
        <v>16</v>
      </c>
      <c r="Y12">
        <f>IF(scores_markup!Y12&lt;&gt;"",scores_markup!Y12,"")</f>
        <v>15</v>
      </c>
      <c r="Z12">
        <f>IF(scores_markup!Z12&lt;&gt;"",scores_markup!Z12,"")</f>
        <v>10</v>
      </c>
      <c r="AA12">
        <f>IF(scores_markup!AA12&lt;&gt;"",scores_markup!AA12,"")</f>
        <v>14</v>
      </c>
      <c r="AB12">
        <f>IF(scores_markup!AB12&lt;&gt;"",scores_markup!AB12,"")</f>
        <v>19</v>
      </c>
      <c r="AC12">
        <f>IF(scores_markup!AC12&lt;&gt;"",scores_markup!AC12,"")</f>
        <v>15</v>
      </c>
      <c r="AD12">
        <f>IF(scores_markup!AD12&lt;&gt;"",scores_markup!AD12,"")</f>
        <v>11</v>
      </c>
      <c r="AE12">
        <f>IF(scores_markup!AE12&lt;&gt;"",scores_markup!AE12,"")</f>
        <v>11</v>
      </c>
      <c r="AF12">
        <f>IF(scores_markup!AF12&lt;&gt;"",scores_markup!AF12,"")</f>
        <v>8</v>
      </c>
      <c r="AG12">
        <f>IF(scores_markup!AG12&lt;&gt;"",scores_markup!AG12,"")</f>
        <v>19</v>
      </c>
      <c r="AH12">
        <f>IF(scores_markup!AH12&lt;&gt;"",scores_markup!AH12,"")</f>
        <v>11</v>
      </c>
      <c r="AI12">
        <f>IF(scores_markup!AI12&lt;&gt;"",scores_markup!AI12,"")</f>
        <v>12</v>
      </c>
      <c r="AJ12">
        <f>IF(scores_markup!AJ12&lt;&gt;"",scores_markup!AJ12,"")</f>
        <v>8</v>
      </c>
      <c r="AK12" t="s">
        <f>IF(scores_markup!AK12&lt;&gt;"",scores_markup!AK12,"")</f>
        <v>17</v>
      </c>
      <c r="AL12" t="s">
        <f>IF(scores_markup!AL12&lt;&gt;"",scores_markup!AL12,"")</f>
        <v>27</v>
      </c>
      <c r="AM12" s="1">
        <f>IF(scores_markup!AM12&lt;&gt;"",scores_markup!AM12,"")</f>
        <v>43781</v>
      </c>
      <c r="AN12">
        <f>IF(scores_markup!AN12&lt;&gt;"",scores_markup!AN12,"")</f>
        <v>5</v>
      </c>
    </row>
    <row r="13" spans="1:40" ht="13.5">
      <c r="A13" t="s">
        <f>IF(scores_markup!A13&lt;&gt;"",scores_markup!A13,"")</f>
        <v>1</v>
      </c>
      <c r="B13">
        <f>IF(scores_markup!B13&lt;&gt;"",scores_markup!B13,"")</f>
        <v>4</v>
      </c>
      <c r="C13">
        <f>IF(scores_markup!C13&lt;&gt;"",scores_markup!C13,"")</f>
        <v>1</v>
      </c>
      <c r="D13" t="s">
        <f>IF(scores_markup!D13&lt;&gt;"",scores_markup!D13,"")</f>
        <v>28</v>
      </c>
      <c r="E13" t="s">
        <f>IF(scores_markup!E13&lt;&gt;"",scores_markup!E13,"")</f>
        <v>1</v>
      </c>
      <c r="F13">
        <f>IF(scores_markup!F13&lt;&gt;"",scores_markup!F13,"")</f>
        <v>17</v>
      </c>
      <c r="G13">
        <f>IF(scores_markup!G13&lt;&gt;"",scores_markup!G13,"")</f>
        <v>8</v>
      </c>
      <c r="H13">
        <f>IF(scores_markup!H13&lt;&gt;"",scores_markup!H13,"")</f>
        <v>8</v>
      </c>
      <c r="I13">
        <f>IF(scores_markup!I13&lt;&gt;"",scores_markup!I13,"")</f>
        <v>15</v>
      </c>
      <c r="J13">
        <f>IF(scores_markup!J13&lt;&gt;"",scores_markup!J13,"")</f>
        <v>10</v>
      </c>
      <c r="K13">
        <f>IF(scores_markup!K13&lt;&gt;"",scores_markup!K13,"")</f>
        <v>6</v>
      </c>
      <c r="L13">
        <f>IF(scores_markup!L13&lt;&gt;"",scores_markup!L13,"")</f>
        <v>16</v>
      </c>
      <c r="M13">
        <f>IF(scores_markup!M13&lt;&gt;"",scores_markup!M13,"")</f>
        <v>13</v>
      </c>
      <c r="N13">
        <f>IF(scores_markup!N13&lt;&gt;"",scores_markup!N13,"")</f>
        <v>11</v>
      </c>
      <c r="O13">
        <f>IF(scores_markup!O13&lt;&gt;"",scores_markup!O13,"")</f>
        <v>12</v>
      </c>
      <c r="P13">
        <f>IF(scores_markup!P13&lt;&gt;"",scores_markup!P13,"")</f>
        <v>6</v>
      </c>
      <c r="Q13">
        <f>IF(scores_markup!Q13&lt;&gt;"",scores_markup!Q13,"")</f>
        <v>13</v>
      </c>
      <c r="R13">
        <f>IF(scores_markup!R13&lt;&gt;"",scores_markup!R13,"")</f>
        <v>8</v>
      </c>
      <c r="S13">
        <f>IF(scores_markup!S13&lt;&gt;"",scores_markup!S13,"")</f>
        <v>8</v>
      </c>
      <c r="T13">
        <f>IF(scores_markup!T13&lt;&gt;"",scores_markup!T13,"")</f>
        <v>13</v>
      </c>
      <c r="U13">
        <f>IF(scores_markup!U13&lt;&gt;"",scores_markup!U13,"")</f>
        <v>8</v>
      </c>
      <c r="V13">
        <f>IF(scores_markup!V13&lt;&gt;"",scores_markup!V13,"")</f>
        <v>16</v>
      </c>
      <c r="W13">
        <f>IF(scores_markup!W13&lt;&gt;"",scores_markup!W13,"")</f>
        <v>7</v>
      </c>
      <c r="X13">
        <f>IF(scores_markup!X13&lt;&gt;"",scores_markup!X13,"")</f>
        <v>14</v>
      </c>
      <c r="Y13">
        <f>IF(scores_markup!Y13&lt;&gt;"",scores_markup!Y13,"")</f>
        <v>16</v>
      </c>
      <c r="Z13">
        <f>IF(scores_markup!Z13&lt;&gt;"",scores_markup!Z13,"")</f>
        <v>15</v>
      </c>
      <c r="AA13">
        <f>IF(scores_markup!AA13&lt;&gt;"",scores_markup!AA13,"")</f>
        <v>16</v>
      </c>
      <c r="AB13">
        <f>IF(scores_markup!AB13&lt;&gt;"",scores_markup!AB13,"")</f>
        <v>16</v>
      </c>
      <c r="AC13">
        <f>IF(scores_markup!AC13&lt;&gt;"",scores_markup!AC13,"")</f>
        <v>12</v>
      </c>
      <c r="AD13">
        <f>IF(scores_markup!AD13&lt;&gt;"",scores_markup!AD13,"")</f>
        <v>16</v>
      </c>
      <c r="AE13">
        <f>IF(scores_markup!AE13&lt;&gt;"",scores_markup!AE13,"")</f>
        <v>15</v>
      </c>
      <c r="AF13">
        <f>IF(scores_markup!AF13&lt;&gt;"",scores_markup!AF13,"")</f>
        <v>8</v>
      </c>
      <c r="AG13">
        <f>IF(scores_markup!AG13&lt;&gt;"",scores_markup!AG13,"")</f>
        <v>12</v>
      </c>
      <c r="AH13">
        <f>IF(scores_markup!AH13&lt;&gt;"",scores_markup!AH13,"")</f>
        <v>6</v>
      </c>
      <c r="AI13">
        <f>IF(scores_markup!AI13&lt;&gt;"",scores_markup!AI13,"")</f>
        <v>14</v>
      </c>
      <c r="AJ13">
        <f>IF(scores_markup!AJ13&lt;&gt;"",scores_markup!AJ13,"")</f>
        <v>9</v>
      </c>
      <c r="AK13" t="s">
        <f>IF(scores_markup!AK13&lt;&gt;"",scores_markup!AK13,"")</f>
        <v>17</v>
      </c>
      <c r="AL13" t="s">
        <f>IF(scores_markup!AL13&lt;&gt;"",scores_markup!AL13,"")</f>
        <v>26</v>
      </c>
      <c r="AM13" s="1">
        <f>IF(scores_markup!AM13&lt;&gt;"",scores_markup!AM13,"")</f>
        <v>43781</v>
      </c>
      <c r="AN13">
        <f>IF(scores_markup!AN13&lt;&gt;"",scores_markup!AN13,"")</f>
        <v>4</v>
      </c>
    </row>
    <row r="14" spans="1:40" ht="13.5">
      <c r="A14" t="s">
        <f>IF(scores_markup!A14&lt;&gt;"",scores_markup!A14,"")</f>
        <v>1</v>
      </c>
      <c r="B14">
        <f>IF(scores_markup!B14&lt;&gt;"",scores_markup!B14,"")</f>
        <v>5</v>
      </c>
      <c r="C14">
        <f>IF(scores_markup!C14&lt;&gt;"",scores_markup!C14,"")</f>
        <v>1</v>
      </c>
      <c r="D14" t="s">
        <f>IF(scores_markup!D14&lt;&gt;"",scores_markup!D14,"")</f>
        <v>16</v>
      </c>
      <c r="E14" t="s">
        <f>IF(scores_markup!E14&lt;&gt;"",scores_markup!E14,"")</f>
        <v>1</v>
      </c>
      <c r="F14">
        <f>IF(scores_markup!F14&lt;&gt;"",scores_markup!F14,"")</f>
        <v>16</v>
      </c>
      <c r="G14">
        <f>IF(scores_markup!G14&lt;&gt;"",scores_markup!G14,"")</f>
        <v>15</v>
      </c>
      <c r="H14">
        <f>IF(scores_markup!H14&lt;&gt;"",scores_markup!H14,"")</f>
        <v>8</v>
      </c>
      <c r="I14">
        <f>IF(scores_markup!I14&lt;&gt;"",scores_markup!I14,"")</f>
        <v>10</v>
      </c>
      <c r="J14">
        <f>IF(scores_markup!J14&lt;&gt;"",scores_markup!J14,"")</f>
        <v>14</v>
      </c>
      <c r="K14">
        <f>IF(scores_markup!K14&lt;&gt;"",scores_markup!K14,"")</f>
        <v>14</v>
      </c>
      <c r="L14">
        <f>IF(scores_markup!L14&lt;&gt;"",scores_markup!L14,"")</f>
        <v>11</v>
      </c>
      <c r="M14">
        <f>IF(scores_markup!M14&lt;&gt;"",scores_markup!M14,"")</f>
        <v>14</v>
      </c>
      <c r="N14">
        <f>IF(scores_markup!N14&lt;&gt;"",scores_markup!N14,"")</f>
        <v>10</v>
      </c>
      <c r="O14">
        <f>IF(scores_markup!O14&lt;&gt;"",scores_markup!O14,"")</f>
        <v>8</v>
      </c>
      <c r="P14">
        <f>IF(scores_markup!P14&lt;&gt;"",scores_markup!P14,"")</f>
        <v>13</v>
      </c>
      <c r="Q14">
        <f>IF(scores_markup!Q14&lt;&gt;"",scores_markup!Q14,"")</f>
        <v>15</v>
      </c>
      <c r="R14">
        <f>IF(scores_markup!R14&lt;&gt;"",scores_markup!R14,"")</f>
        <v>10</v>
      </c>
      <c r="S14">
        <f>IF(scores_markup!S14&lt;&gt;"",scores_markup!S14,"")</f>
        <v>11</v>
      </c>
      <c r="T14">
        <f>IF(scores_markup!T14&lt;&gt;"",scores_markup!T14,"")</f>
        <v>14</v>
      </c>
      <c r="U14">
        <f>IF(scores_markup!U14&lt;&gt;"",scores_markup!U14,"")</f>
        <v>7</v>
      </c>
      <c r="V14">
        <f>IF(scores_markup!V14&lt;&gt;"",scores_markup!V14,"")</f>
        <v>9</v>
      </c>
      <c r="W14">
        <f>IF(scores_markup!W14&lt;&gt;"",scores_markup!W14,"")</f>
        <v>6</v>
      </c>
      <c r="X14">
        <f>IF(scores_markup!X14&lt;&gt;"",scores_markup!X14,"")</f>
        <v>13</v>
      </c>
      <c r="Y14">
        <f>IF(scores_markup!Y14&lt;&gt;"",scores_markup!Y14,"")</f>
        <v>9</v>
      </c>
      <c r="Z14">
        <f>IF(scores_markup!Z14&lt;&gt;"",scores_markup!Z14,"")</f>
        <v>6</v>
      </c>
      <c r="AA14">
        <f>IF(scores_markup!AA14&lt;&gt;"",scores_markup!AA14,"")</f>
        <v>14</v>
      </c>
      <c r="AB14">
        <f>IF(scores_markup!AB14&lt;&gt;"",scores_markup!AB14,"")</f>
        <v>7</v>
      </c>
      <c r="AC14">
        <f>IF(scores_markup!AC14&lt;&gt;"",scores_markup!AC14,"")</f>
        <v>11</v>
      </c>
      <c r="AD14">
        <f>IF(scores_markup!AD14&lt;&gt;"",scores_markup!AD14,"")</f>
        <v>13</v>
      </c>
      <c r="AE14">
        <f>IF(scores_markup!AE14&lt;&gt;"",scores_markup!AE14,"")</f>
        <v>7</v>
      </c>
      <c r="AF14">
        <f>IF(scores_markup!AF14&lt;&gt;"",scores_markup!AF14,"")</f>
        <v>15</v>
      </c>
      <c r="AG14">
        <f>IF(scores_markup!AG14&lt;&gt;"",scores_markup!AG14,"")</f>
        <v>12</v>
      </c>
      <c r="AH14">
        <f>IF(scores_markup!AH14&lt;&gt;"",scores_markup!AH14,"")</f>
        <v>15</v>
      </c>
      <c r="AI14">
        <f>IF(scores_markup!AI14&lt;&gt;"",scores_markup!AI14,"")</f>
        <v>7</v>
      </c>
      <c r="AJ14">
        <f>IF(scores_markup!AJ14&lt;&gt;"",scores_markup!AJ14,"")</f>
        <v>8</v>
      </c>
      <c r="AK14" t="s">
        <f>IF(scores_markup!AK14&lt;&gt;"",scores_markup!AK14,"")</f>
        <v>17</v>
      </c>
      <c r="AL14" t="s">
        <f>IF(scores_markup!AL14&lt;&gt;"",scores_markup!AL14,"")</f>
        <v>25</v>
      </c>
      <c r="AM14" s="1">
        <f>IF(scores_markup!AM14&lt;&gt;"",scores_markup!AM14,"")</f>
        <v>43799</v>
      </c>
      <c r="AN14">
        <f>IF(scores_markup!AN14&lt;&gt;"",scores_markup!AN14,"")</f>
        <v>4</v>
      </c>
    </row>
    <row r="15" spans="1:40" ht="13.5">
      <c r="A15" t="s">
        <f>IF(scores_markup!A15&lt;&gt;"",scores_markup!A15,"")</f>
        <v>1</v>
      </c>
      <c r="B15">
        <f>IF(scores_markup!B15&lt;&gt;"",scores_markup!B15,"")</f>
        <v>5</v>
      </c>
      <c r="C15">
        <f>IF(scores_markup!C15&lt;&gt;"",scores_markup!C15,"")</f>
        <v>1</v>
      </c>
      <c r="D15" t="s">
        <f>IF(scores_markup!D15&lt;&gt;"",scores_markup!D15,"")</f>
        <v>19</v>
      </c>
      <c r="E15" t="s">
        <f>IF(scores_markup!E15&lt;&gt;"",scores_markup!E15,"")</f>
        <v>1</v>
      </c>
      <c r="F15">
        <f>IF(scores_markup!F15&lt;&gt;"",scores_markup!F15,"")</f>
        <v>20</v>
      </c>
      <c r="G15">
        <f>IF(scores_markup!G15&lt;&gt;"",scores_markup!G15,"")</f>
        <v>17</v>
      </c>
      <c r="H15">
        <f>IF(scores_markup!H15&lt;&gt;"",scores_markup!H15,"")</f>
        <v>19</v>
      </c>
      <c r="I15">
        <f>IF(scores_markup!I15&lt;&gt;"",scores_markup!I15,"")</f>
        <v>17</v>
      </c>
      <c r="J15">
        <f>IF(scores_markup!J15&lt;&gt;"",scores_markup!J15,"")</f>
        <v>18</v>
      </c>
      <c r="K15">
        <f>IF(scores_markup!K15&lt;&gt;"",scores_markup!K15,"")</f>
        <v>12</v>
      </c>
      <c r="L15">
        <f>IF(scores_markup!L15&lt;&gt;"",scores_markup!L15,"")</f>
        <v>12</v>
      </c>
      <c r="M15">
        <f>IF(scores_markup!M15&lt;&gt;"",scores_markup!M15,"")</f>
        <v>12</v>
      </c>
      <c r="N15">
        <f>IF(scores_markup!N15&lt;&gt;"",scores_markup!N15,"")</f>
        <v>13</v>
      </c>
      <c r="O15">
        <f>IF(scores_markup!O15&lt;&gt;"",scores_markup!O15,"")</f>
        <v>18</v>
      </c>
      <c r="P15">
        <f>IF(scores_markup!P15&lt;&gt;"",scores_markup!P15,"")</f>
        <v>18</v>
      </c>
      <c r="Q15">
        <f>IF(scores_markup!Q15&lt;&gt;"",scores_markup!Q15,"")</f>
        <v>19</v>
      </c>
      <c r="R15">
        <f>IF(scores_markup!R15&lt;&gt;"",scores_markup!R15,"")</f>
        <v>15</v>
      </c>
      <c r="S15">
        <f>IF(scores_markup!S15&lt;&gt;"",scores_markup!S15,"")</f>
        <v>15</v>
      </c>
      <c r="T15">
        <f>IF(scores_markup!T15&lt;&gt;"",scores_markup!T15,"")</f>
        <v>18</v>
      </c>
      <c r="U15">
        <f>IF(scores_markup!U15&lt;&gt;"",scores_markup!U15,"")</f>
        <v>12</v>
      </c>
      <c r="V15">
        <f>IF(scores_markup!V15&lt;&gt;"",scores_markup!V15,"")</f>
        <v>16</v>
      </c>
      <c r="W15">
        <f>IF(scores_markup!W15&lt;&gt;"",scores_markup!W15,"")</f>
        <v>19</v>
      </c>
      <c r="X15">
        <f>IF(scores_markup!X15&lt;&gt;"",scores_markup!X15,"")</f>
        <v>17</v>
      </c>
      <c r="Y15">
        <f>IF(scores_markup!Y15&lt;&gt;"",scores_markup!Y15,"")</f>
        <v>8</v>
      </c>
      <c r="Z15">
        <f>IF(scores_markup!Z15&lt;&gt;"",scores_markup!Z15,"")</f>
        <v>19</v>
      </c>
      <c r="AA15">
        <f>IF(scores_markup!AA15&lt;&gt;"",scores_markup!AA15,"")</f>
        <v>18</v>
      </c>
      <c r="AB15">
        <f>IF(scores_markup!AB15&lt;&gt;"",scores_markup!AB15,"")</f>
        <v>19</v>
      </c>
      <c r="AC15">
        <f>IF(scores_markup!AC15&lt;&gt;"",scores_markup!AC15,"")</f>
        <v>7</v>
      </c>
      <c r="AD15">
        <f>IF(scores_markup!AD15&lt;&gt;"",scores_markup!AD15,"")</f>
        <v>19</v>
      </c>
      <c r="AE15">
        <f>IF(scores_markup!AE15&lt;&gt;"",scores_markup!AE15,"")</f>
        <v>10</v>
      </c>
      <c r="AF15">
        <f>IF(scores_markup!AF15&lt;&gt;"",scores_markup!AF15,"")</f>
        <v>13</v>
      </c>
      <c r="AG15">
        <f>IF(scores_markup!AG15&lt;&gt;"",scores_markup!AG15,"")</f>
        <v>11</v>
      </c>
      <c r="AH15">
        <f>IF(scores_markup!AH15&lt;&gt;"",scores_markup!AH15,"")</f>
        <v>9</v>
      </c>
      <c r="AI15">
        <f>IF(scores_markup!AI15&lt;&gt;"",scores_markup!AI15,"")</f>
        <v>12</v>
      </c>
      <c r="AJ15">
        <f>IF(scores_markup!AJ15&lt;&gt;"",scores_markup!AJ15,"")</f>
        <v>7</v>
      </c>
      <c r="AK15" t="s">
        <f>IF(scores_markup!AK15&lt;&gt;"",scores_markup!AK15,"")</f>
        <v>17</v>
      </c>
      <c r="AL15" t="s">
        <f>IF(scores_markup!AL15&lt;&gt;"",scores_markup!AL15,"")</f>
        <v>29</v>
      </c>
      <c r="AM15" s="1">
        <f>IF(scores_markup!AM15&lt;&gt;"",scores_markup!AM15,"")</f>
        <v>43799</v>
      </c>
      <c r="AN15">
        <f>IF(scores_markup!AN15&lt;&gt;"",scores_markup!AN15,"")</f>
        <v>6</v>
      </c>
    </row>
    <row r="16" spans="1:40" ht="13.5">
      <c r="A16" t="s">
        <f>IF(scores_markup!A16&lt;&gt;"",scores_markup!A16,"")</f>
        <v>1</v>
      </c>
      <c r="B16">
        <f>IF(scores_markup!B16&lt;&gt;"",scores_markup!B16,"")</f>
        <v>5</v>
      </c>
      <c r="C16">
        <f>IF(scores_markup!C16&lt;&gt;"",scores_markup!C16,"")</f>
        <v>2</v>
      </c>
      <c r="D16" t="s">
        <f>IF(scores_markup!D16&lt;&gt;"",scores_markup!D16,"")</f>
        <v>16</v>
      </c>
      <c r="E16" t="s">
        <f>IF(scores_markup!E16&lt;&gt;"",scores_markup!E16,"")</f>
        <v>1</v>
      </c>
      <c r="F16">
        <f>IF(scores_markup!F16&lt;&gt;"",scores_markup!F16,"")</f>
        <v>16</v>
      </c>
      <c r="G16">
        <f>IF(scores_markup!G16&lt;&gt;"",scores_markup!G16,"")</f>
        <v>15</v>
      </c>
      <c r="H16">
        <f>IF(scores_markup!H16&lt;&gt;"",scores_markup!H16,"")</f>
        <v>14</v>
      </c>
      <c r="I16">
        <f>IF(scores_markup!I16&lt;&gt;"",scores_markup!I16,"")</f>
        <v>15</v>
      </c>
      <c r="J16">
        <f>IF(scores_markup!J16&lt;&gt;"",scores_markup!J16,"")</f>
        <v>9</v>
      </c>
      <c r="K16">
        <f>IF(scores_markup!K16&lt;&gt;"",scores_markup!K16,"")</f>
        <v>15</v>
      </c>
      <c r="L16">
        <f>IF(scores_markup!L16&lt;&gt;"",scores_markup!L16,"")</f>
        <v>10</v>
      </c>
      <c r="M16">
        <f>IF(scores_markup!M16&lt;&gt;"",scores_markup!M16,"")</f>
        <v>13</v>
      </c>
      <c r="N16">
        <f>IF(scores_markup!N16&lt;&gt;"",scores_markup!N16,"")</f>
        <v>6</v>
      </c>
      <c r="O16">
        <f>IF(scores_markup!O16&lt;&gt;"",scores_markup!O16,"")</f>
        <v>12</v>
      </c>
      <c r="P16">
        <f>IF(scores_markup!P16&lt;&gt;"",scores_markup!P16,"")</f>
        <v>14</v>
      </c>
      <c r="Q16">
        <f>IF(scores_markup!Q16&lt;&gt;"",scores_markup!Q16,"")</f>
        <v>14</v>
      </c>
      <c r="R16">
        <f>IF(scores_markup!R16&lt;&gt;"",scores_markup!R16,"")</f>
        <v>8</v>
      </c>
      <c r="S16">
        <f>IF(scores_markup!S16&lt;&gt;"",scores_markup!S16,"")</f>
        <v>15</v>
      </c>
      <c r="T16">
        <f>IF(scores_markup!T16&lt;&gt;"",scores_markup!T16,"")</f>
        <v>12</v>
      </c>
      <c r="U16">
        <f>IF(scores_markup!U16&lt;&gt;"",scores_markup!U16,"")</f>
        <v>6</v>
      </c>
      <c r="V16">
        <f>IF(scores_markup!V16&lt;&gt;"",scores_markup!V16,"")</f>
        <v>10</v>
      </c>
      <c r="W16">
        <f>IF(scores_markup!W16&lt;&gt;"",scores_markup!W16,"")</f>
        <v>11</v>
      </c>
      <c r="X16">
        <f>IF(scores_markup!X16&lt;&gt;"",scores_markup!X16,"")</f>
        <v>8</v>
      </c>
      <c r="Y16">
        <f>IF(scores_markup!Y16&lt;&gt;"",scores_markup!Y16,"")</f>
        <v>13</v>
      </c>
      <c r="Z16">
        <f>IF(scores_markup!Z16&lt;&gt;"",scores_markup!Z16,"")</f>
        <v>9</v>
      </c>
      <c r="AA16">
        <f>IF(scores_markup!AA16&lt;&gt;"",scores_markup!AA16,"")</f>
        <v>8</v>
      </c>
      <c r="AB16">
        <f>IF(scores_markup!AB16&lt;&gt;"",scores_markup!AB16,"")</f>
        <v>8</v>
      </c>
      <c r="AC16">
        <f>IF(scores_markup!AC16&lt;&gt;"",scores_markup!AC16,"")</f>
        <v>10</v>
      </c>
      <c r="AD16">
        <f>IF(scores_markup!AD16&lt;&gt;"",scores_markup!AD16,"")</f>
        <v>12</v>
      </c>
      <c r="AE16">
        <f>IF(scores_markup!AE16&lt;&gt;"",scores_markup!AE16,"")</f>
        <v>13</v>
      </c>
      <c r="AF16">
        <f>IF(scores_markup!AF16&lt;&gt;"",scores_markup!AF16,"")</f>
        <v>15</v>
      </c>
      <c r="AG16">
        <f>IF(scores_markup!AG16&lt;&gt;"",scores_markup!AG16,"")</f>
        <v>10</v>
      </c>
      <c r="AH16">
        <f>IF(scores_markup!AH16&lt;&gt;"",scores_markup!AH16,"")</f>
        <v>15</v>
      </c>
      <c r="AI16">
        <f>IF(scores_markup!AI16&lt;&gt;"",scores_markup!AI16,"")</f>
        <v>6</v>
      </c>
      <c r="AJ16">
        <f>IF(scores_markup!AJ16&lt;&gt;"",scores_markup!AJ16,"")</f>
        <v>13</v>
      </c>
      <c r="AK16" t="s">
        <f>IF(scores_markup!AK16&lt;&gt;"",scores_markup!AK16,"")</f>
        <v>21</v>
      </c>
      <c r="AL16" t="s">
        <f>IF(scores_markup!AL16&lt;&gt;"",scores_markup!AL16,"")</f>
        <v>30</v>
      </c>
      <c r="AM16" s="1">
        <f>IF(scores_markup!AM16&lt;&gt;"",scores_markup!AM16,"")</f>
        <v>43799</v>
      </c>
      <c r="AN16">
        <f>IF(scores_markup!AN16&lt;&gt;"",scores_markup!AN16,"")</f>
        <v>7</v>
      </c>
    </row>
    <row r="17" spans="1:40" ht="13.5">
      <c r="A17" t="s">
        <f>IF(scores_markup!A17&lt;&gt;"",scores_markup!A17,"")</f>
        <v>1</v>
      </c>
      <c r="B17">
        <f>IF(scores_markup!B17&lt;&gt;"",scores_markup!B17,"")</f>
        <v>5</v>
      </c>
      <c r="C17">
        <f>IF(scores_markup!C17&lt;&gt;"",scores_markup!C17,"")</f>
        <v>2</v>
      </c>
      <c r="D17" t="s">
        <f>IF(scores_markup!D17&lt;&gt;"",scores_markup!D17,"")</f>
        <v>19</v>
      </c>
      <c r="E17" t="s">
        <f>IF(scores_markup!E17&lt;&gt;"",scores_markup!E17,"")</f>
        <v>1</v>
      </c>
      <c r="F17">
        <f>IF(scores_markup!F17&lt;&gt;"",scores_markup!F17,"")</f>
        <v>15</v>
      </c>
      <c r="G17">
        <f>IF(scores_markup!G17&lt;&gt;"",scores_markup!G17,"")</f>
        <v>8</v>
      </c>
      <c r="H17">
        <f>IF(scores_markup!H17&lt;&gt;"",scores_markup!H17,"")</f>
        <v>9</v>
      </c>
      <c r="I17">
        <f>IF(scores_markup!I17&lt;&gt;"",scores_markup!I17,"")</f>
        <v>13</v>
      </c>
      <c r="J17">
        <f>IF(scores_markup!J17&lt;&gt;"",scores_markup!J17,"")</f>
        <v>10</v>
      </c>
      <c r="K17">
        <f>IF(scores_markup!K17&lt;&gt;"",scores_markup!K17,"")</f>
        <v>14</v>
      </c>
      <c r="L17">
        <f>IF(scores_markup!L17&lt;&gt;"",scores_markup!L17,"")</f>
        <v>11</v>
      </c>
      <c r="M17">
        <f>IF(scores_markup!M17&lt;&gt;"",scores_markup!M17,"")</f>
        <v>10</v>
      </c>
      <c r="N17">
        <f>IF(scores_markup!N17&lt;&gt;"",scores_markup!N17,"")</f>
        <v>13</v>
      </c>
      <c r="O17">
        <f>IF(scores_markup!O17&lt;&gt;"",scores_markup!O17,"")</f>
        <v>12</v>
      </c>
      <c r="P17">
        <f>IF(scores_markup!P17&lt;&gt;"",scores_markup!P17,"")</f>
        <v>12</v>
      </c>
      <c r="Q17">
        <f>IF(scores_markup!Q17&lt;&gt;"",scores_markup!Q17,"")</f>
        <v>9</v>
      </c>
      <c r="R17">
        <f>IF(scores_markup!R17&lt;&gt;"",scores_markup!R17,"")</f>
        <v>7</v>
      </c>
      <c r="S17">
        <f>IF(scores_markup!S17&lt;&gt;"",scores_markup!S17,"")</f>
        <v>9</v>
      </c>
      <c r="T17">
        <f>IF(scores_markup!T17&lt;&gt;"",scores_markup!T17,"")</f>
        <v>14</v>
      </c>
      <c r="U17">
        <f>IF(scores_markup!U17&lt;&gt;"",scores_markup!U17,"")</f>
        <v>14</v>
      </c>
      <c r="V17">
        <f>IF(scores_markup!V17&lt;&gt;"",scores_markup!V17,"")</f>
        <v>8</v>
      </c>
      <c r="W17">
        <f>IF(scores_markup!W17&lt;&gt;"",scores_markup!W17,"")</f>
        <v>13</v>
      </c>
      <c r="X17">
        <f>IF(scores_markup!X17&lt;&gt;"",scores_markup!X17,"")</f>
        <v>12</v>
      </c>
      <c r="Y17">
        <f>IF(scores_markup!Y17&lt;&gt;"",scores_markup!Y17,"")</f>
        <v>14</v>
      </c>
      <c r="Z17">
        <f>IF(scores_markup!Z17&lt;&gt;"",scores_markup!Z17,"")</f>
        <v>10</v>
      </c>
      <c r="AA17">
        <f>IF(scores_markup!AA17&lt;&gt;"",scores_markup!AA17,"")</f>
        <v>11</v>
      </c>
      <c r="AB17">
        <f>IF(scores_markup!AB17&lt;&gt;"",scores_markup!AB17,"")</f>
        <v>14</v>
      </c>
      <c r="AC17">
        <f>IF(scores_markup!AC17&lt;&gt;"",scores_markup!AC17,"")</f>
        <v>14</v>
      </c>
      <c r="AD17">
        <f>IF(scores_markup!AD17&lt;&gt;"",scores_markup!AD17,"")</f>
        <v>6</v>
      </c>
      <c r="AE17">
        <f>IF(scores_markup!AE17&lt;&gt;"",scores_markup!AE17,"")</f>
        <v>13</v>
      </c>
      <c r="AF17">
        <f>IF(scores_markup!AF17&lt;&gt;"",scores_markup!AF17,"")</f>
        <v>5</v>
      </c>
      <c r="AG17">
        <f>IF(scores_markup!AG17&lt;&gt;"",scores_markup!AG17,"")</f>
        <v>6</v>
      </c>
      <c r="AH17">
        <f>IF(scores_markup!AH17&lt;&gt;"",scores_markup!AH17,"")</f>
        <v>11</v>
      </c>
      <c r="AI17">
        <f>IF(scores_markup!AI17&lt;&gt;"",scores_markup!AI17,"")</f>
        <v>13</v>
      </c>
      <c r="AJ17">
        <f>IF(scores_markup!AJ17&lt;&gt;"",scores_markup!AJ17,"")</f>
        <v>13</v>
      </c>
      <c r="AK17" t="s">
        <f>IF(scores_markup!AK17&lt;&gt;"",scores_markup!AK17,"")</f>
        <v>17</v>
      </c>
      <c r="AL17" t="s">
        <f>IF(scores_markup!AL17&lt;&gt;"",scores_markup!AL17,"")</f>
        <v>30</v>
      </c>
      <c r="AM17" s="1">
        <f>IF(scores_markup!AM17&lt;&gt;"",scores_markup!AM17,"")</f>
        <v>43799</v>
      </c>
      <c r="AN17">
        <f>IF(scores_markup!AN17&lt;&gt;"",scores_markup!AN17,"")</f>
        <v>2</v>
      </c>
    </row>
    <row r="18" spans="1:40" ht="13.5">
      <c r="A18" t="s">
        <f>IF(scores_markup!A18&lt;&gt;"",scores_markup!A18,"")</f>
        <v>1</v>
      </c>
      <c r="B18">
        <f>IF(scores_markup!B18&lt;&gt;"",scores_markup!B18,"")</f>
        <v>6</v>
      </c>
      <c r="C18">
        <f>IF(scores_markup!C18&lt;&gt;"",scores_markup!C18,"")</f>
        <v>1</v>
      </c>
      <c r="D18" t="s">
        <f>IF(scores_markup!D18&lt;&gt;"",scores_markup!D18,"")</f>
        <v>16</v>
      </c>
      <c r="E18" t="s">
        <f>IF(scores_markup!E18&lt;&gt;"",scores_markup!E18,"")</f>
        <v>1</v>
      </c>
      <c r="F18">
        <f>IF(scores_markup!F18&lt;&gt;"",scores_markup!F18,"")</f>
        <v>18</v>
      </c>
      <c r="G18">
        <f>IF(scores_markup!G18&lt;&gt;"",scores_markup!G18,"")</f>
        <v>15</v>
      </c>
      <c r="H18">
        <f>IF(scores_markup!H18&lt;&gt;"",scores_markup!H18,"")</f>
        <v>16</v>
      </c>
      <c r="I18">
        <f>IF(scores_markup!I18&lt;&gt;"",scores_markup!I18,"")</f>
        <v>7</v>
      </c>
      <c r="J18">
        <f>IF(scores_markup!J18&lt;&gt;"",scores_markup!J18,"")</f>
        <v>10</v>
      </c>
      <c r="K18">
        <f>IF(scores_markup!K18&lt;&gt;"",scores_markup!K18,"")</f>
        <v>8</v>
      </c>
      <c r="L18">
        <f>IF(scores_markup!L18&lt;&gt;"",scores_markup!L18,"")</f>
        <v>17</v>
      </c>
      <c r="M18">
        <f>IF(scores_markup!M18&lt;&gt;"",scores_markup!M18,"")</f>
        <v>17</v>
      </c>
      <c r="N18">
        <f>IF(scores_markup!N18&lt;&gt;"",scores_markup!N18,"")</f>
        <v>14</v>
      </c>
      <c r="O18">
        <f>IF(scores_markup!O18&lt;&gt;"",scores_markup!O18,"")</f>
        <v>15</v>
      </c>
      <c r="P18">
        <f>IF(scores_markup!P18&lt;&gt;"",scores_markup!P18,"")</f>
        <v>16</v>
      </c>
      <c r="Q18">
        <f>IF(scores_markup!Q18&lt;&gt;"",scores_markup!Q18,"")</f>
        <v>7</v>
      </c>
      <c r="R18">
        <f>IF(scores_markup!R18&lt;&gt;"",scores_markup!R18,"")</f>
        <v>13</v>
      </c>
      <c r="S18">
        <f>IF(scores_markup!S18&lt;&gt;"",scores_markup!S18,"")</f>
        <v>17</v>
      </c>
      <c r="T18">
        <f>IF(scores_markup!T18&lt;&gt;"",scores_markup!T18,"")</f>
        <v>14</v>
      </c>
      <c r="U18">
        <f>IF(scores_markup!U18&lt;&gt;"",scores_markup!U18,"")</f>
        <v>8</v>
      </c>
      <c r="V18">
        <f>IF(scores_markup!V18&lt;&gt;"",scores_markup!V18,"")</f>
        <v>12</v>
      </c>
      <c r="W18">
        <f>IF(scores_markup!W18&lt;&gt;"",scores_markup!W18,"")</f>
        <v>10</v>
      </c>
      <c r="X18">
        <f>IF(scores_markup!X18&lt;&gt;"",scores_markup!X18,"")</f>
        <v>6</v>
      </c>
      <c r="Y18">
        <f>IF(scores_markup!Y18&lt;&gt;"",scores_markup!Y18,"")</f>
        <v>10</v>
      </c>
      <c r="Z18">
        <f>IF(scores_markup!Z18&lt;&gt;"",scores_markup!Z18,"")</f>
        <v>11</v>
      </c>
      <c r="AA18">
        <f>IF(scores_markup!AA18&lt;&gt;"",scores_markup!AA18,"")</f>
        <v>11</v>
      </c>
      <c r="AB18">
        <f>IF(scores_markup!AB18&lt;&gt;"",scores_markup!AB18,"")</f>
        <v>16</v>
      </c>
      <c r="AC18">
        <f>IF(scores_markup!AC18&lt;&gt;"",scores_markup!AC18,"")</f>
        <v>17</v>
      </c>
      <c r="AD18">
        <f>IF(scores_markup!AD18&lt;&gt;"",scores_markup!AD18,"")</f>
        <v>13</v>
      </c>
      <c r="AE18">
        <f>IF(scores_markup!AE18&lt;&gt;"",scores_markup!AE18,"")</f>
        <v>10</v>
      </c>
      <c r="AF18">
        <f>IF(scores_markup!AF18&lt;&gt;"",scores_markup!AF18,"")</f>
        <v>17</v>
      </c>
      <c r="AG18">
        <f>IF(scores_markup!AG18&lt;&gt;"",scores_markup!AG18,"")</f>
        <v>10</v>
      </c>
      <c r="AH18">
        <f>IF(scores_markup!AH18&lt;&gt;"",scores_markup!AH18,"")</f>
        <v>13</v>
      </c>
      <c r="AI18">
        <f>IF(scores_markup!AI18&lt;&gt;"",scores_markup!AI18,"")</f>
        <v>7</v>
      </c>
      <c r="AJ18">
        <f>IF(scores_markup!AJ18&lt;&gt;"",scores_markup!AJ18,"")</f>
        <v>12</v>
      </c>
      <c r="AK18" t="s">
        <f>IF(scores_markup!AK18&lt;&gt;"",scores_markup!AK18,"")</f>
        <v>21</v>
      </c>
      <c r="AL18" t="s">
        <f>IF(scores_markup!AL18&lt;&gt;"",scores_markup!AL18,"")</f>
        <v>31</v>
      </c>
      <c r="AM18" s="1">
        <f>IF(scores_markup!AM18&lt;&gt;"",scores_markup!AM18,"")</f>
        <v>43817</v>
      </c>
      <c r="AN18">
        <f>IF(scores_markup!AN18&lt;&gt;"",scores_markup!AN18,"")</f>
        <v>5</v>
      </c>
    </row>
    <row r="19" spans="1:40" ht="13.5">
      <c r="A19" t="s">
        <f>IF(scores_markup!A19&lt;&gt;"",scores_markup!A19,"")</f>
        <v>1</v>
      </c>
      <c r="B19">
        <f>IF(scores_markup!B19&lt;&gt;"",scores_markup!B19,"")</f>
        <v>6</v>
      </c>
      <c r="C19">
        <f>IF(scores_markup!C19&lt;&gt;"",scores_markup!C19,"")</f>
        <v>1</v>
      </c>
      <c r="D19" t="s">
        <f>IF(scores_markup!D19&lt;&gt;"",scores_markup!D19,"")</f>
        <v>19</v>
      </c>
      <c r="E19" t="s">
        <f>IF(scores_markup!E19&lt;&gt;"",scores_markup!E19,"")</f>
        <v>1</v>
      </c>
      <c r="F19">
        <f>IF(scores_markup!F19&lt;&gt;"",scores_markup!F19,"")</f>
        <v>15</v>
      </c>
      <c r="G19">
        <f>IF(scores_markup!G19&lt;&gt;"",scores_markup!G19,"")</f>
        <v>14</v>
      </c>
      <c r="H19">
        <f>IF(scores_markup!H19&lt;&gt;"",scores_markup!H19,"")</f>
        <v>12</v>
      </c>
      <c r="I19">
        <f>IF(scores_markup!I19&lt;&gt;"",scores_markup!I19,"")</f>
        <v>11</v>
      </c>
      <c r="J19">
        <f>IF(scores_markup!J19&lt;&gt;"",scores_markup!J19,"")</f>
        <v>13</v>
      </c>
      <c r="K19">
        <f>IF(scores_markup!K19&lt;&gt;"",scores_markup!K19,"")</f>
        <v>10</v>
      </c>
      <c r="L19">
        <f>IF(scores_markup!L19&lt;&gt;"",scores_markup!L19,"")</f>
        <v>14</v>
      </c>
      <c r="M19">
        <f>IF(scores_markup!M19&lt;&gt;"",scores_markup!M19,"")</f>
        <v>14</v>
      </c>
      <c r="N19">
        <f>IF(scores_markup!N19&lt;&gt;"",scores_markup!N19,"")</f>
        <v>9</v>
      </c>
      <c r="O19">
        <f>IF(scores_markup!O19&lt;&gt;"",scores_markup!O19,"")</f>
        <v>9</v>
      </c>
      <c r="P19">
        <f>IF(scores_markup!P19&lt;&gt;"",scores_markup!P19,"")</f>
        <v>14</v>
      </c>
      <c r="Q19">
        <f>IF(scores_markup!Q19&lt;&gt;"",scores_markup!Q19,"")</f>
        <v>9</v>
      </c>
      <c r="R19">
        <f>IF(scores_markup!R19&lt;&gt;"",scores_markup!R19,"")</f>
        <v>10</v>
      </c>
      <c r="S19">
        <f>IF(scores_markup!S19&lt;&gt;"",scores_markup!S19,"")</f>
        <v>7</v>
      </c>
      <c r="T19">
        <f>IF(scores_markup!T19&lt;&gt;"",scores_markup!T19,"")</f>
        <v>13</v>
      </c>
      <c r="U19">
        <f>IF(scores_markup!U19&lt;&gt;"",scores_markup!U19,"")</f>
        <v>9</v>
      </c>
      <c r="V19">
        <f>IF(scores_markup!V19&lt;&gt;"",scores_markup!V19,"")</f>
        <v>14</v>
      </c>
      <c r="W19">
        <f>IF(scores_markup!W19&lt;&gt;"",scores_markup!W19,"")</f>
        <v>5</v>
      </c>
      <c r="X19">
        <f>IF(scores_markup!X19&lt;&gt;"",scores_markup!X19,"")</f>
        <v>12</v>
      </c>
      <c r="Y19">
        <f>IF(scores_markup!Y19&lt;&gt;"",scores_markup!Y19,"")</f>
        <v>13</v>
      </c>
      <c r="Z19">
        <f>IF(scores_markup!Z19&lt;&gt;"",scores_markup!Z19,"")</f>
        <v>14</v>
      </c>
      <c r="AA19">
        <f>IF(scores_markup!AA19&lt;&gt;"",scores_markup!AA19,"")</f>
        <v>9</v>
      </c>
      <c r="AB19">
        <f>IF(scores_markup!AB19&lt;&gt;"",scores_markup!AB19,"")</f>
        <v>11</v>
      </c>
      <c r="AC19">
        <f>IF(scores_markup!AC19&lt;&gt;"",scores_markup!AC19,"")</f>
        <v>14</v>
      </c>
      <c r="AD19">
        <f>IF(scores_markup!AD19&lt;&gt;"",scores_markup!AD19,"")</f>
        <v>13</v>
      </c>
      <c r="AE19">
        <f>IF(scores_markup!AE19&lt;&gt;"",scores_markup!AE19,"")</f>
        <v>9</v>
      </c>
      <c r="AF19">
        <f>IF(scores_markup!AF19&lt;&gt;"",scores_markup!AF19,"")</f>
        <v>8</v>
      </c>
      <c r="AG19">
        <f>IF(scores_markup!AG19&lt;&gt;"",scores_markup!AG19,"")</f>
        <v>12</v>
      </c>
      <c r="AH19">
        <f>IF(scores_markup!AH19&lt;&gt;"",scores_markup!AH19,"")</f>
        <v>13</v>
      </c>
      <c r="AI19">
        <f>IF(scores_markup!AI19&lt;&gt;"",scores_markup!AI19,"")</f>
        <v>10</v>
      </c>
      <c r="AJ19">
        <f>IF(scores_markup!AJ19&lt;&gt;"",scores_markup!AJ19,"")</f>
        <v>5</v>
      </c>
      <c r="AK19" t="s">
        <f>IF(scores_markup!AK19&lt;&gt;"",scores_markup!AK19,"")</f>
        <v>17</v>
      </c>
      <c r="AL19" t="s">
        <f>IF(scores_markup!AL19&lt;&gt;"",scores_markup!AL19,"")</f>
        <v>32</v>
      </c>
      <c r="AM19" s="1">
        <f>IF(scores_markup!AM19&lt;&gt;"",scores_markup!AM19,"")</f>
        <v>43817</v>
      </c>
      <c r="AN19">
        <f>IF(scores_markup!AN19&lt;&gt;"",scores_markup!AN19,"")</f>
        <v>4</v>
      </c>
    </row>
    <row r="20" spans="1:40" ht="13.5">
      <c r="A20" t="s">
        <f>IF(scores_markup!A20&lt;&gt;"",scores_markup!A20,"")</f>
        <v>1</v>
      </c>
      <c r="B20">
        <f>IF(scores_markup!B20&lt;&gt;"",scores_markup!B20,"")</f>
        <v>6</v>
      </c>
      <c r="C20">
        <f>IF(scores_markup!C20&lt;&gt;"",scores_markup!C20,"")</f>
        <v>1</v>
      </c>
      <c r="D20" t="s">
        <f>IF(scores_markup!D20&lt;&gt;"",scores_markup!D20,"")</f>
        <v>28</v>
      </c>
      <c r="E20" t="s">
        <f>IF(scores_markup!E20&lt;&gt;"",scores_markup!E20,"")</f>
        <v>1</v>
      </c>
      <c r="F20">
        <f>IF(scores_markup!F20&lt;&gt;"",scores_markup!F20,"")</f>
        <v>17</v>
      </c>
      <c r="G20">
        <f>IF(scores_markup!G20&lt;&gt;"",scores_markup!G20,"")</f>
        <v>16</v>
      </c>
      <c r="H20">
        <f>IF(scores_markup!H20&lt;&gt;"",scores_markup!H20,"")</f>
        <v>16</v>
      </c>
      <c r="I20">
        <f>IF(scores_markup!I20&lt;&gt;"",scores_markup!I20,"")</f>
        <v>8</v>
      </c>
      <c r="J20">
        <f>IF(scores_markup!J20&lt;&gt;"",scores_markup!J20,"")</f>
        <v>9</v>
      </c>
      <c r="K20">
        <f>IF(scores_markup!K20&lt;&gt;"",scores_markup!K20,"")</f>
        <v>11</v>
      </c>
      <c r="L20">
        <f>IF(scores_markup!L20&lt;&gt;"",scores_markup!L20,"")</f>
        <v>15</v>
      </c>
      <c r="M20">
        <f>IF(scores_markup!M20&lt;&gt;"",scores_markup!M20,"")</f>
        <v>10</v>
      </c>
      <c r="N20">
        <f>IF(scores_markup!N20&lt;&gt;"",scores_markup!N20,"")</f>
        <v>16</v>
      </c>
      <c r="O20">
        <f>IF(scores_markup!O20&lt;&gt;"",scores_markup!O20,"")</f>
        <v>13</v>
      </c>
      <c r="P20">
        <f>IF(scores_markup!P20&lt;&gt;"",scores_markup!P20,"")</f>
        <v>7</v>
      </c>
      <c r="Q20">
        <f>IF(scores_markup!Q20&lt;&gt;"",scores_markup!Q20,"")</f>
        <v>14</v>
      </c>
      <c r="R20">
        <f>IF(scores_markup!R20&lt;&gt;"",scores_markup!R20,"")</f>
        <v>15</v>
      </c>
      <c r="S20">
        <f>IF(scores_markup!S20&lt;&gt;"",scores_markup!S20,"")</f>
        <v>12</v>
      </c>
      <c r="T20">
        <f>IF(scores_markup!T20&lt;&gt;"",scores_markup!T20,"")</f>
        <v>7</v>
      </c>
      <c r="U20">
        <f>IF(scores_markup!U20&lt;&gt;"",scores_markup!U20,"")</f>
        <v>12</v>
      </c>
      <c r="V20">
        <f>IF(scores_markup!V20&lt;&gt;"",scores_markup!V20,"")</f>
        <v>13</v>
      </c>
      <c r="W20">
        <f>IF(scores_markup!W20&lt;&gt;"",scores_markup!W20,"")</f>
        <v>16</v>
      </c>
      <c r="X20">
        <f>IF(scores_markup!X20&lt;&gt;"",scores_markup!X20,"")</f>
        <v>16</v>
      </c>
      <c r="Y20">
        <f>IF(scores_markup!Y20&lt;&gt;"",scores_markup!Y20,"")</f>
        <v>16</v>
      </c>
      <c r="Z20">
        <f>IF(scores_markup!Z20&lt;&gt;"",scores_markup!Z20,"")</f>
        <v>8</v>
      </c>
      <c r="AA20">
        <f>IF(scores_markup!AA20&lt;&gt;"",scores_markup!AA20,"")</f>
        <v>7</v>
      </c>
      <c r="AB20">
        <f>IF(scores_markup!AB20&lt;&gt;"",scores_markup!AB20,"")</f>
        <v>10</v>
      </c>
      <c r="AC20">
        <f>IF(scores_markup!AC20&lt;&gt;"",scores_markup!AC20,"")</f>
        <v>14</v>
      </c>
      <c r="AD20">
        <f>IF(scores_markup!AD20&lt;&gt;"",scores_markup!AD20,"")</f>
        <v>16</v>
      </c>
      <c r="AE20">
        <f>IF(scores_markup!AE20&lt;&gt;"",scores_markup!AE20,"")</f>
        <v>7</v>
      </c>
      <c r="AF20">
        <f>IF(scores_markup!AF20&lt;&gt;"",scores_markup!AF20,"")</f>
        <v>16</v>
      </c>
      <c r="AG20">
        <f>IF(scores_markup!AG20&lt;&gt;"",scores_markup!AG20,"")</f>
        <v>8</v>
      </c>
      <c r="AH20">
        <f>IF(scores_markup!AH20&lt;&gt;"",scores_markup!AH20,"")</f>
        <v>16</v>
      </c>
      <c r="AI20">
        <f>IF(scores_markup!AI20&lt;&gt;"",scores_markup!AI20,"")</f>
        <v>9</v>
      </c>
      <c r="AJ20">
        <f>IF(scores_markup!AJ20&lt;&gt;"",scores_markup!AJ20,"")</f>
        <v>12</v>
      </c>
      <c r="AK20" t="s">
        <f>IF(scores_markup!AK20&lt;&gt;"",scores_markup!AK20,"")</f>
        <v>17</v>
      </c>
      <c r="AL20" t="s">
        <f>IF(scores_markup!AL20&lt;&gt;"",scores_markup!AL20,"")</f>
        <v>32</v>
      </c>
      <c r="AM20" s="1">
        <f>IF(scores_markup!AM20&lt;&gt;"",scores_markup!AM20,"")</f>
        <v>43817</v>
      </c>
      <c r="AN20">
        <f>IF(scores_markup!AN20&lt;&gt;"",scores_markup!AN20,"")</f>
        <v>7</v>
      </c>
    </row>
    <row r="21" spans="1:40" ht="13.5">
      <c r="A21" t="s">
        <f>IF(scores_markup!A21&lt;&gt;"",scores_markup!A21,"")</f>
        <v>33</v>
      </c>
      <c r="B21">
        <f>IF(scores_markup!B21&lt;&gt;"",scores_markup!B21,"")</f>
        <v>1</v>
      </c>
      <c r="C21">
        <f>IF(scores_markup!C21&lt;&gt;"",scores_markup!C21,"")</f>
        <v>1</v>
      </c>
      <c r="D21" t="s">
        <f>IF(scores_markup!D21&lt;&gt;"",scores_markup!D21,"")</f>
        <v>16</v>
      </c>
      <c r="E21">
        <f>IF(scores_markup!E21&lt;&gt;"",scores_markup!E21,"")</f>
        <v>4</v>
      </c>
      <c r="F21">
        <f>IF(scores_markup!F21&lt;&gt;"",scores_markup!F21,"")</f>
        <v>55</v>
      </c>
      <c r="G21">
        <f>IF(scores_markup!G21&lt;&gt;"",scores_markup!G21,"")</f>
        <v>25</v>
      </c>
      <c r="H21">
        <f>IF(scores_markup!H21&lt;&gt;"",scores_markup!H21,"")</f>
        <v>52</v>
      </c>
      <c r="I21">
        <f>IF(scores_markup!I21&lt;&gt;"",scores_markup!I21,"")</f>
        <v>29</v>
      </c>
      <c r="J21">
        <f>IF(scores_markup!J21&lt;&gt;"",scores_markup!J21,"")</f>
        <v>23</v>
      </c>
      <c r="K21">
        <f>IF(scores_markup!K21&lt;&gt;"",scores_markup!K21,"")</f>
        <v>48</v>
      </c>
      <c r="L21">
        <f>IF(scores_markup!L21&lt;&gt;"",scores_markup!L21,"")</f>
        <v>42</v>
      </c>
      <c r="M21">
        <f>IF(scores_markup!M21&lt;&gt;"",scores_markup!M21,"")</f>
        <v>37</v>
      </c>
      <c r="N21">
        <f>IF(scores_markup!N21&lt;&gt;"",scores_markup!N21,"")</f>
        <v>54</v>
      </c>
      <c r="O21">
        <f>IF(scores_markup!O21&lt;&gt;"",scores_markup!O21,"")</f>
        <v>23</v>
      </c>
      <c r="P21">
        <f>IF(scores_markup!P21&lt;&gt;"",scores_markup!P21,"")</f>
        <v>48</v>
      </c>
      <c r="Q21">
        <f>IF(scores_markup!Q21&lt;&gt;"",scores_markup!Q21,"")</f>
        <v>39</v>
      </c>
      <c r="R21">
        <f>IF(scores_markup!R21&lt;&gt;"",scores_markup!R21,"")</f>
        <v>54</v>
      </c>
      <c r="S21">
        <f>IF(scores_markup!S21&lt;&gt;"",scores_markup!S21,"")</f>
        <v>20</v>
      </c>
      <c r="T21">
        <f>IF(scores_markup!T21&lt;&gt;"",scores_markup!T21,"")</f>
        <v>24</v>
      </c>
      <c r="U21">
        <f>IF(scores_markup!U21&lt;&gt;"",scores_markup!U21,"")</f>
        <v>28</v>
      </c>
      <c r="V21">
        <f>IF(scores_markup!V21&lt;&gt;"",scores_markup!V21,"")</f>
        <v>45</v>
      </c>
      <c r="W21">
        <f>IF(scores_markup!W21&lt;&gt;"",scores_markup!W21,"")</f>
        <v>52</v>
      </c>
      <c r="X21">
        <f>IF(scores_markup!X21&lt;&gt;"",scores_markup!X21,"")</f>
        <v>23</v>
      </c>
      <c r="Y21">
        <f>IF(scores_markup!Y21&lt;&gt;"",scores_markup!Y21,"")</f>
        <v>38</v>
      </c>
      <c r="Z21">
        <f>IF(scores_markup!Z21&lt;&gt;"",scores_markup!Z21,"")</f>
        <v>54</v>
      </c>
      <c r="AA21">
        <f>IF(scores_markup!AA21&lt;&gt;"",scores_markup!AA21,"")</f>
        <v>44</v>
      </c>
      <c r="AB21">
        <f>IF(scores_markup!AB21&lt;&gt;"",scores_markup!AB21,"")</f>
        <v>47</v>
      </c>
      <c r="AC21">
        <f>IF(scores_markup!AC21&lt;&gt;"",scores_markup!AC21,"")</f>
        <v>23</v>
      </c>
      <c r="AD21">
        <f>IF(scores_markup!AD21&lt;&gt;"",scores_markup!AD21,"")</f>
        <v>52</v>
      </c>
      <c r="AE21">
        <f>IF(scores_markup!AE21&lt;&gt;"",scores_markup!AE21,"")</f>
        <v>28</v>
      </c>
      <c r="AF21">
        <f>IF(scores_markup!AF21&lt;&gt;"",scores_markup!AF21,"")</f>
        <v>50</v>
      </c>
      <c r="AG21">
        <f>IF(scores_markup!AG21&lt;&gt;"",scores_markup!AG21,"")</f>
        <v>33</v>
      </c>
      <c r="AH21">
        <f>IF(scores_markup!AH21&lt;&gt;"",scores_markup!AH21,"")</f>
        <v>31</v>
      </c>
      <c r="AI21">
        <f>IF(scores_markup!AI21&lt;&gt;"",scores_markup!AI21,"")</f>
        <v>41</v>
      </c>
      <c r="AJ21">
        <f>IF(scores_markup!AJ21&lt;&gt;"",scores_markup!AJ21,"")</f>
        <v>51</v>
      </c>
      <c r="AK21" t="s">
        <f>IF(scores_markup!AK21&lt;&gt;"",scores_markup!AK21,"")</f>
        <v>21</v>
      </c>
      <c r="AL21" t="s">
        <f>IF(scores_markup!AL21&lt;&gt;"",scores_markup!AL21,"")</f>
        <v>32</v>
      </c>
      <c r="AM21" s="1">
        <f>IF(scores_markup!AM21&lt;&gt;"",scores_markup!AM21,"")</f>
        <v>43753</v>
      </c>
      <c r="AN21">
        <f>IF(scores_markup!AN21&lt;&gt;"",scores_markup!AN21,"")</f>
        <v>5</v>
      </c>
    </row>
    <row r="22" spans="1:40" ht="13.5">
      <c r="A22" t="s">
        <f>IF(scores_markup!A22&lt;&gt;"",scores_markup!A22,"")</f>
        <v>1</v>
      </c>
      <c r="B22">
        <f>IF(scores_markup!B22&lt;&gt;"",scores_markup!B22,"")</f>
        <v>1</v>
      </c>
      <c r="C22">
        <f>IF(scores_markup!C22&lt;&gt;"",scores_markup!C22,"")</f>
        <v>1</v>
      </c>
      <c r="D22" t="s">
        <f>IF(scores_markup!D22&lt;&gt;"",scores_markup!D22,"")</f>
        <v>19</v>
      </c>
      <c r="E22" t="s">
        <f>IF(scores_markup!E22&lt;&gt;"",scores_markup!E22,"")</f>
        <v>1</v>
      </c>
      <c r="F22">
        <f>IF(scores_markup!F22&lt;&gt;"",scores_markup!F22,"")</f>
        <v>65</v>
      </c>
      <c r="G22">
        <f>IF(scores_markup!G22&lt;&gt;"",scores_markup!G22,"")</f>
        <v>62</v>
      </c>
      <c r="H22">
        <f>IF(scores_markup!H22&lt;&gt;"",scores_markup!H22,"")</f>
        <v>63</v>
      </c>
      <c r="I22">
        <f>IF(scores_markup!I22&lt;&gt;"",scores_markup!I22,"")</f>
        <v>25</v>
      </c>
      <c r="J22">
        <f>IF(scores_markup!J22&lt;&gt;"",scores_markup!J22,"")</f>
        <v>63</v>
      </c>
      <c r="K22">
        <f>IF(scores_markup!K22&lt;&gt;"",scores_markup!K22,"")</f>
        <v>47</v>
      </c>
      <c r="L22">
        <f>IF(scores_markup!L22&lt;&gt;"",scores_markup!L22,"")</f>
        <v>53</v>
      </c>
      <c r="M22">
        <f>IF(scores_markup!M22&lt;&gt;"",scores_markup!M22,"")</f>
        <v>29</v>
      </c>
      <c r="N22">
        <f>IF(scores_markup!N22&lt;&gt;"",scores_markup!N22,"")</f>
        <v>58</v>
      </c>
      <c r="O22">
        <f>IF(scores_markup!O22&lt;&gt;"",scores_markup!O22,"")</f>
        <v>32</v>
      </c>
      <c r="P22">
        <f>IF(scores_markup!P22&lt;&gt;"",scores_markup!P22,"")</f>
        <v>28</v>
      </c>
      <c r="Q22">
        <f>IF(scores_markup!Q22&lt;&gt;"",scores_markup!Q22,"")</f>
        <v>60</v>
      </c>
      <c r="R22">
        <f>IF(scores_markup!R22&lt;&gt;"",scores_markup!R22,"")</f>
        <v>30</v>
      </c>
      <c r="S22">
        <f>IF(scores_markup!S22&lt;&gt;"",scores_markup!S22,"")</f>
        <v>32</v>
      </c>
      <c r="T22">
        <f>IF(scores_markup!T22&lt;&gt;"",scores_markup!T22,"")</f>
        <v>25</v>
      </c>
      <c r="U22">
        <f>IF(scores_markup!U22&lt;&gt;"",scores_markup!U22,"")</f>
        <v>60</v>
      </c>
      <c r="V22">
        <f>IF(scores_markup!V22&lt;&gt;"",scores_markup!V22,"")</f>
        <v>24</v>
      </c>
      <c r="W22">
        <f>IF(scores_markup!W22&lt;&gt;"",scores_markup!W22,"")</f>
        <v>51</v>
      </c>
      <c r="X22">
        <f>IF(scores_markup!X22&lt;&gt;"",scores_markup!X22,"")</f>
        <v>40</v>
      </c>
      <c r="Y22">
        <f>IF(scores_markup!Y22&lt;&gt;"",scores_markup!Y22,"")</f>
        <v>27</v>
      </c>
      <c r="Z22">
        <f>IF(scores_markup!Z22&lt;&gt;"",scores_markup!Z22,"")</f>
        <v>64</v>
      </c>
      <c r="AA22">
        <f>IF(scores_markup!AA22&lt;&gt;"",scores_markup!AA22,"")</f>
        <v>56</v>
      </c>
      <c r="AB22">
        <f>IF(scores_markup!AB22&lt;&gt;"",scores_markup!AB22,"")</f>
        <v>57</v>
      </c>
      <c r="AC22">
        <f>IF(scores_markup!AC22&lt;&gt;"",scores_markup!AC22,"")</f>
        <v>46</v>
      </c>
      <c r="AD22">
        <f>IF(scores_markup!AD22&lt;&gt;"",scores_markup!AD22,"")</f>
        <v>49</v>
      </c>
      <c r="AE22">
        <f>IF(scores_markup!AE22&lt;&gt;"",scores_markup!AE22,"")</f>
        <v>54</v>
      </c>
      <c r="AF22">
        <f>IF(scores_markup!AF22&lt;&gt;"",scores_markup!AF22,"")</f>
        <v>64</v>
      </c>
      <c r="AG22">
        <f>IF(scores_markup!AG22&lt;&gt;"",scores_markup!AG22,"")</f>
        <v>39</v>
      </c>
      <c r="AH22">
        <f>IF(scores_markup!AH22&lt;&gt;"",scores_markup!AH22,"")</f>
        <v>40</v>
      </c>
      <c r="AI22">
        <f>IF(scores_markup!AI22&lt;&gt;"",scores_markup!AI22,"")</f>
        <v>59</v>
      </c>
      <c r="AJ22">
        <f>IF(scores_markup!AJ22&lt;&gt;"",scores_markup!AJ22,"")</f>
        <v>32</v>
      </c>
      <c r="AK22" t="s">
        <f>IF(scores_markup!AK22&lt;&gt;"",scores_markup!AK22,"")</f>
        <v>21</v>
      </c>
      <c r="AL22" t="s">
        <f>IF(scores_markup!AL22&lt;&gt;"",scores_markup!AL22,"")</f>
        <v>34</v>
      </c>
      <c r="AM22" s="1">
        <f>IF(scores_markup!AM22&lt;&gt;"",scores_markup!AM22,"")</f>
        <v>43753</v>
      </c>
      <c r="AN22">
        <f>IF(scores_markup!AN22&lt;&gt;"",scores_markup!AN22,"")</f>
        <v>7</v>
      </c>
    </row>
    <row r="23" spans="1:40" ht="13.5">
      <c r="A23" t="s">
        <f>IF(scores_markup!A23&lt;&gt;"",scores_markup!A23,"")</f>
        <v>1</v>
      </c>
      <c r="B23">
        <f>IF(scores_markup!B23&lt;&gt;"",scores_markup!B23,"")</f>
        <v>1</v>
      </c>
      <c r="C23">
        <f>IF(scores_markup!C23&lt;&gt;"",scores_markup!C23,"")</f>
        <v>1</v>
      </c>
      <c r="D23" t="s">
        <f>IF(scores_markup!D23&lt;&gt;"",scores_markup!D23,"")</f>
        <v>28</v>
      </c>
      <c r="E23" t="s">
        <f>IF(scores_markup!E23&lt;&gt;"",scores_markup!E23,"")</f>
        <v>1</v>
      </c>
      <c r="F23">
        <f>IF(scores_markup!F23&lt;&gt;"",scores_markup!F23,"")</f>
        <v>62</v>
      </c>
      <c r="G23">
        <f>IF(scores_markup!G23&lt;&gt;"",scores_markup!G23,"")</f>
        <v>24</v>
      </c>
      <c r="H23">
        <f>IF(scores_markup!H23&lt;&gt;"",scores_markup!H23,"")</f>
        <v>61</v>
      </c>
      <c r="I23">
        <f>IF(scores_markup!I23&lt;&gt;"",scores_markup!I23,"")</f>
        <v>56</v>
      </c>
      <c r="J23">
        <f>IF(scores_markup!J23&lt;&gt;"",scores_markup!J23,"")</f>
        <v>50</v>
      </c>
      <c r="K23">
        <f>IF(scores_markup!K23&lt;&gt;"",scores_markup!K23,"")</f>
        <v>59</v>
      </c>
      <c r="L23">
        <f>IF(scores_markup!L23&lt;&gt;"",scores_markup!L23,"")</f>
        <v>25</v>
      </c>
      <c r="M23">
        <f>IF(scores_markup!M23&lt;&gt;"",scores_markup!M23,"")</f>
        <v>54</v>
      </c>
      <c r="N23">
        <f>IF(scores_markup!N23&lt;&gt;"",scores_markup!N23,"")</f>
        <v>39</v>
      </c>
      <c r="O23">
        <f>IF(scores_markup!O23&lt;&gt;"",scores_markup!O23,"")</f>
        <v>31</v>
      </c>
      <c r="P23">
        <f>IF(scores_markup!P23&lt;&gt;"",scores_markup!P23,"")</f>
        <v>29</v>
      </c>
      <c r="Q23">
        <f>IF(scores_markup!Q23&lt;&gt;"",scores_markup!Q23,"")</f>
        <v>30</v>
      </c>
      <c r="R23">
        <f>IF(scores_markup!R23&lt;&gt;"",scores_markup!R23,"")</f>
        <v>61</v>
      </c>
      <c r="S23">
        <f>IF(scores_markup!S23&lt;&gt;"",scores_markup!S23,"")</f>
        <v>54</v>
      </c>
      <c r="T23">
        <f>IF(scores_markup!T23&lt;&gt;"",scores_markup!T23,"")</f>
        <v>61</v>
      </c>
      <c r="U23">
        <f>IF(scores_markup!U23&lt;&gt;"",scores_markup!U23,"")</f>
        <v>42</v>
      </c>
      <c r="V23">
        <f>IF(scores_markup!V23&lt;&gt;"",scores_markup!V23,"")</f>
        <v>29</v>
      </c>
      <c r="W23">
        <f>IF(scores_markup!W23&lt;&gt;"",scores_markup!W23,"")</f>
        <v>23</v>
      </c>
      <c r="X23">
        <f>IF(scores_markup!X23&lt;&gt;"",scores_markup!X23,"")</f>
        <v>61</v>
      </c>
      <c r="Y23">
        <f>IF(scores_markup!Y23&lt;&gt;"",scores_markup!Y23,"")</f>
        <v>39</v>
      </c>
      <c r="Z23">
        <f>IF(scores_markup!Z23&lt;&gt;"",scores_markup!Z23,"")</f>
        <v>33</v>
      </c>
      <c r="AA23">
        <f>IF(scores_markup!AA23&lt;&gt;"",scores_markup!AA23,"")</f>
        <v>25</v>
      </c>
      <c r="AB23">
        <f>IF(scores_markup!AB23&lt;&gt;"",scores_markup!AB23,"")</f>
        <v>36</v>
      </c>
      <c r="AC23">
        <f>IF(scores_markup!AC23&lt;&gt;"",scores_markup!AC23,"")</f>
        <v>37</v>
      </c>
      <c r="AD23">
        <f>IF(scores_markup!AD23&lt;&gt;"",scores_markup!AD23,"")</f>
        <v>43</v>
      </c>
      <c r="AE23">
        <f>IF(scores_markup!AE23&lt;&gt;"",scores_markup!AE23,"")</f>
        <v>50</v>
      </c>
      <c r="AF23">
        <f>IF(scores_markup!AF23&lt;&gt;"",scores_markup!AF23,"")</f>
        <v>31</v>
      </c>
      <c r="AG23">
        <f>IF(scores_markup!AG23&lt;&gt;"",scores_markup!AG23,"")</f>
        <v>52</v>
      </c>
      <c r="AH23">
        <f>IF(scores_markup!AH23&lt;&gt;"",scores_markup!AH23,"")</f>
        <v>61</v>
      </c>
      <c r="AI23">
        <f>IF(scores_markup!AI23&lt;&gt;"",scores_markup!AI23,"")</f>
        <v>24</v>
      </c>
      <c r="AJ23">
        <f>IF(scores_markup!AJ23&lt;&gt;"",scores_markup!AJ23,"")</f>
        <v>55</v>
      </c>
      <c r="AK23" t="s">
        <f>IF(scores_markup!AK23&lt;&gt;"",scores_markup!AK23,"")</f>
        <v>17</v>
      </c>
      <c r="AL23" t="s">
        <f>IF(scores_markup!AL23&lt;&gt;"",scores_markup!AL23,"")</f>
        <v>35</v>
      </c>
      <c r="AM23" s="1">
        <f>IF(scores_markup!AM23&lt;&gt;"",scores_markup!AM23,"")</f>
        <v>43753</v>
      </c>
      <c r="AN23">
        <f>IF(scores_markup!AN23&lt;&gt;"",scores_markup!AN23,"")</f>
        <v>8</v>
      </c>
    </row>
    <row r="24" spans="1:40" ht="13.5">
      <c r="A24" t="s">
        <f>IF(scores_markup!A24&lt;&gt;"",scores_markup!A24,"")</f>
        <v>1</v>
      </c>
      <c r="B24">
        <f>IF(scores_markup!B24&lt;&gt;"",scores_markup!B24,"")</f>
        <v>2</v>
      </c>
      <c r="C24">
        <f>IF(scores_markup!C24&lt;&gt;"",scores_markup!C24,"")</f>
        <v>1</v>
      </c>
      <c r="D24" t="s">
        <f>IF(scores_markup!D24&lt;&gt;"",scores_markup!D24,"")</f>
        <v>16</v>
      </c>
      <c r="E24" t="s">
        <f>IF(scores_markup!E24&lt;&gt;"",scores_markup!E24,"")</f>
        <v>1</v>
      </c>
      <c r="F24">
        <f>IF(scores_markup!F24&lt;&gt;"",scores_markup!F24,"")</f>
        <v>57</v>
      </c>
      <c r="G24">
        <f>IF(scores_markup!G24&lt;&gt;"",scores_markup!G24,"")</f>
        <v>41</v>
      </c>
      <c r="H24">
        <f>IF(scores_markup!H24&lt;&gt;"",scores_markup!H24,"")</f>
        <v>43</v>
      </c>
      <c r="I24">
        <f>IF(scores_markup!I24&lt;&gt;"",scores_markup!I24,"")</f>
        <v>40</v>
      </c>
      <c r="J24">
        <f>IF(scores_markup!J24&lt;&gt;"",scores_markup!J24,"")</f>
        <v>33</v>
      </c>
      <c r="K24">
        <f>IF(scores_markup!K24&lt;&gt;"",scores_markup!K24,"")</f>
        <v>46</v>
      </c>
      <c r="L24">
        <f>IF(scores_markup!L24&lt;&gt;"",scores_markup!L24,"")</f>
        <v>56</v>
      </c>
      <c r="M24">
        <f>IF(scores_markup!M24&lt;&gt;"",scores_markup!M24,"")</f>
        <v>45</v>
      </c>
      <c r="N24">
        <f>IF(scores_markup!N24&lt;&gt;"",scores_markup!N24,"")</f>
        <v>56</v>
      </c>
      <c r="O24">
        <f>IF(scores_markup!O24&lt;&gt;"",scores_markup!O24,"")</f>
        <v>40</v>
      </c>
      <c r="P24">
        <f>IF(scores_markup!P24&lt;&gt;"",scores_markup!P24,"")</f>
        <v>35</v>
      </c>
      <c r="Q24">
        <f>IF(scores_markup!Q24&lt;&gt;"",scores_markup!Q24,"")</f>
        <v>56</v>
      </c>
      <c r="R24">
        <f>IF(scores_markup!R24&lt;&gt;"",scores_markup!R24,"")</f>
        <v>44</v>
      </c>
      <c r="S24">
        <f>IF(scores_markup!S24&lt;&gt;"",scores_markup!S24,"")</f>
        <v>53</v>
      </c>
      <c r="T24">
        <f>IF(scores_markup!T24&lt;&gt;"",scores_markup!T24,"")</f>
        <v>29</v>
      </c>
      <c r="U24">
        <f>IF(scores_markup!U24&lt;&gt;"",scores_markup!U24,"")</f>
        <v>53</v>
      </c>
      <c r="V24">
        <f>IF(scores_markup!V24&lt;&gt;"",scores_markup!V24,"")</f>
        <v>35</v>
      </c>
      <c r="W24">
        <f>IF(scores_markup!W24&lt;&gt;"",scores_markup!W24,"")</f>
        <v>39</v>
      </c>
      <c r="X24">
        <f>IF(scores_markup!X24&lt;&gt;"",scores_markup!X24,"")</f>
        <v>36</v>
      </c>
      <c r="Y24">
        <f>IF(scores_markup!Y24&lt;&gt;"",scores_markup!Y24,"")</f>
        <v>24</v>
      </c>
      <c r="Z24">
        <f>IF(scores_markup!Z24&lt;&gt;"",scores_markup!Z24,"")</f>
        <v>44</v>
      </c>
      <c r="AA24">
        <f>IF(scores_markup!AA24&lt;&gt;"",scores_markup!AA24,"")</f>
        <v>49</v>
      </c>
      <c r="AB24">
        <f>IF(scores_markup!AB24&lt;&gt;"",scores_markup!AB24,"")</f>
        <v>53</v>
      </c>
      <c r="AC24">
        <f>IF(scores_markup!AC24&lt;&gt;"",scores_markup!AC24,"")</f>
        <v>41</v>
      </c>
      <c r="AD24">
        <f>IF(scores_markup!AD24&lt;&gt;"",scores_markup!AD24,"")</f>
        <v>50</v>
      </c>
      <c r="AE24">
        <f>IF(scores_markup!AE24&lt;&gt;"",scores_markup!AE24,"")</f>
        <v>46</v>
      </c>
      <c r="AF24">
        <f>IF(scores_markup!AF24&lt;&gt;"",scores_markup!AF24,"")</f>
        <v>34</v>
      </c>
      <c r="AG24">
        <f>IF(scores_markup!AG24&lt;&gt;"",scores_markup!AG24,"")</f>
        <v>56</v>
      </c>
      <c r="AH24">
        <f>IF(scores_markup!AH24&lt;&gt;"",scores_markup!AH24,"")</f>
        <v>33</v>
      </c>
      <c r="AI24">
        <f>IF(scores_markup!AI24&lt;&gt;"",scores_markup!AI24,"")</f>
        <v>53</v>
      </c>
      <c r="AJ24">
        <f>IF(scores_markup!AJ24&lt;&gt;"",scores_markup!AJ24,"")</f>
        <v>51</v>
      </c>
      <c r="AK24" t="s">
        <f>IF(scores_markup!AK24&lt;&gt;"",scores_markup!AK24,"")</f>
        <v>17</v>
      </c>
      <c r="AL24" t="s">
        <f>IF(scores_markup!AL24&lt;&gt;"",scores_markup!AL24,"")</f>
        <v>35</v>
      </c>
      <c r="AM24" s="1">
        <f>IF(scores_markup!AM24&lt;&gt;"",scores_markup!AM24,"")</f>
        <v>43784</v>
      </c>
      <c r="AN24">
        <f>IF(scores_markup!AN24&lt;&gt;"",scores_markup!AN24,"")</f>
        <v>4</v>
      </c>
    </row>
    <row r="25" spans="1:40" ht="13.5">
      <c r="A25" t="s">
        <f>IF(scores_markup!A25&lt;&gt;"",scores_markup!A25,"")</f>
        <v>1</v>
      </c>
      <c r="B25">
        <f>IF(scores_markup!B25&lt;&gt;"",scores_markup!B25,"")</f>
        <v>2</v>
      </c>
      <c r="C25">
        <f>IF(scores_markup!C25&lt;&gt;"",scores_markup!C25,"")</f>
        <v>1</v>
      </c>
      <c r="D25" t="s">
        <f>IF(scores_markup!D25&lt;&gt;"",scores_markup!D25,"")</f>
        <v>19</v>
      </c>
      <c r="E25" t="s">
        <f>IF(scores_markup!E25&lt;&gt;"",scores_markup!E25,"")</f>
        <v>1</v>
      </c>
      <c r="F25">
        <f>IF(scores_markup!F25&lt;&gt;"",scores_markup!F25,"")</f>
        <v>65</v>
      </c>
      <c r="G25">
        <f>IF(scores_markup!G25&lt;&gt;"",scores_markup!G25,"")</f>
        <v>47</v>
      </c>
      <c r="H25">
        <f>IF(scores_markup!H25&lt;&gt;"",scores_markup!H25,"")</f>
        <v>64</v>
      </c>
      <c r="I25">
        <f>IF(scores_markup!I25&lt;&gt;"",scores_markup!I25,"")</f>
        <v>49</v>
      </c>
      <c r="J25">
        <f>IF(scores_markup!J25&lt;&gt;"",scores_markup!J25,"")</f>
        <v>37</v>
      </c>
      <c r="K25">
        <f>IF(scores_markup!K25&lt;&gt;"",scores_markup!K25,"")</f>
        <v>44</v>
      </c>
      <c r="L25">
        <f>IF(scores_markup!L25&lt;&gt;"",scores_markup!L25,"")</f>
        <v>64</v>
      </c>
      <c r="M25">
        <f>IF(scores_markup!M25&lt;&gt;"",scores_markup!M25,"")</f>
        <v>60</v>
      </c>
      <c r="N25">
        <f>IF(scores_markup!N25&lt;&gt;"",scores_markup!N25,"")</f>
        <v>63</v>
      </c>
      <c r="O25">
        <f>IF(scores_markup!O25&lt;&gt;"",scores_markup!O25,"")</f>
        <v>58</v>
      </c>
      <c r="P25">
        <f>IF(scores_markup!P25&lt;&gt;"",scores_markup!P25,"")</f>
        <v>36</v>
      </c>
      <c r="Q25">
        <f>IF(scores_markup!Q25&lt;&gt;"",scores_markup!Q25,"")</f>
        <v>53</v>
      </c>
      <c r="R25">
        <f>IF(scores_markup!R25&lt;&gt;"",scores_markup!R25,"")</f>
        <v>64</v>
      </c>
      <c r="S25">
        <f>IF(scores_markup!S25&lt;&gt;"",scores_markup!S25,"")</f>
        <v>29</v>
      </c>
      <c r="T25">
        <f>IF(scores_markup!T25&lt;&gt;"",scores_markup!T25,"")</f>
        <v>56</v>
      </c>
      <c r="U25">
        <f>IF(scores_markup!U25&lt;&gt;"",scores_markup!U25,"")</f>
        <v>42</v>
      </c>
      <c r="V25">
        <f>IF(scores_markup!V25&lt;&gt;"",scores_markup!V25,"")</f>
        <v>58</v>
      </c>
      <c r="W25">
        <f>IF(scores_markup!W25&lt;&gt;"",scores_markup!W25,"")</f>
        <v>44</v>
      </c>
      <c r="X25">
        <f>IF(scores_markup!X25&lt;&gt;"",scores_markup!X25,"")</f>
        <v>42</v>
      </c>
      <c r="Y25">
        <f>IF(scores_markup!Y25&lt;&gt;"",scores_markup!Y25,"")</f>
        <v>62</v>
      </c>
      <c r="Z25">
        <f>IF(scores_markup!Z25&lt;&gt;"",scores_markup!Z25,"")</f>
        <v>59</v>
      </c>
      <c r="AA25">
        <f>IF(scores_markup!AA25&lt;&gt;"",scores_markup!AA25,"")</f>
        <v>63</v>
      </c>
      <c r="AB25">
        <f>IF(scores_markup!AB25&lt;&gt;"",scores_markup!AB25,"")</f>
        <v>57</v>
      </c>
      <c r="AC25">
        <f>IF(scores_markup!AC25&lt;&gt;"",scores_markup!AC25,"")</f>
        <v>55</v>
      </c>
      <c r="AD25">
        <f>IF(scores_markup!AD25&lt;&gt;"",scores_markup!AD25,"")</f>
        <v>26</v>
      </c>
      <c r="AE25">
        <f>IF(scores_markup!AE25&lt;&gt;"",scores_markup!AE25,"")</f>
        <v>37</v>
      </c>
      <c r="AF25">
        <f>IF(scores_markup!AF25&lt;&gt;"",scores_markup!AF25,"")</f>
        <v>33</v>
      </c>
      <c r="AG25">
        <f>IF(scores_markup!AG25&lt;&gt;"",scores_markup!AG25,"")</f>
        <v>59</v>
      </c>
      <c r="AH25">
        <f>IF(scores_markup!AH25&lt;&gt;"",scores_markup!AH25,"")</f>
        <v>31</v>
      </c>
      <c r="AI25">
        <f>IF(scores_markup!AI25&lt;&gt;"",scores_markup!AI25,"")</f>
        <v>64</v>
      </c>
      <c r="AJ25">
        <f>IF(scores_markup!AJ25&lt;&gt;"",scores_markup!AJ25,"")</f>
        <v>58</v>
      </c>
      <c r="AK25" t="s">
        <f>IF(scores_markup!AK25&lt;&gt;"",scores_markup!AK25,"")</f>
        <v>21</v>
      </c>
      <c r="AL25" t="s">
        <f>IF(scores_markup!AL25&lt;&gt;"",scores_markup!AL25,"")</f>
        <v>35</v>
      </c>
      <c r="AM25" s="1">
        <f>IF(scores_markup!AM25&lt;&gt;"",scores_markup!AM25,"")</f>
        <v>43784</v>
      </c>
      <c r="AN25">
        <f>IF(scores_markup!AN25&lt;&gt;"",scores_markup!AN25,"")</f>
        <v>8</v>
      </c>
    </row>
    <row r="26" spans="1:40" ht="13.5">
      <c r="A26" t="s">
        <f>IF(scores_markup!A26&lt;&gt;"",scores_markup!A26,"")</f>
        <v>36</v>
      </c>
      <c r="B26">
        <f>IF(scores_markup!B26&lt;&gt;"",scores_markup!B26,"")</f>
        <v>1</v>
      </c>
      <c r="C26">
        <f>IF(scores_markup!C26&lt;&gt;"",scores_markup!C26,"")</f>
        <v>1</v>
      </c>
      <c r="D26" t="s">
        <f>IF(scores_markup!D26&lt;&gt;"",scores_markup!D26,"")</f>
        <v>16</v>
      </c>
      <c r="E26">
        <f>IF(scores_markup!E26&lt;&gt;"",scores_markup!E26,"")</f>
        <v>8</v>
      </c>
      <c r="F26">
        <f>IF(scores_markup!F26&lt;&gt;"",scores_markup!F26,"")</f>
        <v>206</v>
      </c>
      <c r="G26">
        <f>IF(scores_markup!G26&lt;&gt;"",scores_markup!G26,"")</f>
        <v>203</v>
      </c>
      <c r="H26">
        <f>IF(scores_markup!H26&lt;&gt;"",scores_markup!H26,"")</f>
        <v>129</v>
      </c>
      <c r="I26">
        <f>IF(scores_markup!I26&lt;&gt;"",scores_markup!I26,"")</f>
        <v>132</v>
      </c>
      <c r="J26">
        <f>IF(scores_markup!J26&lt;&gt;"",scores_markup!J26,"")</f>
        <v>172</v>
      </c>
      <c r="K26">
        <f>IF(scores_markup!K26&lt;&gt;"",scores_markup!K26,"")</f>
        <v>152</v>
      </c>
      <c r="L26">
        <f>IF(scores_markup!L26&lt;&gt;"",scores_markup!L26,"")</f>
        <v>136</v>
      </c>
      <c r="M26">
        <f>IF(scores_markup!M26&lt;&gt;"",scores_markup!M26,"")</f>
        <v>132</v>
      </c>
      <c r="N26">
        <f>IF(scores_markup!N26&lt;&gt;"",scores_markup!N26,"")</f>
        <v>205</v>
      </c>
      <c r="O26">
        <f>IF(scores_markup!O26&lt;&gt;"",scores_markup!O26,"")</f>
        <v>176</v>
      </c>
      <c r="P26">
        <f>IF(scores_markup!P26&lt;&gt;"",scores_markup!P26,"")</f>
        <v>157</v>
      </c>
      <c r="Q26">
        <f>IF(scores_markup!Q26&lt;&gt;"",scores_markup!Q26,"")</f>
        <v>186</v>
      </c>
      <c r="R26">
        <f>IF(scores_markup!R26&lt;&gt;"",scores_markup!R26,"")</f>
        <v>195</v>
      </c>
      <c r="S26">
        <f>IF(scores_markup!S26&lt;&gt;"",scores_markup!S26,"")</f>
        <v>78</v>
      </c>
      <c r="T26">
        <f>IF(scores_markup!T26&lt;&gt;"",scores_markup!T26,"")</f>
        <v>171</v>
      </c>
      <c r="U26">
        <f>IF(scores_markup!U26&lt;&gt;"",scores_markup!U26,"")</f>
        <v>174</v>
      </c>
      <c r="V26">
        <f>IF(scores_markup!V26&lt;&gt;"",scores_markup!V26,"")</f>
        <v>87</v>
      </c>
      <c r="W26">
        <f>IF(scores_markup!W26&lt;&gt;"",scores_markup!W26,"")</f>
        <v>184</v>
      </c>
      <c r="X26">
        <f>IF(scores_markup!X26&lt;&gt;"",scores_markup!X26,"")</f>
        <v>204</v>
      </c>
      <c r="Y26">
        <f>IF(scores_markup!Y26&lt;&gt;"",scores_markup!Y26,"")</f>
        <v>99</v>
      </c>
      <c r="Z26">
        <f>IF(scores_markup!Z26&lt;&gt;"",scores_markup!Z26,"")</f>
        <v>84</v>
      </c>
      <c r="AA26">
        <f>IF(scores_markup!AA26&lt;&gt;"",scores_markup!AA26,"")</f>
        <v>141</v>
      </c>
      <c r="AB26">
        <f>IF(scores_markup!AB26&lt;&gt;"",scores_markup!AB26,"")</f>
        <v>188</v>
      </c>
      <c r="AC26">
        <f>IF(scores_markup!AC26&lt;&gt;"",scores_markup!AC26,"")</f>
        <v>203</v>
      </c>
      <c r="AD26">
        <f>IF(scores_markup!AD26&lt;&gt;"",scores_markup!AD26,"")</f>
        <v>198</v>
      </c>
      <c r="AE26">
        <f>IF(scores_markup!AE26&lt;&gt;"",scores_markup!AE26,"")</f>
        <v>144</v>
      </c>
      <c r="AF26">
        <f>IF(scores_markup!AF26&lt;&gt;"",scores_markup!AF26,"")</f>
        <v>205</v>
      </c>
      <c r="AG26">
        <f>IF(scores_markup!AG26&lt;&gt;"",scores_markup!AG26,"")</f>
        <v>141</v>
      </c>
      <c r="AH26">
        <f>IF(scores_markup!AH26&lt;&gt;"",scores_markup!AH26,"")</f>
        <v>140</v>
      </c>
      <c r="AI26">
        <f>IF(scores_markup!AI26&lt;&gt;"",scores_markup!AI26,"")</f>
        <v>193</v>
      </c>
      <c r="AJ26">
        <f>IF(scores_markup!AJ26&lt;&gt;"",scores_markup!AJ26,"")</f>
        <v>123</v>
      </c>
      <c r="AK26" t="s">
        <f>IF(scores_markup!AK26&lt;&gt;"",scores_markup!AK26,"")</f>
        <v>21</v>
      </c>
      <c r="AL26" t="s">
        <f>IF(scores_markup!AL26&lt;&gt;"",scores_markup!AL26,"")</f>
        <v>30</v>
      </c>
      <c r="AM26" s="1">
        <f>IF(scores_markup!AM26&lt;&gt;"",scores_markup!AM26,"")</f>
        <v>43770</v>
      </c>
      <c r="AN26">
        <f>IF(scores_markup!AN26&lt;&gt;"",scores_markup!AN26,"")</f>
        <v>7</v>
      </c>
    </row>
    <row r="27" spans="1:40" ht="13.5">
      <c r="A27" t="s">
        <f>IF(scores_markup!A27&lt;&gt;"",scores_markup!A27,"")</f>
        <v>37</v>
      </c>
      <c r="B27">
        <f>IF(scores_markup!B27&lt;&gt;"",scores_markup!B27,"")</f>
        <v>1</v>
      </c>
      <c r="C27">
        <f>IF(scores_markup!C27&lt;&gt;"",scores_markup!C27,"")</f>
        <v>1</v>
      </c>
      <c r="D27" t="s">
        <f>IF(scores_markup!D27&lt;&gt;"",scores_markup!D27,"")</f>
        <v>16</v>
      </c>
      <c r="E27" t="s">
        <f>IF(scores_markup!E27&lt;&gt;"",scores_markup!E27,"")</f>
        <v>1</v>
      </c>
      <c r="F27">
        <f>IF(scores_markup!F27&lt;&gt;"",scores_markup!F27,"")</f>
        <v>210</v>
      </c>
      <c r="G27">
        <f>IF(scores_markup!G27&lt;&gt;"",scores_markup!G27,"")</f>
        <v>197</v>
      </c>
      <c r="H27">
        <f>IF(scores_markup!H27&lt;&gt;"",scores_markup!H27,"")</f>
        <v>198</v>
      </c>
      <c r="I27">
        <f>IF(scores_markup!I27&lt;&gt;"",scores_markup!I27,"")</f>
        <v>171</v>
      </c>
      <c r="J27">
        <f>IF(scores_markup!J27&lt;&gt;"",scores_markup!J27,"")</f>
        <v>197</v>
      </c>
      <c r="K27">
        <f>IF(scores_markup!K27&lt;&gt;"",scores_markup!K27,"")</f>
        <v>202</v>
      </c>
      <c r="L27">
        <f>IF(scores_markup!L27&lt;&gt;"",scores_markup!L27,"")</f>
        <v>149</v>
      </c>
      <c r="M27">
        <f>IF(scores_markup!M27&lt;&gt;"",scores_markup!M27,"")</f>
        <v>92</v>
      </c>
      <c r="N27">
        <f>IF(scores_markup!N27&lt;&gt;"",scores_markup!N27,"")</f>
        <v>209</v>
      </c>
      <c r="O27">
        <f>IF(scores_markup!O27&lt;&gt;"",scores_markup!O27,"")</f>
        <v>174</v>
      </c>
      <c r="P27">
        <f>IF(scores_markup!P27&lt;&gt;"",scores_markup!P27,"")</f>
        <v>209</v>
      </c>
      <c r="Q27">
        <f>IF(scores_markup!Q27&lt;&gt;"",scores_markup!Q27,"")</f>
        <v>129</v>
      </c>
      <c r="R27">
        <f>IF(scores_markup!R27&lt;&gt;"",scores_markup!R27,"")</f>
        <v>172</v>
      </c>
      <c r="S27">
        <f>IF(scores_markup!S27&lt;&gt;"",scores_markup!S27,"")</f>
        <v>83</v>
      </c>
      <c r="T27">
        <f>IF(scores_markup!T27&lt;&gt;"",scores_markup!T27,"")</f>
        <v>204</v>
      </c>
      <c r="U27">
        <f>IF(scores_markup!U27&lt;&gt;"",scores_markup!U27,"")</f>
        <v>207</v>
      </c>
      <c r="V27">
        <f>IF(scores_markup!V27&lt;&gt;"",scores_markup!V27,"")</f>
        <v>83</v>
      </c>
      <c r="W27">
        <f>IF(scores_markup!W27&lt;&gt;"",scores_markup!W27,"")</f>
        <v>209</v>
      </c>
      <c r="X27">
        <f>IF(scores_markup!X27&lt;&gt;"",scores_markup!X27,"")</f>
        <v>101</v>
      </c>
      <c r="Y27">
        <f>IF(scores_markup!Y27&lt;&gt;"",scores_markup!Y27,"")</f>
        <v>194</v>
      </c>
      <c r="Z27">
        <f>IF(scores_markup!Z27&lt;&gt;"",scores_markup!Z27,"")</f>
        <v>203</v>
      </c>
      <c r="AA27">
        <f>IF(scores_markup!AA27&lt;&gt;"",scores_markup!AA27,"")</f>
        <v>131</v>
      </c>
      <c r="AB27">
        <f>IF(scores_markup!AB27&lt;&gt;"",scores_markup!AB27,"")</f>
        <v>148</v>
      </c>
      <c r="AC27">
        <f>IF(scores_markup!AC27&lt;&gt;"",scores_markup!AC27,"")</f>
        <v>201</v>
      </c>
      <c r="AD27">
        <f>IF(scores_markup!AD27&lt;&gt;"",scores_markup!AD27,"")</f>
        <v>187</v>
      </c>
      <c r="AE27">
        <f>IF(scores_markup!AE27&lt;&gt;"",scores_markup!AE27,"")</f>
        <v>97</v>
      </c>
      <c r="AF27">
        <f>IF(scores_markup!AF27&lt;&gt;"",scores_markup!AF27,"")</f>
        <v>170</v>
      </c>
      <c r="AG27">
        <f>IF(scores_markup!AG27&lt;&gt;"",scores_markup!AG27,"")</f>
        <v>135</v>
      </c>
      <c r="AH27">
        <f>IF(scores_markup!AH27&lt;&gt;"",scores_markup!AH27,"")</f>
        <v>90</v>
      </c>
      <c r="AI27">
        <f>IF(scores_markup!AI27&lt;&gt;"",scores_markup!AI27,"")</f>
        <v>167</v>
      </c>
      <c r="AJ27">
        <f>IF(scores_markup!AJ27&lt;&gt;"",scores_markup!AJ27,"")</f>
        <v>189</v>
      </c>
      <c r="AK27" t="s">
        <f>IF(scores_markup!AK27&lt;&gt;"",scores_markup!AK27,"")</f>
        <v>21</v>
      </c>
      <c r="AL27" t="s">
        <f>IF(scores_markup!AL27&lt;&gt;"",scores_markup!AL27,"")</f>
        <v>32</v>
      </c>
      <c r="AM27" s="1">
        <f>IF(scores_markup!AM27&lt;&gt;"",scores_markup!AM27,"")</f>
        <v>43814</v>
      </c>
      <c r="AN27">
        <f>IF(scores_markup!AN27&lt;&gt;"",scores_markup!AN27,"")</f>
        <v>8</v>
      </c>
    </row>
    <row r="34" spans="1:40" ht="13.5"/>
    <row r="35" spans="1:40" ht="13.5"/>
    <row r="36" spans="1:40" ht="13.5"/>
    <row r="37" spans="1:40" ht="13.5"/>
    <row r="38" spans="1:40" ht="13.5"/>
    <row r="39" spans="1:40" ht="13.5"/>
    <row r="40" spans="1:40" ht="13.5"/>
    <row r="41" spans="1:40" ht="13.5"/>
    <row r="42" spans="1:40" ht="13.5"/>
    <row r="43" spans="1:40" ht="13.5"/>
    <row r="44" spans="1:40" ht="13.5"/>
    <row r="45" spans="1:40" ht="13.5"/>
    <row r="46" spans="1:40" ht="13.5"/>
    <row r="47" spans="1:40" ht="13.5"/>
    <row r="48" spans="1:40" ht="13.5"/>
    <row r="49" spans="1:40" ht="13.5"/>
    <row r="50" spans="1:40" ht="13.5"/>
    <row r="51" spans="1:40" ht="13.5"/>
    <row r="52" spans="1:40" ht="13.5"/>
    <row r="53" spans="1:40" ht="13.5"/>
    <row r="54" spans="1:40" ht="13.5"/>
    <row r="55" spans="1:40" ht="13.5"/>
    <row r="56" spans="1:40" ht="13.5"/>
    <row r="57" spans="1:40" ht="13.5"/>
    <row r="58" spans="1:40" ht="13.5"/>
    <row r="59" spans="1:40" ht="13.5"/>
    <row r="60" spans="1:40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N58"/>
  <sheetViews>
    <sheetView workbookViewId="0">
      <selection activeCell="G4" sqref="G4"/>
    </sheetView>
  </sheetViews>
  <sheetFormatPr defaultRowHeight="12.75"/>
  <cols>
    <col min="1" max="1" style="0" width="17.713221153846156" customWidth="1"/>
    <col min="2" max="2" style="0" width="21.998677884615386" customWidth="1"/>
    <col min="3" max="5" style="0" width="9.142307692307693"/>
    <col min="6" max="6" style="0" width="11.85643028846154" customWidth="1"/>
    <col min="7" max="7" style="0" width="22.284375" bestFit="1" customWidth="1"/>
    <col min="8" max="9" style="0" width="22.99861778846154" bestFit="1" customWidth="1"/>
    <col min="10" max="10" style="0" width="24.141406250000003" bestFit="1" customWidth="1"/>
    <col min="11" max="12" style="0" width="21.85582932692308" bestFit="1" customWidth="1"/>
    <col min="13" max="13" style="0" width="22.99861778846154" bestFit="1" customWidth="1"/>
    <col min="14" max="16" style="0" width="21.85582932692308" bestFit="1" customWidth="1"/>
    <col min="17" max="18" style="0" width="17.141826923076923" customWidth="1"/>
    <col min="19" max="16384" style="0" width="9.142307692307693"/>
  </cols>
  <sheetData>
    <row r="1" spans="1:40" ht="13.5">
      <c r="A1" t="s">
        <v>0</v>
      </c>
      <c r="E1" t="s">
        <v>2</v>
      </c>
      <c r="G1" t="s">
        <v>3</v>
      </c>
      <c r="AK1" t="s">
        <v>4</v>
      </c>
    </row>
    <row r="2" spans="1:40" ht="13.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 t="s">
        <v>11</v>
      </c>
      <c r="AL2" t="s">
        <v>12</v>
      </c>
      <c r="AM2" t="s">
        <v>13</v>
      </c>
      <c r="AN2" t="s">
        <v>14</v>
      </c>
    </row>
    <row r="3" spans="1:40" ht="13.5">
      <c r="A3" t="s">
        <v>15</v>
      </c>
      <c r="B3">
        <v>1</v>
      </c>
      <c r="C3">
        <v>1</v>
      </c>
      <c r="D3" t="s">
        <v>16</v>
      </c>
      <c r="E3">
        <v>1</v>
      </c>
      <c r="F3">
        <v>15</v>
      </c>
      <c r="G3" s="2">
        <v>5</v>
      </c>
      <c r="H3" s="2">
        <v>5</v>
      </c>
      <c r="I3" s="2">
        <v>13</v>
      </c>
      <c r="J3" s="2">
        <v>14</v>
      </c>
      <c r="K3" s="2">
        <v>14</v>
      </c>
      <c r="L3" s="2">
        <v>12</v>
      </c>
      <c r="M3" s="2">
        <v>13</v>
      </c>
      <c r="N3" s="2">
        <v>6</v>
      </c>
      <c r="O3" s="2">
        <v>14</v>
      </c>
      <c r="P3" s="2">
        <v>6</v>
      </c>
      <c r="Q3" s="2">
        <v>14</v>
      </c>
      <c r="R3" s="2">
        <v>6</v>
      </c>
      <c r="S3" s="2">
        <v>7</v>
      </c>
      <c r="T3" s="2">
        <v>9</v>
      </c>
      <c r="U3" s="2">
        <v>14</v>
      </c>
      <c r="V3" s="2">
        <v>14</v>
      </c>
      <c r="W3" s="2">
        <v>13</v>
      </c>
      <c r="X3" s="2">
        <v>10</v>
      </c>
      <c r="Y3" s="2">
        <v>11</v>
      </c>
      <c r="Z3" s="2">
        <v>11</v>
      </c>
      <c r="AA3" s="2">
        <v>13</v>
      </c>
      <c r="AB3" s="2">
        <v>8</v>
      </c>
      <c r="AC3" s="2">
        <v>14</v>
      </c>
      <c r="AD3" s="2">
        <v>9</v>
      </c>
      <c r="AE3" s="2">
        <v>14</v>
      </c>
      <c r="AF3" s="2">
        <v>14</v>
      </c>
      <c r="AG3" s="2">
        <v>14</v>
      </c>
      <c r="AH3" s="2">
        <v>14</v>
      </c>
      <c r="AI3" s="2">
        <v>11</v>
      </c>
      <c r="AJ3" s="2">
        <v>14</v>
      </c>
      <c r="AK3" t="s">
        <v>17</v>
      </c>
      <c r="AL3" t="s">
        <v>18</v>
      </c>
      <c r="AM3" s="3">
        <v>43727</v>
      </c>
      <c r="AN3">
        <v>3</v>
      </c>
    </row>
    <row r="4" spans="1:40" ht="13.5">
      <c r="B4">
        <v>1</v>
      </c>
      <c r="C4">
        <v>1</v>
      </c>
      <c r="D4" t="s">
        <v>19</v>
      </c>
      <c r="F4">
        <v>15</v>
      </c>
      <c r="G4" s="2">
        <v>7</v>
      </c>
      <c r="H4" s="2">
        <v>6</v>
      </c>
      <c r="I4" s="2">
        <v>13</v>
      </c>
      <c r="J4" s="2">
        <v>14</v>
      </c>
      <c r="K4" s="2">
        <v>14</v>
      </c>
      <c r="L4" s="2">
        <v>12</v>
      </c>
      <c r="M4" s="2">
        <v>14</v>
      </c>
      <c r="N4" s="2">
        <v>7</v>
      </c>
      <c r="O4" s="2">
        <v>12</v>
      </c>
      <c r="P4" s="2">
        <v>14</v>
      </c>
      <c r="Q4" s="2">
        <v>9</v>
      </c>
      <c r="R4" s="2">
        <v>13</v>
      </c>
      <c r="S4" s="2">
        <v>14</v>
      </c>
      <c r="T4" s="2">
        <v>8</v>
      </c>
      <c r="U4" s="2">
        <v>11</v>
      </c>
      <c r="V4" s="2">
        <v>6</v>
      </c>
      <c r="W4" s="2">
        <v>12</v>
      </c>
      <c r="X4" s="2">
        <v>8</v>
      </c>
      <c r="Y4" s="2">
        <v>12</v>
      </c>
      <c r="Z4" s="2">
        <v>14</v>
      </c>
      <c r="AA4" s="2">
        <v>10</v>
      </c>
      <c r="AB4" s="2">
        <v>14</v>
      </c>
      <c r="AC4" s="2">
        <v>6</v>
      </c>
      <c r="AD4" s="2">
        <v>12</v>
      </c>
      <c r="AE4" s="2">
        <v>14</v>
      </c>
      <c r="AF4" s="2">
        <v>14</v>
      </c>
      <c r="AG4" s="2">
        <v>14</v>
      </c>
      <c r="AH4" s="2">
        <v>14</v>
      </c>
      <c r="AI4" s="2">
        <v>9</v>
      </c>
      <c r="AJ4" s="2">
        <v>13</v>
      </c>
      <c r="AK4" t="s">
        <v>17</v>
      </c>
      <c r="AL4" t="s">
        <v>20</v>
      </c>
      <c r="AM4" s="3">
        <v>43727</v>
      </c>
      <c r="AN4">
        <v>4</v>
      </c>
    </row>
    <row r="5" spans="1:40" ht="13.5">
      <c r="B5">
        <v>1</v>
      </c>
      <c r="C5">
        <v>2</v>
      </c>
      <c r="D5" t="s">
        <v>16</v>
      </c>
      <c r="F5">
        <v>15</v>
      </c>
      <c r="G5" s="2">
        <v>8</v>
      </c>
      <c r="H5" s="2">
        <v>14</v>
      </c>
      <c r="I5" s="2">
        <v>8</v>
      </c>
      <c r="J5" s="2">
        <v>9</v>
      </c>
      <c r="K5" s="2">
        <v>9</v>
      </c>
      <c r="L5" s="2">
        <v>13</v>
      </c>
      <c r="M5" s="2">
        <v>8</v>
      </c>
      <c r="N5" s="2">
        <v>6</v>
      </c>
      <c r="O5" s="2">
        <v>5</v>
      </c>
      <c r="P5" s="2">
        <v>7</v>
      </c>
      <c r="Q5" s="2">
        <v>8</v>
      </c>
      <c r="R5" s="2">
        <v>14</v>
      </c>
      <c r="S5" s="2">
        <v>11</v>
      </c>
      <c r="T5" s="2">
        <v>5</v>
      </c>
      <c r="U5" s="2">
        <v>13</v>
      </c>
      <c r="V5" s="2">
        <v>5</v>
      </c>
      <c r="W5" s="2">
        <v>14</v>
      </c>
      <c r="X5" s="2">
        <v>13</v>
      </c>
      <c r="Y5" s="2">
        <v>14</v>
      </c>
      <c r="Z5" s="2">
        <v>13</v>
      </c>
      <c r="AA5" s="2">
        <v>9</v>
      </c>
      <c r="AB5" s="2">
        <v>13</v>
      </c>
      <c r="AC5" s="2">
        <v>14</v>
      </c>
      <c r="AD5" s="2">
        <v>14</v>
      </c>
      <c r="AE5" s="2">
        <v>13</v>
      </c>
      <c r="AF5" s="2">
        <v>11</v>
      </c>
      <c r="AG5" s="2">
        <v>9</v>
      </c>
      <c r="AH5" s="2">
        <v>14</v>
      </c>
      <c r="AI5" s="2">
        <v>7</v>
      </c>
      <c r="AJ5" s="2">
        <v>6</v>
      </c>
      <c r="AK5" t="s">
        <v>21</v>
      </c>
      <c r="AL5" t="s">
        <v>22</v>
      </c>
      <c r="AM5" s="3">
        <v>43727</v>
      </c>
      <c r="AN5">
        <v>3</v>
      </c>
    </row>
    <row r="6" spans="1:40" ht="13.5">
      <c r="B6">
        <v>1</v>
      </c>
      <c r="C6">
        <v>2</v>
      </c>
      <c r="D6" t="s">
        <v>19</v>
      </c>
      <c r="F6">
        <v>15</v>
      </c>
      <c r="G6" s="2">
        <v>12</v>
      </c>
      <c r="H6" s="2">
        <v>14</v>
      </c>
      <c r="I6" s="2">
        <v>14</v>
      </c>
      <c r="J6" s="2">
        <v>5</v>
      </c>
      <c r="K6" s="2">
        <v>14</v>
      </c>
      <c r="L6" s="2">
        <v>5</v>
      </c>
      <c r="M6" s="2">
        <v>11</v>
      </c>
      <c r="N6" s="2">
        <v>7</v>
      </c>
      <c r="O6" s="2">
        <v>8</v>
      </c>
      <c r="P6" s="2">
        <v>9</v>
      </c>
      <c r="Q6" s="2">
        <v>14</v>
      </c>
      <c r="R6" s="2">
        <v>7</v>
      </c>
      <c r="S6" s="2">
        <v>10</v>
      </c>
      <c r="T6" s="2">
        <v>12</v>
      </c>
      <c r="U6" s="2">
        <v>6</v>
      </c>
      <c r="V6" s="2">
        <v>14</v>
      </c>
      <c r="W6" s="2">
        <v>8</v>
      </c>
      <c r="X6" s="2">
        <v>6</v>
      </c>
      <c r="Y6" s="2">
        <v>6</v>
      </c>
      <c r="Z6" s="2">
        <v>10</v>
      </c>
      <c r="AA6" s="2">
        <v>7</v>
      </c>
      <c r="AB6" s="2">
        <v>8</v>
      </c>
      <c r="AC6" s="2">
        <v>13</v>
      </c>
      <c r="AD6" s="2">
        <v>14</v>
      </c>
      <c r="AE6" s="2">
        <v>7</v>
      </c>
      <c r="AF6" s="2">
        <v>6</v>
      </c>
      <c r="AG6" s="2">
        <v>14</v>
      </c>
      <c r="AH6" s="2">
        <v>6</v>
      </c>
      <c r="AI6" s="2">
        <v>10</v>
      </c>
      <c r="AJ6" s="2">
        <v>14</v>
      </c>
      <c r="AK6" t="s">
        <v>21</v>
      </c>
      <c r="AL6" t="s">
        <v>22</v>
      </c>
      <c r="AM6" s="3">
        <v>43727</v>
      </c>
      <c r="AN6">
        <v>6</v>
      </c>
    </row>
    <row r="7" spans="1:40" ht="13.5">
      <c r="B7">
        <v>2</v>
      </c>
      <c r="C7">
        <v>1</v>
      </c>
      <c r="D7" t="s">
        <v>16</v>
      </c>
      <c r="F7">
        <v>19</v>
      </c>
      <c r="G7" s="2">
        <v>16</v>
      </c>
      <c r="H7" s="2">
        <v>16</v>
      </c>
      <c r="I7" s="2">
        <v>18</v>
      </c>
      <c r="J7" s="2">
        <v>14</v>
      </c>
      <c r="K7" s="2">
        <v>17</v>
      </c>
      <c r="L7" s="2">
        <v>11</v>
      </c>
      <c r="M7" s="2">
        <v>8</v>
      </c>
      <c r="N7" s="2">
        <v>17</v>
      </c>
      <c r="O7" s="2">
        <v>12</v>
      </c>
      <c r="P7" s="2">
        <v>18</v>
      </c>
      <c r="Q7" s="2">
        <v>11</v>
      </c>
      <c r="R7" s="2">
        <v>11</v>
      </c>
      <c r="S7" s="2">
        <v>7</v>
      </c>
      <c r="T7" s="2">
        <v>15</v>
      </c>
      <c r="U7" s="2">
        <v>10</v>
      </c>
      <c r="V7" s="2">
        <v>12</v>
      </c>
      <c r="W7" s="2">
        <v>10</v>
      </c>
      <c r="X7" s="2">
        <v>8</v>
      </c>
      <c r="Y7" s="2">
        <v>18</v>
      </c>
      <c r="Z7" s="2">
        <v>16</v>
      </c>
      <c r="AA7" s="2">
        <v>18</v>
      </c>
      <c r="AB7" s="2">
        <v>17</v>
      </c>
      <c r="AC7" s="2">
        <v>7</v>
      </c>
      <c r="AD7" s="2">
        <v>18</v>
      </c>
      <c r="AE7" s="2">
        <v>17</v>
      </c>
      <c r="AF7" s="2">
        <v>15</v>
      </c>
      <c r="AG7" s="2">
        <v>17</v>
      </c>
      <c r="AH7" s="2">
        <v>13</v>
      </c>
      <c r="AI7" s="2">
        <v>14</v>
      </c>
      <c r="AJ7" s="2">
        <v>13</v>
      </c>
      <c r="AK7" t="s">
        <v>17</v>
      </c>
      <c r="AL7" t="s">
        <v>23</v>
      </c>
      <c r="AM7" s="3">
        <v>43745</v>
      </c>
      <c r="AN7">
        <v>5</v>
      </c>
    </row>
    <row r="8" spans="1:40" ht="13.5">
      <c r="B8">
        <v>3</v>
      </c>
      <c r="C8">
        <v>1</v>
      </c>
      <c r="D8" t="s">
        <v>16</v>
      </c>
      <c r="F8">
        <v>20</v>
      </c>
      <c r="G8" s="2">
        <v>9</v>
      </c>
      <c r="H8" s="2">
        <v>8</v>
      </c>
      <c r="I8" s="2">
        <v>9</v>
      </c>
      <c r="J8" s="2">
        <v>19</v>
      </c>
      <c r="K8" s="2">
        <v>12</v>
      </c>
      <c r="L8" s="2">
        <v>13</v>
      </c>
      <c r="M8" s="2">
        <v>13</v>
      </c>
      <c r="N8" s="2">
        <v>14</v>
      </c>
      <c r="O8" s="2">
        <v>7</v>
      </c>
      <c r="P8" s="2">
        <v>19</v>
      </c>
      <c r="Q8" s="2">
        <v>19</v>
      </c>
      <c r="R8" s="2">
        <v>13</v>
      </c>
      <c r="S8" s="2">
        <v>7</v>
      </c>
      <c r="T8" s="2">
        <v>11</v>
      </c>
      <c r="U8" s="2">
        <v>9</v>
      </c>
      <c r="V8" s="2">
        <v>16</v>
      </c>
      <c r="W8" s="2">
        <v>19</v>
      </c>
      <c r="X8" s="2">
        <v>17</v>
      </c>
      <c r="Y8" s="2">
        <v>18</v>
      </c>
      <c r="Z8" s="2">
        <v>11</v>
      </c>
      <c r="AA8" s="2">
        <v>14</v>
      </c>
      <c r="AB8" s="2">
        <v>18</v>
      </c>
      <c r="AC8" s="2">
        <v>16</v>
      </c>
      <c r="AD8" s="2">
        <v>11</v>
      </c>
      <c r="AE8" s="2">
        <v>17</v>
      </c>
      <c r="AF8" s="2">
        <v>18</v>
      </c>
      <c r="AG8" s="2">
        <v>14</v>
      </c>
      <c r="AH8" s="2">
        <v>16</v>
      </c>
      <c r="AI8" s="2">
        <v>13</v>
      </c>
      <c r="AJ8" s="2">
        <v>19</v>
      </c>
      <c r="AK8" t="s">
        <v>21</v>
      </c>
      <c r="AL8" t="s">
        <v>24</v>
      </c>
      <c r="AM8" s="3">
        <v>43763</v>
      </c>
      <c r="AN8">
        <v>4</v>
      </c>
    </row>
    <row r="9" spans="1:40" ht="13.5">
      <c r="B9">
        <v>3</v>
      </c>
      <c r="C9">
        <v>2</v>
      </c>
      <c r="D9" t="s">
        <v>16</v>
      </c>
      <c r="F9">
        <v>20</v>
      </c>
      <c r="G9" s="2">
        <v>16</v>
      </c>
      <c r="H9" s="2">
        <v>19</v>
      </c>
      <c r="I9" s="2">
        <v>12</v>
      </c>
      <c r="J9" s="2">
        <v>19</v>
      </c>
      <c r="K9" s="2">
        <v>19</v>
      </c>
      <c r="L9" s="2">
        <v>10</v>
      </c>
      <c r="M9" s="2">
        <v>19</v>
      </c>
      <c r="N9" s="2">
        <v>10</v>
      </c>
      <c r="O9" s="2">
        <v>18</v>
      </c>
      <c r="P9" s="2">
        <v>19</v>
      </c>
      <c r="Q9" s="2">
        <v>18</v>
      </c>
      <c r="R9" s="2">
        <v>10</v>
      </c>
      <c r="S9" s="2">
        <v>13</v>
      </c>
      <c r="T9" s="2">
        <v>17</v>
      </c>
      <c r="U9" s="2">
        <v>19</v>
      </c>
      <c r="V9" s="2">
        <v>8</v>
      </c>
      <c r="W9" s="2">
        <v>18</v>
      </c>
      <c r="X9" s="2">
        <v>18</v>
      </c>
      <c r="Y9" s="2">
        <v>9</v>
      </c>
      <c r="Z9" s="2">
        <v>18</v>
      </c>
      <c r="AA9" s="2">
        <v>8</v>
      </c>
      <c r="AB9" s="2">
        <v>19</v>
      </c>
      <c r="AC9" s="2">
        <v>9</v>
      </c>
      <c r="AD9" s="2">
        <v>13</v>
      </c>
      <c r="AE9" s="2">
        <v>19</v>
      </c>
      <c r="AF9" s="2">
        <v>19</v>
      </c>
      <c r="AG9" s="2">
        <v>14</v>
      </c>
      <c r="AH9" s="2">
        <v>17</v>
      </c>
      <c r="AI9" s="2">
        <v>19</v>
      </c>
      <c r="AJ9" s="2">
        <v>19</v>
      </c>
      <c r="AK9" t="s">
        <v>21</v>
      </c>
      <c r="AL9" t="s">
        <v>25</v>
      </c>
      <c r="AM9" s="3">
        <v>43763</v>
      </c>
      <c r="AN9">
        <v>8</v>
      </c>
    </row>
    <row r="10" spans="1:40" ht="13.5">
      <c r="B10">
        <v>3</v>
      </c>
      <c r="C10">
        <v>2</v>
      </c>
      <c r="D10" t="s">
        <v>19</v>
      </c>
      <c r="F10">
        <v>20</v>
      </c>
      <c r="G10" s="2">
        <v>16</v>
      </c>
      <c r="H10" s="2">
        <v>16</v>
      </c>
      <c r="I10" s="2">
        <v>12</v>
      </c>
      <c r="J10" s="2">
        <v>14</v>
      </c>
      <c r="K10" s="2">
        <v>9</v>
      </c>
      <c r="L10" s="2">
        <v>15</v>
      </c>
      <c r="M10" s="2">
        <v>17</v>
      </c>
      <c r="N10" s="2">
        <v>10</v>
      </c>
      <c r="O10" s="2">
        <v>14</v>
      </c>
      <c r="P10" s="2">
        <v>16</v>
      </c>
      <c r="Q10" s="2">
        <v>14</v>
      </c>
      <c r="R10" s="2">
        <v>15</v>
      </c>
      <c r="S10" s="2">
        <v>13</v>
      </c>
      <c r="T10" s="2">
        <v>12</v>
      </c>
      <c r="U10" s="2">
        <v>8</v>
      </c>
      <c r="V10" s="2">
        <v>10</v>
      </c>
      <c r="W10" s="2">
        <v>17</v>
      </c>
      <c r="X10" s="2">
        <v>7</v>
      </c>
      <c r="Y10" s="2">
        <v>9</v>
      </c>
      <c r="Z10" s="2">
        <v>17</v>
      </c>
      <c r="AA10" s="2">
        <v>16</v>
      </c>
      <c r="AB10" s="2">
        <v>19</v>
      </c>
      <c r="AC10" s="2">
        <v>15</v>
      </c>
      <c r="AD10" s="2">
        <v>9</v>
      </c>
      <c r="AE10" s="2">
        <v>18</v>
      </c>
      <c r="AF10" s="2">
        <v>10</v>
      </c>
      <c r="AG10" s="2">
        <v>15</v>
      </c>
      <c r="AH10" s="2">
        <v>17</v>
      </c>
      <c r="AI10" s="2">
        <v>14</v>
      </c>
      <c r="AJ10" s="2">
        <v>15</v>
      </c>
      <c r="AK10" t="s">
        <v>21</v>
      </c>
      <c r="AL10" t="s">
        <v>26</v>
      </c>
      <c r="AM10" s="3">
        <v>43763</v>
      </c>
      <c r="AN10">
        <v>3</v>
      </c>
    </row>
    <row r="11" spans="1:40" ht="13.5">
      <c r="B11">
        <v>4</v>
      </c>
      <c r="C11">
        <v>1</v>
      </c>
      <c r="D11" t="s">
        <v>16</v>
      </c>
      <c r="F11">
        <v>15</v>
      </c>
      <c r="G11" s="2">
        <v>11</v>
      </c>
      <c r="H11" s="2">
        <v>7</v>
      </c>
      <c r="I11" s="2">
        <v>11</v>
      </c>
      <c r="J11" s="2">
        <v>8</v>
      </c>
      <c r="K11" s="2">
        <v>7</v>
      </c>
      <c r="L11" s="2">
        <v>8</v>
      </c>
      <c r="M11" s="2">
        <v>9</v>
      </c>
      <c r="N11" s="2">
        <v>14</v>
      </c>
      <c r="O11" s="2">
        <v>7</v>
      </c>
      <c r="P11" s="2">
        <v>14</v>
      </c>
      <c r="Q11" s="2">
        <v>13</v>
      </c>
      <c r="R11" s="2">
        <v>13</v>
      </c>
      <c r="S11" s="2">
        <v>11</v>
      </c>
      <c r="T11" s="2">
        <v>7</v>
      </c>
      <c r="U11" s="2">
        <v>6</v>
      </c>
      <c r="V11" s="2">
        <v>12</v>
      </c>
      <c r="W11" s="2">
        <v>14</v>
      </c>
      <c r="X11" s="2">
        <v>13</v>
      </c>
      <c r="Y11" s="2">
        <v>12</v>
      </c>
      <c r="Z11" s="2">
        <v>14</v>
      </c>
      <c r="AA11" s="2">
        <v>7</v>
      </c>
      <c r="AB11" s="2">
        <v>13</v>
      </c>
      <c r="AC11" s="2">
        <v>5</v>
      </c>
      <c r="AD11" s="2">
        <v>11</v>
      </c>
      <c r="AE11" s="2">
        <v>6</v>
      </c>
      <c r="AF11" s="2">
        <v>7</v>
      </c>
      <c r="AG11" s="2">
        <v>6</v>
      </c>
      <c r="AH11" s="2">
        <v>6</v>
      </c>
      <c r="AI11" s="2">
        <v>9</v>
      </c>
      <c r="AJ11" s="2">
        <v>14</v>
      </c>
      <c r="AK11" t="s">
        <v>17</v>
      </c>
      <c r="AL11" t="s">
        <v>27</v>
      </c>
      <c r="AM11" s="3">
        <v>43781</v>
      </c>
      <c r="AN11">
        <v>3</v>
      </c>
    </row>
    <row r="12" spans="1:40" ht="13.5">
      <c r="B12">
        <v>4</v>
      </c>
      <c r="C12">
        <v>1</v>
      </c>
      <c r="D12" t="s">
        <v>19</v>
      </c>
      <c r="F12">
        <v>20</v>
      </c>
      <c r="G12" s="2">
        <v>16</v>
      </c>
      <c r="H12" s="2">
        <v>9</v>
      </c>
      <c r="I12" s="2">
        <v>10</v>
      </c>
      <c r="J12" s="2">
        <v>17</v>
      </c>
      <c r="K12" s="2">
        <v>19</v>
      </c>
      <c r="L12" s="2">
        <v>19</v>
      </c>
      <c r="M12" s="2">
        <v>9</v>
      </c>
      <c r="N12" s="2">
        <v>18</v>
      </c>
      <c r="O12" s="2">
        <v>17</v>
      </c>
      <c r="P12" s="2">
        <v>19</v>
      </c>
      <c r="Q12" s="2">
        <v>16</v>
      </c>
      <c r="R12" s="2">
        <v>13</v>
      </c>
      <c r="S12" s="2">
        <v>9</v>
      </c>
      <c r="T12" s="2">
        <v>11</v>
      </c>
      <c r="U12" s="2">
        <v>13</v>
      </c>
      <c r="V12" s="2">
        <v>8</v>
      </c>
      <c r="W12" s="2">
        <v>9</v>
      </c>
      <c r="X12" s="2">
        <v>16</v>
      </c>
      <c r="Y12" s="2">
        <v>15</v>
      </c>
      <c r="Z12" s="2">
        <v>10</v>
      </c>
      <c r="AA12" s="2">
        <v>14</v>
      </c>
      <c r="AB12" s="2">
        <v>19</v>
      </c>
      <c r="AC12" s="2">
        <v>15</v>
      </c>
      <c r="AD12" s="2">
        <v>11</v>
      </c>
      <c r="AE12" s="2">
        <v>11</v>
      </c>
      <c r="AF12" s="2">
        <v>8</v>
      </c>
      <c r="AG12" s="2">
        <v>19</v>
      </c>
      <c r="AH12" s="2">
        <v>11</v>
      </c>
      <c r="AI12" s="2">
        <v>12</v>
      </c>
      <c r="AJ12" s="2">
        <v>8</v>
      </c>
      <c r="AK12" t="s">
        <v>17</v>
      </c>
      <c r="AL12" t="s">
        <v>27</v>
      </c>
      <c r="AM12" s="3">
        <v>43781</v>
      </c>
      <c r="AN12">
        <v>5</v>
      </c>
    </row>
    <row r="13" spans="1:40" ht="13.5">
      <c r="B13">
        <v>4</v>
      </c>
      <c r="C13">
        <v>1</v>
      </c>
      <c r="D13" t="s">
        <v>28</v>
      </c>
      <c r="F13">
        <v>17</v>
      </c>
      <c r="G13" s="2">
        <v>8</v>
      </c>
      <c r="H13" s="2">
        <v>8</v>
      </c>
      <c r="I13" s="2">
        <v>15</v>
      </c>
      <c r="J13" s="2">
        <v>10</v>
      </c>
      <c r="K13" s="2">
        <v>6</v>
      </c>
      <c r="L13" s="2">
        <v>16</v>
      </c>
      <c r="M13" s="2">
        <v>13</v>
      </c>
      <c r="N13" s="2">
        <v>11</v>
      </c>
      <c r="O13" s="2">
        <v>12</v>
      </c>
      <c r="P13" s="2">
        <v>6</v>
      </c>
      <c r="Q13" s="2">
        <v>13</v>
      </c>
      <c r="R13" s="2">
        <v>8</v>
      </c>
      <c r="S13" s="2">
        <v>8</v>
      </c>
      <c r="T13" s="2">
        <v>13</v>
      </c>
      <c r="U13" s="2">
        <v>8</v>
      </c>
      <c r="V13" s="2">
        <v>16</v>
      </c>
      <c r="W13" s="2">
        <v>7</v>
      </c>
      <c r="X13" s="2">
        <v>14</v>
      </c>
      <c r="Y13" s="2">
        <v>16</v>
      </c>
      <c r="Z13" s="2">
        <v>15</v>
      </c>
      <c r="AA13" s="2">
        <v>16</v>
      </c>
      <c r="AB13" s="2">
        <v>16</v>
      </c>
      <c r="AC13" s="2">
        <v>12</v>
      </c>
      <c r="AD13" s="2">
        <v>16</v>
      </c>
      <c r="AE13" s="2">
        <v>15</v>
      </c>
      <c r="AF13" s="2">
        <v>8</v>
      </c>
      <c r="AG13" s="2">
        <v>12</v>
      </c>
      <c r="AH13" s="2">
        <v>6</v>
      </c>
      <c r="AI13" s="2">
        <v>14</v>
      </c>
      <c r="AJ13" s="2">
        <v>9</v>
      </c>
      <c r="AK13" t="s">
        <v>17</v>
      </c>
      <c r="AL13" t="s">
        <v>26</v>
      </c>
      <c r="AM13" s="3">
        <v>43781</v>
      </c>
      <c r="AN13">
        <v>4</v>
      </c>
    </row>
    <row r="14" spans="1:40" ht="13.5">
      <c r="B14">
        <v>5</v>
      </c>
      <c r="C14">
        <v>1</v>
      </c>
      <c r="D14" t="s">
        <v>16</v>
      </c>
      <c r="F14">
        <v>16</v>
      </c>
      <c r="G14" s="2">
        <v>15</v>
      </c>
      <c r="H14" s="2">
        <v>8</v>
      </c>
      <c r="I14" s="2">
        <v>10</v>
      </c>
      <c r="J14" s="2">
        <v>14</v>
      </c>
      <c r="K14" s="2">
        <v>14</v>
      </c>
      <c r="L14" s="2">
        <v>11</v>
      </c>
      <c r="M14" s="2">
        <v>14</v>
      </c>
      <c r="N14" s="2">
        <v>10</v>
      </c>
      <c r="O14" s="2">
        <v>8</v>
      </c>
      <c r="P14" s="2">
        <v>13</v>
      </c>
      <c r="Q14" s="2">
        <v>15</v>
      </c>
      <c r="R14" s="2">
        <v>10</v>
      </c>
      <c r="S14" s="2">
        <v>11</v>
      </c>
      <c r="T14" s="2">
        <v>14</v>
      </c>
      <c r="U14" s="2">
        <v>7</v>
      </c>
      <c r="V14" s="2">
        <v>9</v>
      </c>
      <c r="W14" s="2">
        <v>6</v>
      </c>
      <c r="X14" s="2">
        <v>13</v>
      </c>
      <c r="Y14" s="2">
        <v>9</v>
      </c>
      <c r="Z14" s="2">
        <v>6</v>
      </c>
      <c r="AA14" s="2">
        <v>14</v>
      </c>
      <c r="AB14" s="2">
        <v>7</v>
      </c>
      <c r="AC14" s="2">
        <v>11</v>
      </c>
      <c r="AD14" s="2">
        <v>13</v>
      </c>
      <c r="AE14" s="2">
        <v>7</v>
      </c>
      <c r="AF14" s="2">
        <v>15</v>
      </c>
      <c r="AG14" s="2">
        <v>12</v>
      </c>
      <c r="AH14" s="2">
        <v>15</v>
      </c>
      <c r="AI14" s="2">
        <v>7</v>
      </c>
      <c r="AJ14" s="2">
        <v>8</v>
      </c>
      <c r="AK14" t="s">
        <v>17</v>
      </c>
      <c r="AL14" t="s">
        <v>25</v>
      </c>
      <c r="AM14" s="3">
        <v>43799</v>
      </c>
      <c r="AN14">
        <v>4</v>
      </c>
    </row>
    <row r="15" spans="1:40" ht="13.5">
      <c r="B15">
        <v>5</v>
      </c>
      <c r="C15">
        <v>1</v>
      </c>
      <c r="D15" t="s">
        <v>19</v>
      </c>
      <c r="F15">
        <v>20</v>
      </c>
      <c r="G15" s="2">
        <v>17</v>
      </c>
      <c r="H15" s="2">
        <v>19</v>
      </c>
      <c r="I15" s="2">
        <v>17</v>
      </c>
      <c r="J15" s="2">
        <v>18</v>
      </c>
      <c r="K15" s="2">
        <v>12</v>
      </c>
      <c r="L15" s="2">
        <v>12</v>
      </c>
      <c r="M15" s="2">
        <v>12</v>
      </c>
      <c r="N15" s="2">
        <v>13</v>
      </c>
      <c r="O15" s="2">
        <v>18</v>
      </c>
      <c r="P15" s="2">
        <v>18</v>
      </c>
      <c r="Q15" s="2">
        <v>19</v>
      </c>
      <c r="R15" s="2">
        <v>15</v>
      </c>
      <c r="S15" s="2">
        <v>15</v>
      </c>
      <c r="T15" s="2">
        <v>18</v>
      </c>
      <c r="U15" s="2">
        <v>12</v>
      </c>
      <c r="V15" s="2">
        <v>16</v>
      </c>
      <c r="W15" s="2">
        <v>19</v>
      </c>
      <c r="X15" s="2">
        <v>17</v>
      </c>
      <c r="Y15" s="2">
        <v>8</v>
      </c>
      <c r="Z15" s="2">
        <v>19</v>
      </c>
      <c r="AA15" s="2">
        <v>18</v>
      </c>
      <c r="AB15" s="2">
        <v>19</v>
      </c>
      <c r="AC15" s="2">
        <v>7</v>
      </c>
      <c r="AD15" s="2">
        <v>19</v>
      </c>
      <c r="AE15" s="2">
        <v>10</v>
      </c>
      <c r="AF15" s="2">
        <v>13</v>
      </c>
      <c r="AG15" s="2">
        <v>11</v>
      </c>
      <c r="AH15" s="2">
        <v>9</v>
      </c>
      <c r="AI15" s="2">
        <v>12</v>
      </c>
      <c r="AJ15" s="2">
        <v>7</v>
      </c>
      <c r="AK15" t="s">
        <v>17</v>
      </c>
      <c r="AL15" t="s">
        <v>29</v>
      </c>
      <c r="AM15" s="3">
        <v>43799</v>
      </c>
      <c r="AN15">
        <v>6</v>
      </c>
    </row>
    <row r="16" spans="1:40" ht="13.5">
      <c r="B16">
        <v>5</v>
      </c>
      <c r="C16">
        <v>2</v>
      </c>
      <c r="D16" t="s">
        <v>16</v>
      </c>
      <c r="F16">
        <v>16</v>
      </c>
      <c r="G16" s="2">
        <v>15</v>
      </c>
      <c r="H16" s="2">
        <v>14</v>
      </c>
      <c r="I16" s="2">
        <v>15</v>
      </c>
      <c r="J16" s="2">
        <v>9</v>
      </c>
      <c r="K16" s="2">
        <v>15</v>
      </c>
      <c r="L16" s="2">
        <v>10</v>
      </c>
      <c r="M16" s="2">
        <v>13</v>
      </c>
      <c r="N16" s="2">
        <v>6</v>
      </c>
      <c r="O16" s="2">
        <v>12</v>
      </c>
      <c r="P16" s="2">
        <v>14</v>
      </c>
      <c r="Q16" s="2">
        <v>14</v>
      </c>
      <c r="R16" s="2">
        <v>8</v>
      </c>
      <c r="S16" s="2">
        <v>15</v>
      </c>
      <c r="T16" s="2">
        <v>12</v>
      </c>
      <c r="U16" s="2">
        <v>6</v>
      </c>
      <c r="V16" s="2">
        <v>10</v>
      </c>
      <c r="W16" s="2">
        <v>11</v>
      </c>
      <c r="X16" s="2">
        <v>8</v>
      </c>
      <c r="Y16" s="2">
        <v>13</v>
      </c>
      <c r="Z16" s="2">
        <v>9</v>
      </c>
      <c r="AA16" s="2">
        <v>8</v>
      </c>
      <c r="AB16" s="2">
        <v>8</v>
      </c>
      <c r="AC16" s="2">
        <v>10</v>
      </c>
      <c r="AD16" s="2">
        <v>12</v>
      </c>
      <c r="AE16" s="2">
        <v>13</v>
      </c>
      <c r="AF16" s="2">
        <v>15</v>
      </c>
      <c r="AG16" s="2">
        <v>10</v>
      </c>
      <c r="AH16" s="2">
        <v>15</v>
      </c>
      <c r="AI16" s="2">
        <v>6</v>
      </c>
      <c r="AJ16" s="2">
        <v>13</v>
      </c>
      <c r="AK16" t="s">
        <v>21</v>
      </c>
      <c r="AL16" t="s">
        <v>30</v>
      </c>
      <c r="AM16" s="3">
        <v>43799</v>
      </c>
      <c r="AN16">
        <v>7</v>
      </c>
    </row>
    <row r="17" spans="1:40" ht="13.5">
      <c r="B17">
        <v>5</v>
      </c>
      <c r="C17">
        <v>2</v>
      </c>
      <c r="D17" t="s">
        <v>19</v>
      </c>
      <c r="F17">
        <v>15</v>
      </c>
      <c r="G17" s="2">
        <v>8</v>
      </c>
      <c r="H17" s="2">
        <v>9</v>
      </c>
      <c r="I17" s="2">
        <v>13</v>
      </c>
      <c r="J17" s="2">
        <v>10</v>
      </c>
      <c r="K17" s="2">
        <v>14</v>
      </c>
      <c r="L17" s="2">
        <v>11</v>
      </c>
      <c r="M17" s="2">
        <v>10</v>
      </c>
      <c r="N17" s="2">
        <v>13</v>
      </c>
      <c r="O17" s="2">
        <v>12</v>
      </c>
      <c r="P17" s="2">
        <v>12</v>
      </c>
      <c r="Q17" s="2">
        <v>9</v>
      </c>
      <c r="R17" s="2">
        <v>7</v>
      </c>
      <c r="S17" s="2">
        <v>9</v>
      </c>
      <c r="T17" s="2">
        <v>14</v>
      </c>
      <c r="U17" s="2">
        <v>14</v>
      </c>
      <c r="V17" s="2">
        <v>8</v>
      </c>
      <c r="W17" s="2">
        <v>13</v>
      </c>
      <c r="X17" s="2">
        <v>12</v>
      </c>
      <c r="Y17" s="2">
        <v>14</v>
      </c>
      <c r="Z17" s="2">
        <v>10</v>
      </c>
      <c r="AA17" s="2">
        <v>11</v>
      </c>
      <c r="AB17" s="2">
        <v>14</v>
      </c>
      <c r="AC17" s="2">
        <v>14</v>
      </c>
      <c r="AD17" s="2">
        <v>6</v>
      </c>
      <c r="AE17" s="2">
        <v>13</v>
      </c>
      <c r="AF17" s="2">
        <v>5</v>
      </c>
      <c r="AG17" s="2">
        <v>6</v>
      </c>
      <c r="AH17" s="2">
        <v>11</v>
      </c>
      <c r="AI17" s="2">
        <v>13</v>
      </c>
      <c r="AJ17" s="2">
        <v>13</v>
      </c>
      <c r="AK17" t="s">
        <v>17</v>
      </c>
      <c r="AL17" t="s">
        <v>30</v>
      </c>
      <c r="AM17" s="3">
        <v>43799</v>
      </c>
      <c r="AN17">
        <v>2</v>
      </c>
    </row>
    <row r="18" spans="1:40" ht="13.5">
      <c r="B18">
        <v>6</v>
      </c>
      <c r="C18">
        <v>1</v>
      </c>
      <c r="D18" t="s">
        <v>16</v>
      </c>
      <c r="F18">
        <v>18</v>
      </c>
      <c r="G18" s="2">
        <v>15</v>
      </c>
      <c r="H18" s="2">
        <v>16</v>
      </c>
      <c r="I18" s="2">
        <v>7</v>
      </c>
      <c r="J18" s="2">
        <v>10</v>
      </c>
      <c r="K18" s="2">
        <v>8</v>
      </c>
      <c r="L18" s="2">
        <v>17</v>
      </c>
      <c r="M18" s="2">
        <v>17</v>
      </c>
      <c r="N18" s="2">
        <v>14</v>
      </c>
      <c r="O18" s="2">
        <v>15</v>
      </c>
      <c r="P18" s="2">
        <v>16</v>
      </c>
      <c r="Q18" s="2">
        <v>7</v>
      </c>
      <c r="R18" s="2">
        <v>13</v>
      </c>
      <c r="S18" s="2">
        <v>17</v>
      </c>
      <c r="T18" s="2">
        <v>14</v>
      </c>
      <c r="U18" s="2">
        <v>8</v>
      </c>
      <c r="V18" s="2">
        <v>12</v>
      </c>
      <c r="W18" s="2">
        <v>10</v>
      </c>
      <c r="X18" s="2">
        <v>6</v>
      </c>
      <c r="Y18" s="2">
        <v>10</v>
      </c>
      <c r="Z18" s="2">
        <v>11</v>
      </c>
      <c r="AA18" s="2">
        <v>11</v>
      </c>
      <c r="AB18" s="2">
        <v>16</v>
      </c>
      <c r="AC18" s="2">
        <v>17</v>
      </c>
      <c r="AD18" s="2">
        <v>13</v>
      </c>
      <c r="AE18" s="2">
        <v>10</v>
      </c>
      <c r="AF18" s="2">
        <v>17</v>
      </c>
      <c r="AG18" s="2">
        <v>10</v>
      </c>
      <c r="AH18" s="2">
        <v>13</v>
      </c>
      <c r="AI18" s="2">
        <v>7</v>
      </c>
      <c r="AJ18" s="2">
        <v>12</v>
      </c>
      <c r="AK18" t="s">
        <v>21</v>
      </c>
      <c r="AL18" t="s">
        <v>31</v>
      </c>
      <c r="AM18" s="3">
        <v>43817</v>
      </c>
      <c r="AN18">
        <v>5</v>
      </c>
    </row>
    <row r="19" spans="1:40" ht="13.5">
      <c r="B19">
        <v>6</v>
      </c>
      <c r="C19">
        <v>1</v>
      </c>
      <c r="D19" t="s">
        <v>19</v>
      </c>
      <c r="F19">
        <v>15</v>
      </c>
      <c r="G19" s="2">
        <v>14</v>
      </c>
      <c r="H19" s="2">
        <v>12</v>
      </c>
      <c r="I19" s="2">
        <v>11</v>
      </c>
      <c r="J19" s="2">
        <v>13</v>
      </c>
      <c r="K19" s="2">
        <v>10</v>
      </c>
      <c r="L19" s="2">
        <v>14</v>
      </c>
      <c r="M19" s="2">
        <v>14</v>
      </c>
      <c r="N19" s="2">
        <v>9</v>
      </c>
      <c r="O19" s="2">
        <v>9</v>
      </c>
      <c r="P19" s="2">
        <v>14</v>
      </c>
      <c r="Q19" s="2">
        <v>9</v>
      </c>
      <c r="R19" s="2">
        <v>10</v>
      </c>
      <c r="S19" s="2">
        <v>7</v>
      </c>
      <c r="T19" s="2">
        <v>13</v>
      </c>
      <c r="U19" s="2">
        <v>9</v>
      </c>
      <c r="V19" s="2">
        <v>14</v>
      </c>
      <c r="W19" s="2">
        <v>5</v>
      </c>
      <c r="X19" s="2">
        <v>12</v>
      </c>
      <c r="Y19" s="2">
        <v>13</v>
      </c>
      <c r="Z19" s="2">
        <v>14</v>
      </c>
      <c r="AA19" s="2">
        <v>9</v>
      </c>
      <c r="AB19" s="2">
        <v>11</v>
      </c>
      <c r="AC19" s="2">
        <v>14</v>
      </c>
      <c r="AD19" s="2">
        <v>13</v>
      </c>
      <c r="AE19" s="2">
        <v>9</v>
      </c>
      <c r="AF19" s="2">
        <v>8</v>
      </c>
      <c r="AG19" s="2">
        <v>12</v>
      </c>
      <c r="AH19" s="2">
        <v>13</v>
      </c>
      <c r="AI19" s="2">
        <v>10</v>
      </c>
      <c r="AJ19" s="2">
        <v>5</v>
      </c>
      <c r="AK19" t="s">
        <v>17</v>
      </c>
      <c r="AL19" t="s">
        <v>32</v>
      </c>
      <c r="AM19" s="3">
        <v>43817</v>
      </c>
      <c r="AN19">
        <v>4</v>
      </c>
    </row>
    <row r="20" spans="1:40" ht="13.5">
      <c r="B20">
        <v>6</v>
      </c>
      <c r="C20">
        <v>1</v>
      </c>
      <c r="D20" t="s">
        <v>28</v>
      </c>
      <c r="F20">
        <v>17</v>
      </c>
      <c r="G20" s="2">
        <v>16</v>
      </c>
      <c r="H20" s="2">
        <v>16</v>
      </c>
      <c r="I20" s="2">
        <v>8</v>
      </c>
      <c r="J20" s="2">
        <v>9</v>
      </c>
      <c r="K20" s="2">
        <v>11</v>
      </c>
      <c r="L20" s="2">
        <v>15</v>
      </c>
      <c r="M20" s="2">
        <v>10</v>
      </c>
      <c r="N20" s="2">
        <v>16</v>
      </c>
      <c r="O20" s="2">
        <v>13</v>
      </c>
      <c r="P20" s="2">
        <v>7</v>
      </c>
      <c r="Q20" s="2">
        <v>14</v>
      </c>
      <c r="R20" s="2">
        <v>15</v>
      </c>
      <c r="S20" s="2">
        <v>12</v>
      </c>
      <c r="T20" s="2">
        <v>7</v>
      </c>
      <c r="U20" s="2">
        <v>12</v>
      </c>
      <c r="V20" s="2">
        <v>13</v>
      </c>
      <c r="W20" s="2">
        <v>16</v>
      </c>
      <c r="X20" s="2">
        <v>16</v>
      </c>
      <c r="Y20" s="2">
        <v>16</v>
      </c>
      <c r="Z20" s="2">
        <v>8</v>
      </c>
      <c r="AA20" s="2">
        <v>7</v>
      </c>
      <c r="AB20" s="2">
        <v>10</v>
      </c>
      <c r="AC20" s="2">
        <v>14</v>
      </c>
      <c r="AD20" s="2">
        <v>16</v>
      </c>
      <c r="AE20" s="2">
        <v>7</v>
      </c>
      <c r="AF20" s="2">
        <v>16</v>
      </c>
      <c r="AG20" s="2">
        <v>8</v>
      </c>
      <c r="AH20" s="2">
        <v>16</v>
      </c>
      <c r="AI20" s="2">
        <v>9</v>
      </c>
      <c r="AJ20" s="2">
        <v>12</v>
      </c>
      <c r="AK20" t="s">
        <v>17</v>
      </c>
      <c r="AL20" t="s">
        <v>32</v>
      </c>
      <c r="AM20" s="3">
        <v>43817</v>
      </c>
      <c r="AN20">
        <v>7</v>
      </c>
    </row>
    <row r="21" spans="1:40" ht="13.5">
      <c r="A21" t="s">
        <v>33</v>
      </c>
      <c r="B21">
        <v>1</v>
      </c>
      <c r="C21">
        <v>1</v>
      </c>
      <c r="D21" t="s">
        <v>16</v>
      </c>
      <c r="E21">
        <v>4</v>
      </c>
      <c r="F21">
        <v>55</v>
      </c>
      <c r="G21" s="2">
        <v>25</v>
      </c>
      <c r="H21" s="2">
        <v>52</v>
      </c>
      <c r="I21" s="2">
        <v>29</v>
      </c>
      <c r="J21" s="2">
        <v>23</v>
      </c>
      <c r="K21" s="2">
        <v>48</v>
      </c>
      <c r="L21" s="2">
        <v>42</v>
      </c>
      <c r="M21" s="2">
        <v>37</v>
      </c>
      <c r="N21" s="2">
        <v>54</v>
      </c>
      <c r="O21" s="2">
        <v>23</v>
      </c>
      <c r="P21" s="2">
        <v>48</v>
      </c>
      <c r="Q21" s="2">
        <v>39</v>
      </c>
      <c r="R21" s="2">
        <v>54</v>
      </c>
      <c r="S21" s="2">
        <v>20</v>
      </c>
      <c r="T21" s="2">
        <v>24</v>
      </c>
      <c r="U21" s="2">
        <v>28</v>
      </c>
      <c r="V21" s="2">
        <v>45</v>
      </c>
      <c r="W21" s="2">
        <v>52</v>
      </c>
      <c r="X21" s="2">
        <v>23</v>
      </c>
      <c r="Y21" s="2">
        <v>38</v>
      </c>
      <c r="Z21" s="2">
        <v>54</v>
      </c>
      <c r="AA21" s="2">
        <v>44</v>
      </c>
      <c r="AB21" s="2">
        <v>47</v>
      </c>
      <c r="AC21" s="2">
        <v>23</v>
      </c>
      <c r="AD21" s="2">
        <v>52</v>
      </c>
      <c r="AE21" s="2">
        <v>28</v>
      </c>
      <c r="AF21" s="2">
        <v>50</v>
      </c>
      <c r="AG21" s="2">
        <v>33</v>
      </c>
      <c r="AH21" s="2">
        <v>31</v>
      </c>
      <c r="AI21" s="2">
        <v>41</v>
      </c>
      <c r="AJ21" s="2">
        <v>51</v>
      </c>
      <c r="AK21" t="s">
        <v>21</v>
      </c>
      <c r="AL21" t="s">
        <v>32</v>
      </c>
      <c r="AM21" s="3">
        <v>43753</v>
      </c>
      <c r="AN21">
        <v>5</v>
      </c>
    </row>
    <row r="22" spans="1:40" ht="13.5">
      <c r="B22">
        <v>1</v>
      </c>
      <c r="C22">
        <v>1</v>
      </c>
      <c r="D22" t="s">
        <v>19</v>
      </c>
      <c r="F22">
        <v>65</v>
      </c>
      <c r="G22" s="2">
        <v>62</v>
      </c>
      <c r="H22" s="2">
        <v>63</v>
      </c>
      <c r="I22" s="2">
        <v>25</v>
      </c>
      <c r="J22" s="2">
        <v>63</v>
      </c>
      <c r="K22" s="2">
        <v>47</v>
      </c>
      <c r="L22" s="2">
        <v>53</v>
      </c>
      <c r="M22" s="2">
        <v>29</v>
      </c>
      <c r="N22" s="2">
        <v>58</v>
      </c>
      <c r="O22" s="2">
        <v>32</v>
      </c>
      <c r="P22" s="2">
        <v>28</v>
      </c>
      <c r="Q22" s="2">
        <v>60</v>
      </c>
      <c r="R22" s="2">
        <v>30</v>
      </c>
      <c r="S22" s="2">
        <v>32</v>
      </c>
      <c r="T22" s="2">
        <v>25</v>
      </c>
      <c r="U22" s="2">
        <v>60</v>
      </c>
      <c r="V22" s="2">
        <v>24</v>
      </c>
      <c r="W22" s="2">
        <v>51</v>
      </c>
      <c r="X22" s="2">
        <v>40</v>
      </c>
      <c r="Y22" s="2">
        <v>27</v>
      </c>
      <c r="Z22" s="2">
        <v>64</v>
      </c>
      <c r="AA22" s="2">
        <v>56</v>
      </c>
      <c r="AB22" s="2">
        <v>57</v>
      </c>
      <c r="AC22" s="2">
        <v>46</v>
      </c>
      <c r="AD22" s="2">
        <v>49</v>
      </c>
      <c r="AE22" s="2">
        <v>54</v>
      </c>
      <c r="AF22" s="2">
        <v>64</v>
      </c>
      <c r="AG22" s="2">
        <v>39</v>
      </c>
      <c r="AH22" s="2">
        <v>40</v>
      </c>
      <c r="AI22" s="2">
        <v>59</v>
      </c>
      <c r="AJ22" s="2">
        <v>32</v>
      </c>
      <c r="AK22" t="s">
        <v>21</v>
      </c>
      <c r="AL22" t="s">
        <v>34</v>
      </c>
      <c r="AM22" s="3">
        <v>43753</v>
      </c>
      <c r="AN22">
        <v>7</v>
      </c>
    </row>
    <row r="23" spans="1:40" ht="13.5">
      <c r="B23">
        <v>1</v>
      </c>
      <c r="C23">
        <v>1</v>
      </c>
      <c r="D23" t="s">
        <v>28</v>
      </c>
      <c r="F23">
        <v>62</v>
      </c>
      <c r="G23" s="2">
        <v>24</v>
      </c>
      <c r="H23" s="2">
        <v>61</v>
      </c>
      <c r="I23" s="2">
        <v>56</v>
      </c>
      <c r="J23" s="2">
        <v>50</v>
      </c>
      <c r="K23" s="2">
        <v>59</v>
      </c>
      <c r="L23" s="2">
        <v>25</v>
      </c>
      <c r="M23" s="2">
        <v>54</v>
      </c>
      <c r="N23" s="2">
        <v>39</v>
      </c>
      <c r="O23" s="2">
        <v>31</v>
      </c>
      <c r="P23" s="2">
        <v>29</v>
      </c>
      <c r="Q23" s="2">
        <v>30</v>
      </c>
      <c r="R23" s="2">
        <v>61</v>
      </c>
      <c r="S23" s="2">
        <v>54</v>
      </c>
      <c r="T23" s="2">
        <v>61</v>
      </c>
      <c r="U23" s="2">
        <v>42</v>
      </c>
      <c r="V23" s="2">
        <v>29</v>
      </c>
      <c r="W23" s="2">
        <v>23</v>
      </c>
      <c r="X23" s="2">
        <v>61</v>
      </c>
      <c r="Y23" s="2">
        <v>39</v>
      </c>
      <c r="Z23" s="2">
        <v>33</v>
      </c>
      <c r="AA23" s="2">
        <v>25</v>
      </c>
      <c r="AB23" s="2">
        <v>36</v>
      </c>
      <c r="AC23" s="2">
        <v>37</v>
      </c>
      <c r="AD23" s="2">
        <v>43</v>
      </c>
      <c r="AE23" s="2">
        <v>50</v>
      </c>
      <c r="AF23" s="2">
        <v>31</v>
      </c>
      <c r="AG23" s="2">
        <v>52</v>
      </c>
      <c r="AH23" s="2">
        <v>61</v>
      </c>
      <c r="AI23" s="2">
        <v>24</v>
      </c>
      <c r="AJ23" s="2">
        <v>55</v>
      </c>
      <c r="AK23" t="s">
        <v>17</v>
      </c>
      <c r="AL23" t="s">
        <v>35</v>
      </c>
      <c r="AM23" s="3">
        <v>43753</v>
      </c>
      <c r="AN23">
        <v>8</v>
      </c>
    </row>
    <row r="24" spans="1:40" ht="13.5">
      <c r="B24">
        <v>2</v>
      </c>
      <c r="C24">
        <v>1</v>
      </c>
      <c r="D24" t="s">
        <v>16</v>
      </c>
      <c r="F24">
        <v>57</v>
      </c>
      <c r="G24" s="2">
        <v>41</v>
      </c>
      <c r="H24" s="2">
        <v>43</v>
      </c>
      <c r="I24" s="2">
        <v>40</v>
      </c>
      <c r="J24" s="2">
        <v>33</v>
      </c>
      <c r="K24" s="2">
        <v>46</v>
      </c>
      <c r="L24" s="2">
        <v>56</v>
      </c>
      <c r="M24" s="2">
        <v>45</v>
      </c>
      <c r="N24" s="2">
        <v>56</v>
      </c>
      <c r="O24" s="2">
        <v>40</v>
      </c>
      <c r="P24" s="2">
        <v>35</v>
      </c>
      <c r="Q24" s="2">
        <v>56</v>
      </c>
      <c r="R24" s="2">
        <v>44</v>
      </c>
      <c r="S24" s="2">
        <v>53</v>
      </c>
      <c r="T24" s="2">
        <v>29</v>
      </c>
      <c r="U24" s="2">
        <v>53</v>
      </c>
      <c r="V24" s="2">
        <v>35</v>
      </c>
      <c r="W24" s="2">
        <v>39</v>
      </c>
      <c r="X24" s="2">
        <v>36</v>
      </c>
      <c r="Y24" s="2">
        <v>24</v>
      </c>
      <c r="Z24" s="2">
        <v>44</v>
      </c>
      <c r="AA24" s="2">
        <v>49</v>
      </c>
      <c r="AB24" s="2">
        <v>53</v>
      </c>
      <c r="AC24" s="2">
        <v>41</v>
      </c>
      <c r="AD24" s="2">
        <v>50</v>
      </c>
      <c r="AE24" s="2">
        <v>46</v>
      </c>
      <c r="AF24" s="2">
        <v>34</v>
      </c>
      <c r="AG24" s="2">
        <v>56</v>
      </c>
      <c r="AH24" s="2">
        <v>33</v>
      </c>
      <c r="AI24" s="2">
        <v>53</v>
      </c>
      <c r="AJ24" s="2">
        <v>51</v>
      </c>
      <c r="AK24" t="s">
        <v>17</v>
      </c>
      <c r="AL24" t="s">
        <v>35</v>
      </c>
      <c r="AM24" s="3">
        <v>43784</v>
      </c>
      <c r="AN24">
        <v>4</v>
      </c>
    </row>
    <row r="25" spans="1:40" ht="13.5">
      <c r="B25">
        <v>2</v>
      </c>
      <c r="C25">
        <v>1</v>
      </c>
      <c r="D25" t="s">
        <v>19</v>
      </c>
      <c r="F25">
        <v>65</v>
      </c>
      <c r="G25" s="2">
        <v>47</v>
      </c>
      <c r="H25" s="2">
        <v>64</v>
      </c>
      <c r="I25" s="2">
        <v>49</v>
      </c>
      <c r="J25" s="2">
        <v>37</v>
      </c>
      <c r="K25" s="2">
        <v>44</v>
      </c>
      <c r="L25" s="2">
        <v>64</v>
      </c>
      <c r="M25" s="2">
        <v>60</v>
      </c>
      <c r="N25" s="2">
        <v>63</v>
      </c>
      <c r="O25" s="2">
        <v>58</v>
      </c>
      <c r="P25" s="2">
        <v>36</v>
      </c>
      <c r="Q25" s="2">
        <v>53</v>
      </c>
      <c r="R25" s="2">
        <v>64</v>
      </c>
      <c r="S25" s="2">
        <v>29</v>
      </c>
      <c r="T25" s="2">
        <v>56</v>
      </c>
      <c r="U25" s="2">
        <v>42</v>
      </c>
      <c r="V25" s="2">
        <v>58</v>
      </c>
      <c r="W25" s="2">
        <v>44</v>
      </c>
      <c r="X25" s="2">
        <v>42</v>
      </c>
      <c r="Y25" s="2">
        <v>62</v>
      </c>
      <c r="Z25" s="2">
        <v>59</v>
      </c>
      <c r="AA25" s="2">
        <v>63</v>
      </c>
      <c r="AB25" s="2">
        <v>57</v>
      </c>
      <c r="AC25" s="2">
        <v>55</v>
      </c>
      <c r="AD25" s="2">
        <v>26</v>
      </c>
      <c r="AE25" s="2">
        <v>37</v>
      </c>
      <c r="AF25" s="2">
        <v>33</v>
      </c>
      <c r="AG25" s="2">
        <v>59</v>
      </c>
      <c r="AH25" s="2">
        <v>31</v>
      </c>
      <c r="AI25" s="2">
        <v>64</v>
      </c>
      <c r="AJ25" s="2">
        <v>58</v>
      </c>
      <c r="AK25" t="s">
        <v>21</v>
      </c>
      <c r="AL25" t="s">
        <v>35</v>
      </c>
      <c r="AM25" s="3">
        <v>43784</v>
      </c>
      <c r="AN25">
        <v>8</v>
      </c>
    </row>
    <row r="26" spans="1:40" ht="13.5">
      <c r="A26" t="s">
        <v>36</v>
      </c>
      <c r="B26">
        <v>1</v>
      </c>
      <c r="C26">
        <v>1</v>
      </c>
      <c r="D26" t="s">
        <v>16</v>
      </c>
      <c r="E26">
        <v>8</v>
      </c>
      <c r="F26">
        <v>206</v>
      </c>
      <c r="G26" s="2">
        <v>203</v>
      </c>
      <c r="H26" s="2">
        <v>129</v>
      </c>
      <c r="I26" s="2">
        <v>132</v>
      </c>
      <c r="J26" s="2">
        <v>172</v>
      </c>
      <c r="K26" s="2">
        <v>152</v>
      </c>
      <c r="L26" s="2">
        <v>136</v>
      </c>
      <c r="M26" s="2">
        <v>132</v>
      </c>
      <c r="N26" s="2">
        <v>205</v>
      </c>
      <c r="O26" s="2">
        <v>176</v>
      </c>
      <c r="P26" s="2">
        <v>157</v>
      </c>
      <c r="Q26" s="2">
        <v>186</v>
      </c>
      <c r="R26" s="2">
        <v>195</v>
      </c>
      <c r="S26" s="2">
        <v>78</v>
      </c>
      <c r="T26" s="2">
        <v>171</v>
      </c>
      <c r="U26" s="2">
        <v>174</v>
      </c>
      <c r="V26" s="2">
        <v>87</v>
      </c>
      <c r="W26" s="2">
        <v>184</v>
      </c>
      <c r="X26" s="2">
        <v>204</v>
      </c>
      <c r="Y26" s="2">
        <v>99</v>
      </c>
      <c r="Z26" s="2">
        <v>84</v>
      </c>
      <c r="AA26" s="2">
        <v>141</v>
      </c>
      <c r="AB26" s="2">
        <v>188</v>
      </c>
      <c r="AC26" s="2">
        <v>203</v>
      </c>
      <c r="AD26" s="2">
        <v>198</v>
      </c>
      <c r="AE26" s="2">
        <v>144</v>
      </c>
      <c r="AF26" s="2">
        <v>205</v>
      </c>
      <c r="AG26" s="2">
        <v>141</v>
      </c>
      <c r="AH26" s="2">
        <v>140</v>
      </c>
      <c r="AI26" s="2">
        <v>193</v>
      </c>
      <c r="AJ26" s="2">
        <v>123</v>
      </c>
      <c r="AK26" t="s">
        <v>21</v>
      </c>
      <c r="AL26" t="s">
        <v>30</v>
      </c>
      <c r="AM26" s="3">
        <v>43770</v>
      </c>
      <c r="AN26">
        <v>7</v>
      </c>
    </row>
    <row r="27" spans="1:40" ht="13.5">
      <c r="A27" t="s">
        <v>37</v>
      </c>
      <c r="B27">
        <v>1</v>
      </c>
      <c r="C27">
        <v>1</v>
      </c>
      <c r="D27" t="s">
        <v>16</v>
      </c>
      <c r="F27">
        <v>210</v>
      </c>
      <c r="G27" s="2">
        <v>197</v>
      </c>
      <c r="H27" s="2">
        <v>198</v>
      </c>
      <c r="I27" s="2">
        <v>171</v>
      </c>
      <c r="J27" s="2">
        <v>197</v>
      </c>
      <c r="K27" s="2">
        <v>202</v>
      </c>
      <c r="L27" s="2">
        <v>149</v>
      </c>
      <c r="M27" s="2">
        <v>92</v>
      </c>
      <c r="N27" s="2">
        <v>209</v>
      </c>
      <c r="O27" s="2">
        <v>174</v>
      </c>
      <c r="P27" s="2">
        <v>209</v>
      </c>
      <c r="Q27" s="2">
        <v>129</v>
      </c>
      <c r="R27" s="2">
        <v>172</v>
      </c>
      <c r="S27" s="2">
        <v>83</v>
      </c>
      <c r="T27" s="2">
        <v>204</v>
      </c>
      <c r="U27" s="2">
        <v>207</v>
      </c>
      <c r="V27" s="2">
        <v>83</v>
      </c>
      <c r="W27" s="2">
        <v>209</v>
      </c>
      <c r="X27" s="2">
        <v>101</v>
      </c>
      <c r="Y27" s="2">
        <v>194</v>
      </c>
      <c r="Z27" s="2">
        <v>203</v>
      </c>
      <c r="AA27" s="2">
        <v>131</v>
      </c>
      <c r="AB27" s="2">
        <v>148</v>
      </c>
      <c r="AC27" s="2">
        <v>201</v>
      </c>
      <c r="AD27" s="2">
        <v>187</v>
      </c>
      <c r="AE27" s="2">
        <v>97</v>
      </c>
      <c r="AF27" s="2">
        <v>170</v>
      </c>
      <c r="AG27" s="2">
        <v>135</v>
      </c>
      <c r="AH27" s="2">
        <v>90</v>
      </c>
      <c r="AI27" s="2">
        <v>167</v>
      </c>
      <c r="AJ27" s="2">
        <v>189</v>
      </c>
      <c r="AK27" t="s">
        <v>21</v>
      </c>
      <c r="AL27" t="s">
        <v>32</v>
      </c>
      <c r="AM27" s="3">
        <v>43814</v>
      </c>
      <c r="AN27">
        <v>8</v>
      </c>
    </row>
    <row r="28" spans="1:40" ht="13.5">
      <c r="F28" t="inlineStr">
        <is>
          <t>student avg</t>
        </is>
      </c>
      <c r="G28" s="4">
        <f>RANDBETWEEN(60,90)/100</f>
        <v>0.90000000000000002</v>
      </c>
      <c r="H28" s="4">
        <f>RANDBETWEEN(60,90)/100</f>
        <v>0.66000000000000003</v>
      </c>
      <c r="I28" s="4">
        <f>RANDBETWEEN(60,90)/100</f>
        <v>0.67000000000000004</v>
      </c>
      <c r="J28" s="4">
        <f>RANDBETWEEN(60,90)/100</f>
        <v>0.73999999999999999</v>
      </c>
      <c r="K28" s="4">
        <f>RANDBETWEEN(60,90)/100</f>
        <v>0.70999999999999996</v>
      </c>
      <c r="L28" s="4">
        <f>RANDBETWEEN(60,90)/100</f>
        <v>0.76000000000000001</v>
      </c>
      <c r="M28" s="4">
        <f>RANDBETWEEN(60,90)/100</f>
        <v>0.84999999999999998</v>
      </c>
      <c r="N28" s="4">
        <f>RANDBETWEEN(60,90)/100</f>
        <v>0.62</v>
      </c>
      <c r="O28" s="4">
        <f>RANDBETWEEN(60,90)/100</f>
        <v>0.81000000000000005</v>
      </c>
      <c r="P28" s="4">
        <f>RANDBETWEEN(60,90)/100</f>
        <v>0.62</v>
      </c>
    </row>
    <row r="29" spans="1:40" ht="13.5">
      <c r="F29" t="inlineStr">
        <is>
          <t>student std dev</t>
        </is>
      </c>
      <c r="G29" s="4">
        <f>RANDBETWEEN(5,15)/100</f>
        <v>0.14000000000000001</v>
      </c>
      <c r="H29" s="4">
        <f>RANDBETWEEN(5,15)/100</f>
        <v>0.070000000000000007</v>
      </c>
      <c r="I29" s="4">
        <f>RANDBETWEEN(5,15)/100</f>
        <v>0.10000000000000001</v>
      </c>
      <c r="J29" s="4">
        <f>RANDBETWEEN(5,15)/100</f>
        <v>0.10000000000000001</v>
      </c>
      <c r="K29" s="4">
        <f>RANDBETWEEN(5,15)/100</f>
        <v>0.14000000000000001</v>
      </c>
      <c r="L29" s="4">
        <f>RANDBETWEEN(5,15)/100</f>
        <v>0.10000000000000001</v>
      </c>
      <c r="M29" s="4">
        <f>RANDBETWEEN(5,15)/100</f>
        <v>0.059999999999999998</v>
      </c>
      <c r="N29" s="4">
        <f>RANDBETWEEN(5,15)/100</f>
        <v>0.059999999999999998</v>
      </c>
      <c r="O29" s="4">
        <f>RANDBETWEEN(5,15)/100</f>
        <v>0.12</v>
      </c>
      <c r="P29" s="4">
        <f>RANDBETWEEN(5,15)/100</f>
        <v>0.089999999999999997</v>
      </c>
      <c r="AK29">
        <f>IF(AK3="Qual",1,0)</f>
        <v>1</v>
      </c>
    </row>
    <row r="30" spans="1:40" ht="13.5">
      <c r="A30" t="inlineStr">
        <is>
          <t>comments:</t>
        </is>
      </c>
      <c r="B30" t="inlineStr">
        <is>
          <t>aim for 50% qualitative, 50% quantitative</t>
        </is>
      </c>
      <c r="AK30">
        <f>IF(AK4="Qual",1,0)</f>
        <v>1</v>
      </c>
    </row>
    <row r="31" spans="1:40" ht="13.5">
      <c r="G31" s="5"/>
      <c r="AK31">
        <f>IF(AK5="Qual",1,0)</f>
        <v>0</v>
      </c>
    </row>
    <row r="32" spans="1:40" ht="13.5">
      <c r="AK32">
        <f>IF(AK6="Qual",1,0)</f>
        <v>0</v>
      </c>
    </row>
    <row r="33" spans="1:40" ht="13.5">
      <c r="AK33">
        <f>IF(AK7="Qual",1,0)</f>
        <v>1</v>
      </c>
    </row>
    <row r="34" spans="1:40" ht="13.5">
      <c r="AK34">
        <f>IF(AK8="Qual",1,0)</f>
        <v>0</v>
      </c>
    </row>
    <row r="35" spans="1:40" ht="13.5">
      <c r="AK35">
        <f>IF(AK9="Qual",1,0)</f>
        <v>0</v>
      </c>
    </row>
    <row r="36" spans="1:40" ht="13.5">
      <c r="AK36">
        <f>IF(AK10="Qual",1,0)</f>
        <v>0</v>
      </c>
    </row>
    <row r="37" spans="1:40" ht="13.5">
      <c r="AK37">
        <f>IF(AK11="Qual",1,0)</f>
        <v>1</v>
      </c>
    </row>
    <row r="38" spans="1:40" ht="13.5">
      <c r="AK38">
        <f>IF(AK12="Qual",1,0)</f>
        <v>1</v>
      </c>
    </row>
    <row r="39" spans="1:40" ht="13.5">
      <c r="AK39">
        <f>IF(AK13="Qual",1,0)</f>
        <v>1</v>
      </c>
    </row>
    <row r="40" spans="1:40" ht="13.5">
      <c r="AK40">
        <f>IF(AK14="Qual",1,0)</f>
        <v>1</v>
      </c>
    </row>
    <row r="41" spans="1:40" ht="13.5">
      <c r="AK41">
        <f>IF(AK15="Qual",1,0)</f>
        <v>1</v>
      </c>
    </row>
    <row r="42" spans="1:40" ht="13.5">
      <c r="AK42">
        <f>IF(AK16="Qual",1,0)</f>
        <v>0</v>
      </c>
    </row>
    <row r="43" spans="1:40" ht="13.5">
      <c r="AK43">
        <f>IF(AK17="Qual",1,0)</f>
        <v>1</v>
      </c>
    </row>
    <row r="44" spans="1:40" ht="13.5">
      <c r="AK44">
        <f>IF(AK18="Qual",1,0)</f>
        <v>0</v>
      </c>
    </row>
    <row r="45" spans="1:40" ht="13.5">
      <c r="AK45">
        <f>IF(AK19="Qual",1,0)</f>
        <v>1</v>
      </c>
    </row>
    <row r="46" spans="1:40" ht="13.5">
      <c r="AK46">
        <f>IF(AK20="Qual",1,0)</f>
        <v>1</v>
      </c>
    </row>
    <row r="47" spans="1:40" ht="13.5">
      <c r="AK47">
        <f>IF(AK21="Qual",1,0)</f>
        <v>0</v>
      </c>
    </row>
    <row r="48" spans="1:40" ht="13.5">
      <c r="AK48">
        <f>IF(AK22="Qual",1,0)</f>
        <v>0</v>
      </c>
    </row>
    <row r="49" spans="1:40" ht="13.5">
      <c r="AK49">
        <f>IF(AK23="Qual",1,0)</f>
        <v>1</v>
      </c>
      <c r="AL49" t="inlineStr">
        <is>
          <t>% problems qualitative</t>
        </is>
      </c>
    </row>
    <row r="50" spans="1:40" ht="13.5">
      <c r="AK50">
        <f>IF(AK24="Qual",1,0)</f>
        <v>1</v>
      </c>
      <c r="AL50">
        <f>SUM(AK29:AK50)/COUNT(AK29:AK50)</f>
        <v>0.59090909090909094</v>
      </c>
    </row>
    <row r="51" spans="1:40" ht="13.5"/>
    <row r="52" spans="1:40" ht="13.5"/>
    <row r="53" spans="1:40" ht="13.5"/>
    <row r="54" spans="1:40" ht="13.5"/>
    <row r="55" spans="1:40" ht="13.5"/>
    <row r="56" spans="1:40" ht="13.5"/>
    <row r="57" spans="1:40" ht="13.5"/>
    <row r="58" spans="1:40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5"/>
  <sheetViews>
    <sheetView workbookViewId="0">
      <selection activeCell="A1" sqref="A1"/>
    </sheetView>
  </sheetViews>
  <sheetFormatPr defaultRowHeight="12.75"/>
  <cols>
    <col min="1" max="1" style="0" width="11.85643028846154" customWidth="1"/>
    <col min="2" max="2" style="0" width="9.856550480769231" bestFit="1" customWidth="1"/>
    <col min="3" max="3" style="0" width="12.284975961538462" customWidth="1"/>
    <col min="4" max="4" style="0" width="15.999038461538463" customWidth="1"/>
    <col min="5" max="5" style="0" width="9.142307692307693"/>
    <col min="6" max="6" style="0" width="15.427644230769232" customWidth="1"/>
    <col min="7" max="7" style="0" width="11.28503605769231" customWidth="1"/>
    <col min="8" max="8" style="0" width="13.284915865384617" customWidth="1"/>
    <col min="9" max="9" style="0" width="20.713040865384617" bestFit="1" customWidth="1"/>
    <col min="10" max="10" style="0" width="14.713401442307694" customWidth="1"/>
    <col min="11" max="16384" style="0" width="9.142307692307693"/>
  </cols>
  <sheetData>
    <row r="1" spans="1:10" ht="13.5">
      <c r="A1" t="inlineStr">
        <is>
          <t>scoring ID</t>
        </is>
      </c>
      <c r="B1" s="6" t="inlineStr">
        <is>
          <t>first name</t>
        </is>
      </c>
      <c r="C1" s="6" t="inlineStr">
        <is>
          <t>last name</t>
        </is>
      </c>
      <c r="D1" s="6" t="inlineStr">
        <is>
          <t>gender</t>
        </is>
      </c>
      <c r="E1" s="6" t="inlineStr">
        <is>
          <t>race</t>
        </is>
      </c>
      <c r="F1" s="6" t="inlineStr">
        <is>
          <t>ethnicity</t>
        </is>
      </c>
      <c r="G1" s="6" t="inlineStr">
        <is>
          <t>income</t>
        </is>
      </c>
      <c r="H1" s="6" t="inlineStr">
        <is>
          <t>age</t>
        </is>
      </c>
      <c r="I1" s="6" t="inlineStr">
        <is>
          <t>ID</t>
        </is>
      </c>
    </row>
    <row r="2" spans="1:10" ht="13.5">
      <c r="A2">
        <v>1</v>
      </c>
      <c r="B2" s="6" t="s">
        <v>38</v>
      </c>
      <c r="C2" s="6" t="s">
        <v>39</v>
      </c>
      <c r="D2" s="6" t="s">
        <v>40</v>
      </c>
      <c r="E2" s="6" t="s">
        <v>41</v>
      </c>
      <c r="F2" s="6" t="s">
        <v>42</v>
      </c>
      <c r="G2" s="6">
        <v>10000</v>
      </c>
      <c r="H2" s="6">
        <v>19</v>
      </c>
      <c r="I2">
        <v>70963984</v>
      </c>
    </row>
    <row r="3" spans="1:10" ht="13.5">
      <c r="A3">
        <v>2</v>
      </c>
      <c r="B3" s="6" t="s">
        <v>38</v>
      </c>
      <c r="C3" s="6" t="s">
        <v>39</v>
      </c>
      <c r="D3" s="6" t="s">
        <v>40</v>
      </c>
      <c r="E3" s="6" t="s">
        <v>43</v>
      </c>
      <c r="F3" s="6" t="s">
        <v>42</v>
      </c>
      <c r="G3" s="6">
        <v>15000</v>
      </c>
      <c r="H3" s="6">
        <v>20</v>
      </c>
      <c r="I3">
        <v>54793338</v>
      </c>
    </row>
    <row r="4" spans="1:10" ht="13.5">
      <c r="A4">
        <v>3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44</v>
      </c>
      <c r="G4" s="6">
        <v>35000</v>
      </c>
      <c r="H4" s="6">
        <v>18</v>
      </c>
      <c r="I4">
        <v>25178963</v>
      </c>
    </row>
    <row r="5" spans="1:10" ht="13.5">
      <c r="A5">
        <v>4</v>
      </c>
      <c r="B5" s="6" t="s">
        <v>38</v>
      </c>
      <c r="C5" s="6" t="s">
        <v>39</v>
      </c>
      <c r="D5" t="s">
        <v>40</v>
      </c>
      <c r="E5" t="inlineStr">
        <is>
          <t>asian</t>
        </is>
      </c>
      <c r="F5" t="s">
        <v>42</v>
      </c>
      <c r="G5">
        <v>25000</v>
      </c>
      <c r="H5">
        <v>21</v>
      </c>
      <c r="I5">
        <v>44135339</v>
      </c>
    </row>
    <row r="6" spans="1:10" ht="13.5">
      <c r="A6">
        <v>5</v>
      </c>
      <c r="B6" t="s">
        <v>45</v>
      </c>
      <c r="C6" t="s">
        <v>46</v>
      </c>
      <c r="D6" t="s">
        <v>47</v>
      </c>
      <c r="E6" t="inlineStr">
        <is>
          <t>mixed</t>
        </is>
      </c>
      <c r="F6" t="s">
        <v>42</v>
      </c>
      <c r="G6">
        <v>18000</v>
      </c>
      <c r="H6">
        <v>37</v>
      </c>
      <c r="I6">
        <v>11403434</v>
      </c>
    </row>
    <row r="7" spans="1:10" ht="13.5">
      <c r="A7">
        <v>6</v>
      </c>
      <c r="B7" t="s">
        <v>45</v>
      </c>
      <c r="C7" t="s">
        <v>46</v>
      </c>
      <c r="D7" t="s">
        <v>47</v>
      </c>
      <c r="E7" t="s">
        <v>41</v>
      </c>
      <c r="F7" t="s">
        <v>44</v>
      </c>
      <c r="G7">
        <v>22000</v>
      </c>
      <c r="H7">
        <v>23</v>
      </c>
      <c r="I7">
        <v>44431848</v>
      </c>
    </row>
    <row r="8" spans="1:10" ht="13.5">
      <c r="A8">
        <v>7</v>
      </c>
      <c r="B8" t="s">
        <v>45</v>
      </c>
      <c r="C8" t="s">
        <v>46</v>
      </c>
      <c r="D8" t="s">
        <v>47</v>
      </c>
      <c r="E8" t="s">
        <v>43</v>
      </c>
      <c r="F8" t="s">
        <v>42</v>
      </c>
      <c r="G8">
        <v>14000</v>
      </c>
      <c r="H8">
        <v>20</v>
      </c>
      <c r="I8">
        <v>16458993</v>
      </c>
    </row>
    <row r="9" spans="1:10" ht="13.5">
      <c r="A9">
        <v>8</v>
      </c>
      <c r="B9" t="s">
        <v>45</v>
      </c>
      <c r="C9" t="s">
        <v>46</v>
      </c>
      <c r="D9" t="s">
        <v>47</v>
      </c>
      <c r="E9" t="s">
        <v>41</v>
      </c>
      <c r="F9" t="s">
        <v>42</v>
      </c>
      <c r="G9">
        <v>26000</v>
      </c>
      <c r="H9">
        <v>19</v>
      </c>
      <c r="I9">
        <v>24142184</v>
      </c>
    </row>
    <row r="10" spans="1:10" ht="13.5">
      <c r="A10">
        <v>9</v>
      </c>
      <c r="B10" s="6" t="s">
        <v>38</v>
      </c>
      <c r="C10" s="6" t="s">
        <v>39</v>
      </c>
      <c r="D10" t="s">
        <v>40</v>
      </c>
      <c r="E10" t="s">
        <v>41</v>
      </c>
      <c r="F10" t="s">
        <v>42</v>
      </c>
      <c r="G10">
        <v>48000</v>
      </c>
      <c r="H10">
        <v>26</v>
      </c>
      <c r="I10">
        <v>37502826</v>
      </c>
    </row>
    <row r="11" spans="1:10" ht="13.5">
      <c r="A11">
        <v>10</v>
      </c>
      <c r="B11" s="6" t="s">
        <v>38</v>
      </c>
      <c r="C11" s="6" t="s">
        <v>39</v>
      </c>
      <c r="D11" t="s">
        <v>40</v>
      </c>
      <c r="E11" t="s">
        <v>41</v>
      </c>
      <c r="F11" t="s">
        <v>42</v>
      </c>
      <c r="G11">
        <v>33000</v>
      </c>
      <c r="H11">
        <v>28</v>
      </c>
      <c r="I11">
        <v>29772714</v>
      </c>
    </row>
    <row r="12" spans="1:10" ht="13.5"/>
    <row r="13" spans="1:10" ht="13.5"/>
    <row r="14" spans="1:10" ht="13.5"/>
    <row r="15" spans="1:10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2020-11-21T19:02:44Z</dcterms:modified>
  <dcterms:created xsi:type="dcterms:W3CDTF">2019-11-04T16:15:04Z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