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0730" windowHeight="11160" activeTab="3"/>
  </bookViews>
  <sheets>
    <sheet name="Test Plan" sheetId="1" r:id="rId1"/>
    <sheet name="TP Backend" sheetId="3" r:id="rId2"/>
    <sheet name="Metricas Expl." sheetId="5" r:id="rId3"/>
    <sheet name="T Exploratorio" sheetId="4" r:id="rId4"/>
    <sheet name="Caso de Prueba" sheetId="2" state="hidden"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5" l="1"/>
  <c r="E2" i="5"/>
</calcChain>
</file>

<file path=xl/sharedStrings.xml><?xml version="1.0" encoding="utf-8"?>
<sst xmlns="http://schemas.openxmlformats.org/spreadsheetml/2006/main" count="425" uniqueCount="232">
  <si>
    <t>Preconditions</t>
  </si>
  <si>
    <t>Results</t>
  </si>
  <si>
    <t>Status</t>
  </si>
  <si>
    <t>History</t>
  </si>
  <si>
    <t>Project</t>
  </si>
  <si>
    <t>Version</t>
  </si>
  <si>
    <t>Date</t>
  </si>
  <si>
    <t>Sprint Nº</t>
  </si>
  <si>
    <t xml:space="preserve"> </t>
  </si>
  <si>
    <t>Obtained Results</t>
  </si>
  <si>
    <t>Priority</t>
  </si>
  <si>
    <t>Severity</t>
  </si>
  <si>
    <t>Automation status</t>
  </si>
  <si>
    <t>ID</t>
  </si>
  <si>
    <t>Name</t>
  </si>
  <si>
    <t>TC01</t>
  </si>
  <si>
    <t>TC02</t>
  </si>
  <si>
    <t>TC03</t>
  </si>
  <si>
    <t>TC04</t>
  </si>
  <si>
    <t>TC05</t>
  </si>
  <si>
    <t>TC06</t>
  </si>
  <si>
    <t>TC07</t>
  </si>
  <si>
    <t>TC08</t>
  </si>
  <si>
    <t>TC09</t>
  </si>
  <si>
    <t>Steps</t>
  </si>
  <si>
    <t>Expected Results</t>
  </si>
  <si>
    <t>Test Data</t>
  </si>
  <si>
    <t>Requeriment (Epic)</t>
  </si>
  <si>
    <t>Suite</t>
  </si>
  <si>
    <t>Type</t>
  </si>
  <si>
    <t>Layer</t>
  </si>
  <si>
    <t>Is Flaky?</t>
  </si>
  <si>
    <t>Milestone</t>
  </si>
  <si>
    <t>Behavior</t>
  </si>
  <si>
    <t>Automation Status</t>
  </si>
  <si>
    <t>Conditions</t>
  </si>
  <si>
    <t>Post-conditions</t>
  </si>
  <si>
    <t>Pre-conditions</t>
  </si>
  <si>
    <t>Action</t>
  </si>
  <si>
    <t>Input data</t>
  </si>
  <si>
    <t>Expected result</t>
  </si>
  <si>
    <t>Test Case</t>
  </si>
  <si>
    <t>Id</t>
  </si>
  <si>
    <t>Satuts</t>
  </si>
  <si>
    <t>Title</t>
  </si>
  <si>
    <t>Description</t>
  </si>
  <si>
    <t>Number</t>
  </si>
  <si>
    <t>Attachments</t>
  </si>
  <si>
    <t>&lt;Id&gt;</t>
  </si>
  <si>
    <t>&lt;Título&gt;</t>
  </si>
  <si>
    <t>Not set</t>
  </si>
  <si>
    <t>Blocker</t>
  </si>
  <si>
    <t>Critical</t>
  </si>
  <si>
    <t>Major</t>
  </si>
  <si>
    <t>Normal</t>
  </si>
  <si>
    <t xml:space="preserve">Minor </t>
  </si>
  <si>
    <t>Trivial</t>
  </si>
  <si>
    <t>Not Set</t>
  </si>
  <si>
    <t>High</t>
  </si>
  <si>
    <t>Medium</t>
  </si>
  <si>
    <t>Low</t>
  </si>
  <si>
    <t>Other</t>
  </si>
  <si>
    <t>Smoke</t>
  </si>
  <si>
    <t>Functional</t>
  </si>
  <si>
    <t>Regression</t>
  </si>
  <si>
    <t>Security</t>
  </si>
  <si>
    <t>Usability</t>
  </si>
  <si>
    <t>Performance</t>
  </si>
  <si>
    <t>Acceptance</t>
  </si>
  <si>
    <t>Compatibility</t>
  </si>
  <si>
    <t>Integration</t>
  </si>
  <si>
    <t>Exploratory</t>
  </si>
  <si>
    <t>E2E</t>
  </si>
  <si>
    <t>API</t>
  </si>
  <si>
    <t>Unit</t>
  </si>
  <si>
    <t>Yes</t>
  </si>
  <si>
    <t>No</t>
  </si>
  <si>
    <t>Positive</t>
  </si>
  <si>
    <t>Negative</t>
  </si>
  <si>
    <t>Destructive</t>
  </si>
  <si>
    <t>Not Automated</t>
  </si>
  <si>
    <t>To be Automated</t>
  </si>
  <si>
    <t>Automated</t>
  </si>
  <si>
    <t>Draft</t>
  </si>
  <si>
    <t>Actual</t>
  </si>
  <si>
    <t>Deprecated</t>
  </si>
  <si>
    <t>&lt;Test suite a la que pertenece&gt;</t>
  </si>
  <si>
    <t>&lt;Descripcion del caso de prueba&gt;</t>
  </si>
  <si>
    <t>&lt;Version actual&gt;</t>
  </si>
  <si>
    <t>&lt;Datos de prueba&gt;</t>
  </si>
  <si>
    <t>&lt;Precondiciones&gt;</t>
  </si>
  <si>
    <t>&lt;Poscondiciones&gt;</t>
  </si>
  <si>
    <t>PASS</t>
  </si>
  <si>
    <t>FAIL</t>
  </si>
  <si>
    <t>Not Run</t>
  </si>
  <si>
    <t>Se accede a la pagina de inicio</t>
  </si>
  <si>
    <t>Se coloca el usuario</t>
  </si>
  <si>
    <t>Usuario: mail@gmail.com</t>
  </si>
  <si>
    <t>Se coloca contraseñ</t>
  </si>
  <si>
    <t>Password: 123456</t>
  </si>
  <si>
    <t>Se clickea "ingresar"</t>
  </si>
  <si>
    <t>El sistema accede a la pagina principal</t>
  </si>
  <si>
    <t>Login con credenciales
correctas</t>
  </si>
  <si>
    <t>Login con usuario 
correcto y pass 
incorrecta</t>
  </si>
  <si>
    <t>Login con usuario 
incorrecto y pass 
correcta</t>
  </si>
  <si>
    <t>HTTP Code</t>
  </si>
  <si>
    <t>Booking</t>
  </si>
  <si>
    <t>Usuario: doloresalemang@gmail.com
Pass: 123456</t>
  </si>
  <si>
    <t>El sistema muestra al 
usuario la pagina principal con sus iniciales en el extremo superior derecho.</t>
  </si>
  <si>
    <t>El sistema valida los datos y lleva a la página principal pero aún no esta dessarrollado el header personalizado.</t>
  </si>
  <si>
    <t>Usuario: doloresalemang@gmail.com
Pass: 456123</t>
  </si>
  <si>
    <t>Muestra un Alert informando que los datos no son correctos y no lleva a la pagina de inicio.</t>
  </si>
  <si>
    <t>Usuario: dolores@gmail.com
Pass: 123456</t>
  </si>
  <si>
    <t>02- El administrador debe poder gestionar las categorías para organizar los productos del sitio.</t>
  </si>
  <si>
    <t>Acceso exitoso desde tablet.</t>
  </si>
  <si>
    <t>Acceso exitoso desde mobile.</t>
  </si>
  <si>
    <t>Acceso exitoso desde Desktop.</t>
  </si>
  <si>
    <t>n/a</t>
  </si>
  <si>
    <t>El sitio debe visualizarse sin perder elementos o proporciones de los objetos.</t>
  </si>
  <si>
    <t>TC10</t>
  </si>
  <si>
    <t>TC11</t>
  </si>
  <si>
    <t>TC12</t>
  </si>
  <si>
    <t>Logotipo y lema</t>
  </si>
  <si>
    <t>1- El usuario accede al sitio.
2- Hace click en logotipo y lema</t>
  </si>
  <si>
    <t>Debe dirigir a la home del sitio.</t>
  </si>
  <si>
    <t>Botones inicio sesión y registro.</t>
  </si>
  <si>
    <t>Nombre de usuario y boton cierre de sesión.</t>
  </si>
  <si>
    <t>Usuario logueado.</t>
  </si>
  <si>
    <t>Usuario no logueado.</t>
  </si>
  <si>
    <t>Se deben visualizar en el header los botones inicio de sesión y crear cuenta.</t>
  </si>
  <si>
    <t>El logo redirije al home pero el lema no.</t>
  </si>
  <si>
    <t>1-Ingresar a la web
2-Seleccionar ciudad
3-seleccionar fecha
4-Click boton buscar</t>
  </si>
  <si>
    <t>Búsqueda exitosa</t>
  </si>
  <si>
    <t>Filtrar por categoría</t>
  </si>
  <si>
    <t>Visualizar ejemplos de productos</t>
  </si>
  <si>
    <t>El resultado de la busqueda de alojamiento deben coincidir con la ciudad seleccionada.</t>
  </si>
  <si>
    <t>1-Ingresar a la web
2-Seleccionar ciudad
3-Seleccionar fecha
4-Click boton enviar
5-Seleccionar la categoria hoteles
6-Visualizar los resultados de la categoria hoteles</t>
  </si>
  <si>
    <t>El resultado de la busqueda de alojamiento deben coincidir con la ciudad seleccionada y la categoria seleccionada</t>
  </si>
  <si>
    <t>TC13</t>
  </si>
  <si>
    <t>Login con credenciales
incorrectas</t>
  </si>
  <si>
    <t>1-El usuaior accede al sistio
2-Se ingresa el mail incorrecto
3-Se ingresa la contraseña incorrecta
4-Se preciona el boton de login</t>
  </si>
  <si>
    <t>Usuario: doloresalemang@gmail.com
Pass: 542136</t>
  </si>
  <si>
    <t>El sistema no permite acceder a la pagina principal
Se muestra un mensaje de error</t>
  </si>
  <si>
    <t xml:space="preserve"> Mostrar el nombre de usuario, un avatar de letras con las iniciales del nombre de usuario y un link de cierre de sesión.</t>
  </si>
  <si>
    <t>1-El usuaior accede al sistio
2-Se ingresa el mail incorrecto
3-Se ingresa la contraseña correcta
4-Se preciona el boton de login</t>
  </si>
  <si>
    <t>1-El usuaro accede al sistio
2-Se ingresa el mail correcto
3-Se ingresa la contraseña correcta
4-Se preciona el boton de login</t>
  </si>
  <si>
    <t>1-El usuaior accede al sistio
2-Se ingresa el mail correcto
3-Se ingresa la contraseña incorrecta
4-Se preciona el boton de login</t>
  </si>
  <si>
    <r>
      <rPr>
        <b/>
        <sz val="14"/>
        <rFont val="Calibri"/>
        <family val="2"/>
        <scheme val="minor"/>
      </rPr>
      <t>Test</t>
    </r>
    <r>
      <rPr>
        <b/>
        <sz val="11"/>
        <rFont val="Calibri"/>
        <family val="2"/>
        <scheme val="minor"/>
      </rPr>
      <t xml:space="preserve"> </t>
    </r>
    <r>
      <rPr>
        <b/>
        <sz val="14"/>
        <rFont val="Calibri"/>
        <family val="2"/>
        <scheme val="minor"/>
      </rPr>
      <t>Plan</t>
    </r>
    <r>
      <rPr>
        <b/>
        <sz val="11"/>
        <rFont val="Calibri"/>
        <family val="2"/>
        <scheme val="minor"/>
      </rPr>
      <t xml:space="preserve"> </t>
    </r>
  </si>
  <si>
    <t>2-tabla-de-categorias</t>
  </si>
  <si>
    <t>3-crud-categorias</t>
  </si>
  <si>
    <t>4-api</t>
  </si>
  <si>
    <t>5-api-agregar-endpoint-categorias</t>
  </si>
  <si>
    <t>01-A El sistema debe poder visualizarse correctamente desde dispositivos de distintos tamaños.</t>
  </si>
  <si>
    <t>01- B En el header debe visualizarse un bloque lineado a la izquierda con el logotipo y el lema de la empresa. Ambos deben ser clickeables por las personas usuarias y dirigir a la home del sitio.</t>
  </si>
  <si>
    <t>01 - C En el header debe visualizarse un botón de inicio de sesión y/o un botón de registro en el caso de que el usuario no esté logueado. En caso contrario, debe verse el nombre de usuario, un avatar de letras con las iniciales del nombre de usuario y un link de cierre de sesión.</t>
  </si>
  <si>
    <t>Como usuario quiero un sitio responsive para poder usarlo desde Desktop, tablet y mobile</t>
  </si>
  <si>
    <t>El usuario debe poder realizar búsquedas por ciudad y fecha para poder encontrar el alojamiento que coincida con sus intereses.</t>
  </si>
  <si>
    <t>6 - Realizar búsqueda de alojamientos por ciudad y fechas.</t>
  </si>
  <si>
    <t>7 - Visualizar una lista de productos en el home para ver ejemplos y resultados de búsqueda.</t>
  </si>
  <si>
    <t>8 - Filtrar por una categoría para solo ver los productos que me interesan.</t>
  </si>
  <si>
    <t>Como usuario anónimo quiero poder registrarme en el sitio para poder acceder a funcionalidades extras.</t>
  </si>
  <si>
    <t>9 - Implementar el template de Login y registro</t>
  </si>
  <si>
    <t>Correo electrónico (de type=”email”)
Contraseña (de type=”Password”)
Además debe tener un botón que debe decir ingresar.
Debajo del botón debe haber un texto que redireccione al registro.</t>
  </si>
  <si>
    <t>Formulario de login</t>
  </si>
  <si>
    <t>Formulario de registro</t>
  </si>
  <si>
    <t>Nombre (de type=”text”)
Apellido (de type=”text”)
Correo electrónico (de type=”email”)
Contraseña (de type=”password”)
Confirmar contraseña (de type=”password”)
Botón Crear Cuenta. Debajo un texto que redireccione al login.</t>
  </si>
  <si>
    <t xml:space="preserve">10 - El formulario debe validar que:
El campo de email sea un email válido
Que la contraseña tenga más de 6 caracteres.
Que las contraseñas coincidan.
Botón Crear Cuenta: Al dar click que funcione la validación.
Credenciales válidas: Se simulará que el usuario está logueado. </t>
  </si>
  <si>
    <t>11 - Implementar Evento de Header</t>
  </si>
  <si>
    <t>TC14</t>
  </si>
  <si>
    <t>TC15</t>
  </si>
  <si>
    <t>boton crear cuenta</t>
  </si>
  <si>
    <t>boton iniciar sesión</t>
  </si>
  <si>
    <t>TC16</t>
  </si>
  <si>
    <t>Boton cerrar</t>
  </si>
  <si>
    <t>Click en boton cumpliendo con las codiciones</t>
  </si>
  <si>
    <t>Click en el boton.</t>
  </si>
  <si>
    <t>Completar todos los campos con valores validos</t>
  </si>
  <si>
    <t>Completar los campos son usuario existente</t>
  </si>
  <si>
    <t xml:space="preserve">Test Plan </t>
  </si>
  <si>
    <t>Redirigir a Home</t>
  </si>
  <si>
    <t>Aún no desarrollado</t>
  </si>
  <si>
    <t>ok</t>
  </si>
  <si>
    <t>Aun no desarrollado</t>
  </si>
  <si>
    <t>No hay conexión a la base de datos.</t>
  </si>
  <si>
    <t>14-diseño-red</t>
  </si>
  <si>
    <t>TC-BACK01</t>
  </si>
  <si>
    <t>TC-BACK02</t>
  </si>
  <si>
    <t>TC-BACK03</t>
  </si>
  <si>
    <t>TC-BACK04</t>
  </si>
  <si>
    <t>TC-BACK05</t>
  </si>
  <si>
    <t>Testing exploratorio</t>
  </si>
  <si>
    <t>Misión</t>
  </si>
  <si>
    <t>Archivo de datos</t>
  </si>
  <si>
    <t>N/A</t>
  </si>
  <si>
    <t>Área</t>
  </si>
  <si>
    <t>Notas de prueba</t>
  </si>
  <si>
    <t>Navegador</t>
  </si>
  <si>
    <t>Tiempo de sesión</t>
  </si>
  <si>
    <t>Tester</t>
  </si>
  <si>
    <t>Dolores</t>
  </si>
  <si>
    <t>Riesgos</t>
  </si>
  <si>
    <t>División de tareas</t>
  </si>
  <si>
    <t>Duración: 45 minutos</t>
  </si>
  <si>
    <t>Defectos</t>
  </si>
  <si>
    <t>Diseño y ejecución de pruebas (40%).</t>
  </si>
  <si>
    <t>Investigación y reporte de defectos (30%).</t>
  </si>
  <si>
    <t>Armado de la sesión (30%).</t>
  </si>
  <si>
    <t>Inconvenientes</t>
  </si>
  <si>
    <t>Sesión: 1-Sprint1</t>
  </si>
  <si>
    <t>Sesión</t>
  </si>
  <si>
    <t>Fecha</t>
  </si>
  <si>
    <t>Hora</t>
  </si>
  <si>
    <t>Duración (horas)</t>
  </si>
  <si>
    <t>Misión (horas)</t>
  </si>
  <si>
    <t>Oportunidad (horas)</t>
  </si>
  <si>
    <t>Testing (%)</t>
  </si>
  <si>
    <t>Defectos (%)</t>
  </si>
  <si>
    <t>Armado (%)</t>
  </si>
  <si>
    <t>Defectos (cantidad)</t>
  </si>
  <si>
    <t>Inconvenientes (cantidad)</t>
  </si>
  <si>
    <t>Tester (cantidad)</t>
  </si>
  <si>
    <t>1-Sprint1</t>
  </si>
  <si>
    <t>Validar que un usuario deba cumplir los requisitos para poder crear una cuenta.</t>
  </si>
  <si>
    <t>26/10/2022  12:00hs</t>
  </si>
  <si>
    <t>Misión vs. Oportunidad (70% / 30%).</t>
  </si>
  <si>
    <t>Que el formulario de registro de usuarios no valide los datos previo a su registro.</t>
  </si>
  <si>
    <t>El estilo del formulario puede mejorarse.</t>
  </si>
  <si>
    <t>Aún no se cuenta con base de datos para verificar que el usuario no este registrado.</t>
  </si>
  <si>
    <t>Se omite de ingresar nombre/apellido</t>
  </si>
  <si>
    <t>Se ingresa una contraseña  de 5 dígitos.</t>
  </si>
  <si>
    <t>Se ingresan contraseñas diferentes.</t>
  </si>
  <si>
    <t>Se ingresa un correo sin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</si>
</sst>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400]h:mm:ss\ AM/PM"/>
  </numFmts>
  <fonts count="23" x14ac:knownFonts="1">
    <font>
      <sz val="11"/>
      <color theme="1"/>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
      <sz val="9"/>
      <color theme="1"/>
      <name val="Calibri"/>
      <family val="2"/>
      <scheme val="minor"/>
    </font>
    <font>
      <b/>
      <sz val="12"/>
      <color theme="1"/>
      <name val="Calibri"/>
      <family val="2"/>
      <scheme val="minor"/>
    </font>
    <font>
      <b/>
      <sz val="18"/>
      <color theme="1"/>
      <name val="Calibri"/>
      <family val="2"/>
      <scheme val="minor"/>
    </font>
    <font>
      <sz val="11"/>
      <color theme="0" tint="-0.34998626667073579"/>
      <name val="Calibri"/>
      <family val="2"/>
      <scheme val="minor"/>
    </font>
    <font>
      <b/>
      <sz val="11"/>
      <color theme="0" tint="-0.34998626667073579"/>
      <name val="Calibri"/>
      <family val="2"/>
      <scheme val="minor"/>
    </font>
    <font>
      <sz val="10"/>
      <color theme="0" tint="-0.34998626667073579"/>
      <name val="Calibri"/>
      <family val="2"/>
      <scheme val="minor"/>
    </font>
    <font>
      <sz val="9"/>
      <color theme="0" tint="-0.34998626667073579"/>
      <name val="Calibri"/>
      <family val="2"/>
      <scheme val="minor"/>
    </font>
    <font>
      <sz val="8"/>
      <color theme="0" tint="-0.34998626667073579"/>
      <name val="Calibri"/>
      <family val="2"/>
      <scheme val="minor"/>
    </font>
    <font>
      <sz val="11"/>
      <name val="Calibri"/>
      <family val="2"/>
      <scheme val="minor"/>
    </font>
    <font>
      <b/>
      <sz val="11"/>
      <name val="Calibri"/>
      <family val="2"/>
      <scheme val="minor"/>
    </font>
    <font>
      <sz val="10"/>
      <name val="Calibri"/>
      <family val="2"/>
      <scheme val="minor"/>
    </font>
    <font>
      <b/>
      <sz val="14"/>
      <name val="Calibri"/>
      <family val="2"/>
      <scheme val="minor"/>
    </font>
    <font>
      <sz val="9"/>
      <name val="Calibri"/>
      <family val="2"/>
      <scheme val="minor"/>
    </font>
    <font>
      <sz val="8"/>
      <name val="Calibri"/>
      <family val="2"/>
      <scheme val="minor"/>
    </font>
    <font>
      <sz val="10"/>
      <color theme="1"/>
      <name val="Arial"/>
      <family val="2"/>
    </font>
    <font>
      <b/>
      <sz val="9"/>
      <color theme="1"/>
      <name val="Calibri"/>
      <family val="2"/>
      <scheme val="minor"/>
    </font>
    <font>
      <sz val="11"/>
      <color theme="1"/>
      <name val="Calibri"/>
      <family val="2"/>
      <scheme val="minor"/>
    </font>
    <font>
      <b/>
      <u/>
      <sz val="14"/>
      <color theme="1"/>
      <name val="Calibri"/>
      <family val="2"/>
      <scheme val="minor"/>
    </font>
    <font>
      <b/>
      <u/>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s>
  <borders count="41">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medium">
        <color auto="1"/>
      </right>
      <top style="thin">
        <color auto="1"/>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top style="thin">
        <color auto="1"/>
      </top>
      <bottom/>
      <diagonal/>
    </border>
    <border>
      <left style="medium">
        <color auto="1"/>
      </left>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medium">
        <color auto="1"/>
      </right>
      <top style="medium">
        <color auto="1"/>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medium">
        <color auto="1"/>
      </top>
      <bottom/>
      <diagonal/>
    </border>
    <border>
      <left/>
      <right/>
      <top style="medium">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s>
  <cellStyleXfs count="2">
    <xf numFmtId="0" fontId="0" fillId="0" borderId="0"/>
    <xf numFmtId="9" fontId="20" fillId="0" borderId="0" applyFont="0" applyFill="0" applyBorder="0" applyAlignment="0" applyProtection="0"/>
  </cellStyleXfs>
  <cellXfs count="163">
    <xf numFmtId="0" fontId="0" fillId="0" borderId="0" xfId="0"/>
    <xf numFmtId="0" fontId="1" fillId="2" borderId="11" xfId="0" applyFont="1" applyFill="1" applyBorder="1"/>
    <xf numFmtId="0" fontId="1" fillId="2" borderId="10" xfId="0" applyFont="1" applyFill="1" applyBorder="1"/>
    <xf numFmtId="0" fontId="1" fillId="2" borderId="7" xfId="0" applyFont="1" applyFill="1" applyBorder="1"/>
    <xf numFmtId="0" fontId="1" fillId="2" borderId="12" xfId="0" applyFont="1" applyFill="1" applyBorder="1"/>
    <xf numFmtId="0" fontId="3" fillId="0" borderId="10" xfId="0" applyFont="1" applyBorder="1" applyAlignment="1">
      <alignment horizontal="right"/>
    </xf>
    <xf numFmtId="0" fontId="3" fillId="0" borderId="7" xfId="0" applyFont="1" applyBorder="1" applyAlignment="1">
      <alignment horizontal="right"/>
    </xf>
    <xf numFmtId="14" fontId="3" fillId="0" borderId="12" xfId="0" applyNumberFormat="1" applyFont="1" applyBorder="1" applyAlignment="1">
      <alignment horizontal="right"/>
    </xf>
    <xf numFmtId="0" fontId="2" fillId="0" borderId="5" xfId="0" applyFont="1" applyBorder="1" applyAlignment="1">
      <alignment horizontal="center" vertical="center"/>
    </xf>
    <xf numFmtId="0" fontId="0" fillId="0" borderId="11" xfId="0" applyBorder="1" applyAlignment="1">
      <alignment horizontal="right"/>
    </xf>
    <xf numFmtId="0" fontId="6" fillId="3" borderId="0" xfId="0" applyFont="1" applyFill="1" applyAlignment="1">
      <alignment horizontal="center"/>
    </xf>
    <xf numFmtId="0" fontId="0" fillId="3" borderId="0" xfId="0" applyFill="1"/>
    <xf numFmtId="0" fontId="0" fillId="3" borderId="23" xfId="0" applyFill="1" applyBorder="1"/>
    <xf numFmtId="0" fontId="1" fillId="3" borderId="0" xfId="0" applyFont="1" applyFill="1"/>
    <xf numFmtId="0" fontId="0" fillId="3" borderId="22" xfId="0" applyFill="1" applyBorder="1"/>
    <xf numFmtId="0" fontId="0" fillId="3" borderId="0" xfId="0" applyFill="1" applyAlignment="1">
      <alignment horizontal="left" vertical="top"/>
    </xf>
    <xf numFmtId="0" fontId="0" fillId="3" borderId="17" xfId="0" applyFill="1" applyBorder="1"/>
    <xf numFmtId="0" fontId="0" fillId="3" borderId="20" xfId="0" applyFill="1" applyBorder="1"/>
    <xf numFmtId="0" fontId="0" fillId="3" borderId="21" xfId="0" applyFill="1" applyBorder="1"/>
    <xf numFmtId="0" fontId="0" fillId="3" borderId="24" xfId="0" applyFill="1" applyBorder="1"/>
    <xf numFmtId="0" fontId="0" fillId="3" borderId="27" xfId="0" applyFill="1" applyBorder="1" applyAlignment="1">
      <alignment vertical="top"/>
    </xf>
    <xf numFmtId="0" fontId="5" fillId="2" borderId="5" xfId="0" applyFont="1" applyFill="1" applyBorder="1"/>
    <xf numFmtId="0" fontId="4" fillId="0" borderId="5" xfId="0" applyFont="1" applyBorder="1" applyAlignment="1">
      <alignment horizontal="center" vertical="center"/>
    </xf>
    <xf numFmtId="0" fontId="3" fillId="0" borderId="5" xfId="0" applyFont="1" applyBorder="1" applyAlignment="1">
      <alignment horizontal="center" vertical="top"/>
    </xf>
    <xf numFmtId="0" fontId="3" fillId="2" borderId="5" xfId="0" applyFont="1" applyFill="1" applyBorder="1"/>
    <xf numFmtId="0" fontId="4" fillId="0" borderId="0" xfId="0" applyFont="1"/>
    <xf numFmtId="0" fontId="7" fillId="0" borderId="0" xfId="0" applyFont="1"/>
    <xf numFmtId="0" fontId="9" fillId="0" borderId="5" xfId="0" applyFont="1" applyBorder="1" applyAlignment="1">
      <alignment horizontal="left" vertical="top"/>
    </xf>
    <xf numFmtId="0" fontId="10" fillId="0" borderId="5" xfId="0" applyFont="1" applyBorder="1" applyAlignment="1">
      <alignment horizontal="left" vertical="top" wrapText="1"/>
    </xf>
    <xf numFmtId="0" fontId="10" fillId="0" borderId="13" xfId="0" applyFont="1" applyBorder="1" applyAlignment="1">
      <alignment horizontal="left" vertical="top" wrapText="1"/>
    </xf>
    <xf numFmtId="0" fontId="11" fillId="0" borderId="5" xfId="0" applyFont="1" applyBorder="1" applyAlignment="1">
      <alignment horizontal="center" vertical="center"/>
    </xf>
    <xf numFmtId="0" fontId="11" fillId="0" borderId="5" xfId="0" applyFont="1" applyBorder="1" applyAlignment="1">
      <alignment horizontal="center" vertical="center" wrapText="1"/>
    </xf>
    <xf numFmtId="0" fontId="11" fillId="0" borderId="5" xfId="0" applyFont="1" applyBorder="1" applyAlignment="1">
      <alignment horizontal="left" vertical="top" wrapText="1"/>
    </xf>
    <xf numFmtId="0" fontId="8" fillId="3" borderId="5" xfId="0" applyFont="1" applyFill="1" applyBorder="1" applyAlignment="1">
      <alignment horizontal="center" vertical="center"/>
    </xf>
    <xf numFmtId="0" fontId="11" fillId="0" borderId="13" xfId="0" applyFont="1" applyBorder="1" applyAlignment="1">
      <alignment horizontal="center" vertical="center"/>
    </xf>
    <xf numFmtId="0" fontId="9" fillId="0" borderId="6" xfId="0" applyFont="1" applyBorder="1" applyAlignment="1">
      <alignment horizontal="left" vertical="top"/>
    </xf>
    <xf numFmtId="0" fontId="10" fillId="0" borderId="6" xfId="0" applyFont="1" applyBorder="1" applyAlignment="1">
      <alignment horizontal="left" vertical="top" wrapText="1"/>
    </xf>
    <xf numFmtId="0" fontId="11" fillId="0" borderId="6" xfId="0" applyFont="1" applyBorder="1" applyAlignment="1">
      <alignment horizontal="center" vertical="center"/>
    </xf>
    <xf numFmtId="0" fontId="11" fillId="0" borderId="6" xfId="0" applyFont="1" applyBorder="1" applyAlignment="1">
      <alignment horizontal="center" vertical="center" wrapText="1"/>
    </xf>
    <xf numFmtId="0" fontId="8" fillId="3" borderId="6" xfId="0" applyFont="1" applyFill="1" applyBorder="1" applyAlignment="1">
      <alignment horizontal="center" vertical="center"/>
    </xf>
    <xf numFmtId="0" fontId="4" fillId="0" borderId="5" xfId="0" applyFont="1" applyBorder="1" applyAlignment="1">
      <alignment horizontal="left" vertical="center" wrapText="1"/>
    </xf>
    <xf numFmtId="0" fontId="4" fillId="0" borderId="15" xfId="0" applyFont="1" applyBorder="1" applyAlignment="1">
      <alignment horizontal="left" vertical="center" wrapText="1"/>
    </xf>
    <xf numFmtId="0" fontId="4" fillId="0" borderId="32" xfId="0" applyFont="1" applyBorder="1" applyAlignment="1">
      <alignment horizontal="left" vertical="center" wrapText="1"/>
    </xf>
    <xf numFmtId="0" fontId="12" fillId="0" borderId="0" xfId="0" applyFont="1"/>
    <xf numFmtId="0" fontId="13" fillId="2" borderId="11" xfId="0" applyFont="1" applyFill="1" applyBorder="1"/>
    <xf numFmtId="0" fontId="13" fillId="2" borderId="10" xfId="0" applyFont="1" applyFill="1" applyBorder="1"/>
    <xf numFmtId="0" fontId="13" fillId="2" borderId="7" xfId="0" applyFont="1" applyFill="1" applyBorder="1"/>
    <xf numFmtId="0" fontId="13" fillId="2" borderId="12" xfId="0" applyFont="1" applyFill="1" applyBorder="1"/>
    <xf numFmtId="0" fontId="13" fillId="2" borderId="11" xfId="0" applyFont="1" applyFill="1" applyBorder="1" applyAlignment="1">
      <alignment horizontal="center"/>
    </xf>
    <xf numFmtId="0" fontId="13" fillId="3" borderId="15" xfId="0" applyFont="1" applyFill="1" applyBorder="1" applyAlignment="1">
      <alignment horizontal="center" vertical="center"/>
    </xf>
    <xf numFmtId="0" fontId="17" fillId="3" borderId="31" xfId="0" applyFont="1" applyFill="1" applyBorder="1" applyAlignment="1">
      <alignment horizontal="center" vertical="center" wrapText="1"/>
    </xf>
    <xf numFmtId="0" fontId="19" fillId="2" borderId="1" xfId="0" applyFont="1" applyFill="1" applyBorder="1" applyAlignment="1">
      <alignment vertical="center"/>
    </xf>
    <xf numFmtId="0" fontId="19" fillId="2" borderId="1" xfId="0" applyFont="1" applyFill="1" applyBorder="1" applyAlignment="1">
      <alignment horizontal="center"/>
    </xf>
    <xf numFmtId="0" fontId="19" fillId="2" borderId="1" xfId="0" applyFont="1" applyFill="1" applyBorder="1"/>
    <xf numFmtId="0" fontId="4" fillId="0" borderId="0" xfId="0" applyFont="1" applyAlignment="1">
      <alignment horizontal="left" vertical="top" wrapText="1"/>
    </xf>
    <xf numFmtId="0" fontId="4" fillId="0" borderId="5" xfId="0" applyFont="1" applyFill="1" applyBorder="1" applyAlignment="1">
      <alignment horizontal="left" vertical="center" wrapText="1"/>
    </xf>
    <xf numFmtId="0" fontId="19" fillId="3" borderId="15" xfId="0" applyFont="1" applyFill="1" applyBorder="1" applyAlignment="1">
      <alignment horizontal="left" vertical="center"/>
    </xf>
    <xf numFmtId="0" fontId="4" fillId="0" borderId="33" xfId="0" applyFont="1" applyBorder="1" applyAlignment="1">
      <alignment horizontal="left" vertical="center" wrapText="1"/>
    </xf>
    <xf numFmtId="0" fontId="4" fillId="0" borderId="0" xfId="0" applyFont="1" applyAlignment="1">
      <alignment horizontal="left" vertical="center" wrapText="1"/>
    </xf>
    <xf numFmtId="0" fontId="19" fillId="3" borderId="5" xfId="0" applyFont="1" applyFill="1" applyBorder="1" applyAlignment="1">
      <alignment horizontal="left" vertical="center"/>
    </xf>
    <xf numFmtId="0" fontId="4" fillId="0" borderId="15" xfId="0" applyFont="1" applyBorder="1" applyAlignment="1">
      <alignment horizontal="left" vertical="center"/>
    </xf>
    <xf numFmtId="0" fontId="4" fillId="0" borderId="5" xfId="0" applyFont="1" applyBorder="1" applyAlignment="1">
      <alignment horizontal="left" vertical="center"/>
    </xf>
    <xf numFmtId="0" fontId="4" fillId="0" borderId="5" xfId="0" applyFont="1" applyFill="1" applyBorder="1" applyAlignment="1">
      <alignment horizontal="left" vertical="center" wrapText="1"/>
    </xf>
    <xf numFmtId="0" fontId="4" fillId="0" borderId="5" xfId="0" applyFont="1" applyBorder="1" applyAlignment="1">
      <alignment horizontal="left" vertical="center" wrapText="1"/>
    </xf>
    <xf numFmtId="0" fontId="4" fillId="0" borderId="13" xfId="0" applyFont="1" applyBorder="1" applyAlignment="1">
      <alignment horizontal="left" vertical="center" wrapText="1"/>
    </xf>
    <xf numFmtId="0" fontId="4" fillId="0" borderId="14" xfId="0" applyFont="1" applyBorder="1" applyAlignment="1">
      <alignment horizontal="left" vertical="center" wrapText="1"/>
    </xf>
    <xf numFmtId="0" fontId="4" fillId="0" borderId="15" xfId="0" applyFont="1" applyBorder="1" applyAlignment="1">
      <alignment horizontal="left" vertical="center" wrapText="1"/>
    </xf>
    <xf numFmtId="0" fontId="19" fillId="2" borderId="2" xfId="0" applyFont="1" applyFill="1" applyBorder="1" applyAlignment="1">
      <alignment horizontal="center"/>
    </xf>
    <xf numFmtId="0" fontId="19" fillId="2" borderId="3" xfId="0" applyFont="1" applyFill="1" applyBorder="1" applyAlignment="1">
      <alignment horizontal="center"/>
    </xf>
    <xf numFmtId="0" fontId="19" fillId="2" borderId="4" xfId="0" applyFont="1" applyFill="1" applyBorder="1" applyAlignment="1">
      <alignment horizontal="center"/>
    </xf>
    <xf numFmtId="0" fontId="4" fillId="0" borderId="8" xfId="0" applyFont="1" applyBorder="1" applyAlignment="1">
      <alignment horizontal="left" vertical="center" wrapText="1"/>
    </xf>
    <xf numFmtId="0" fontId="4" fillId="0" borderId="34" xfId="0" applyFont="1" applyBorder="1" applyAlignment="1">
      <alignment horizontal="left" vertical="center" wrapText="1"/>
    </xf>
    <xf numFmtId="0" fontId="4" fillId="0" borderId="26" xfId="0" applyFont="1" applyBorder="1" applyAlignment="1">
      <alignment horizontal="left" vertical="center" wrapText="1"/>
    </xf>
    <xf numFmtId="0" fontId="4" fillId="0" borderId="32" xfId="0" applyFont="1" applyBorder="1" applyAlignment="1">
      <alignment horizontal="left" vertical="center" wrapText="1"/>
    </xf>
    <xf numFmtId="0" fontId="13" fillId="2" borderId="2" xfId="0" applyFont="1" applyFill="1" applyBorder="1" applyAlignment="1">
      <alignment horizontal="center"/>
    </xf>
    <xf numFmtId="0" fontId="13" fillId="2" borderId="3" xfId="0" applyFont="1" applyFill="1" applyBorder="1" applyAlignment="1">
      <alignment horizontal="center"/>
    </xf>
    <xf numFmtId="0" fontId="13" fillId="2" borderId="4" xfId="0" applyFont="1" applyFill="1" applyBorder="1" applyAlignment="1">
      <alignment horizontal="center"/>
    </xf>
    <xf numFmtId="0" fontId="3" fillId="0" borderId="16" xfId="0" applyFont="1" applyBorder="1" applyAlignment="1">
      <alignment horizontal="center" vertical="top"/>
    </xf>
    <xf numFmtId="0" fontId="3" fillId="0" borderId="17" xfId="0" applyFont="1" applyBorder="1" applyAlignment="1">
      <alignment horizontal="center" vertical="top"/>
    </xf>
    <xf numFmtId="0" fontId="3" fillId="0" borderId="18" xfId="0" applyFont="1" applyBorder="1" applyAlignment="1">
      <alignment horizontal="center" vertical="top"/>
    </xf>
    <xf numFmtId="0" fontId="0" fillId="3" borderId="22" xfId="0" applyFill="1" applyBorder="1" applyAlignment="1">
      <alignment horizontal="center"/>
    </xf>
    <xf numFmtId="0" fontId="0" fillId="3" borderId="28" xfId="0" applyFill="1" applyBorder="1" applyAlignment="1">
      <alignment horizontal="center"/>
    </xf>
    <xf numFmtId="0" fontId="0" fillId="3" borderId="23" xfId="0" applyFill="1" applyBorder="1" applyAlignment="1">
      <alignment horizontal="center"/>
    </xf>
    <xf numFmtId="0" fontId="0" fillId="3" borderId="25" xfId="0" applyFill="1" applyBorder="1" applyAlignment="1">
      <alignment horizontal="center"/>
    </xf>
    <xf numFmtId="0" fontId="3" fillId="0" borderId="5" xfId="0" applyFont="1" applyBorder="1" applyAlignment="1">
      <alignment horizontal="center" vertical="center"/>
    </xf>
    <xf numFmtId="0" fontId="3" fillId="0" borderId="5" xfId="0" applyFont="1" applyBorder="1" applyAlignment="1">
      <alignment horizontal="left" vertical="top"/>
    </xf>
    <xf numFmtId="0" fontId="1" fillId="2" borderId="16" xfId="0" applyFont="1" applyFill="1" applyBorder="1" applyAlignment="1">
      <alignment horizontal="center"/>
    </xf>
    <xf numFmtId="0" fontId="1" fillId="2" borderId="17" xfId="0" applyFont="1" applyFill="1" applyBorder="1" applyAlignment="1">
      <alignment horizontal="center"/>
    </xf>
    <xf numFmtId="0" fontId="1" fillId="2" borderId="18" xfId="0" applyFont="1" applyFill="1" applyBorder="1" applyAlignment="1">
      <alignment horizontal="center"/>
    </xf>
    <xf numFmtId="0" fontId="3" fillId="0" borderId="5" xfId="0" applyFont="1" applyBorder="1" applyAlignment="1">
      <alignment horizontal="center" vertical="top"/>
    </xf>
    <xf numFmtId="0" fontId="3" fillId="0" borderId="5" xfId="0" applyFont="1" applyBorder="1" applyAlignment="1">
      <alignment horizontal="center" vertical="center" wrapText="1"/>
    </xf>
    <xf numFmtId="0" fontId="5" fillId="2" borderId="16" xfId="0" applyFont="1" applyFill="1" applyBorder="1" applyAlignment="1">
      <alignment horizontal="center"/>
    </xf>
    <xf numFmtId="0" fontId="5" fillId="2" borderId="17" xfId="0" applyFont="1" applyFill="1" applyBorder="1" applyAlignment="1">
      <alignment horizontal="center"/>
    </xf>
    <xf numFmtId="0" fontId="5" fillId="2" borderId="18" xfId="0" applyFont="1" applyFill="1" applyBorder="1" applyAlignment="1">
      <alignment horizontal="center"/>
    </xf>
    <xf numFmtId="0" fontId="0" fillId="0" borderId="0" xfId="0" applyAlignment="1">
      <alignment horizontal="center"/>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2" borderId="5" xfId="0" applyFont="1" applyFill="1" applyBorder="1" applyAlignment="1">
      <alignment horizont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30" xfId="0" applyFont="1" applyBorder="1" applyAlignment="1">
      <alignment horizontal="center" vertical="center"/>
    </xf>
    <xf numFmtId="0" fontId="3" fillId="0" borderId="19" xfId="0" applyFont="1" applyBorder="1" applyAlignment="1">
      <alignment horizontal="center" vertical="center"/>
    </xf>
    <xf numFmtId="0" fontId="3" fillId="0" borderId="0" xfId="0" applyFont="1" applyAlignment="1">
      <alignment horizontal="center" vertical="center"/>
    </xf>
    <xf numFmtId="0" fontId="3" fillId="0" borderId="26" xfId="0" applyFont="1" applyBorder="1" applyAlignment="1">
      <alignment horizontal="center" vertical="center"/>
    </xf>
    <xf numFmtId="0" fontId="5" fillId="2" borderId="16" xfId="0" applyFont="1" applyFill="1" applyBorder="1" applyAlignment="1">
      <alignment horizontal="left"/>
    </xf>
    <xf numFmtId="0" fontId="5" fillId="2" borderId="17" xfId="0" applyFont="1" applyFill="1" applyBorder="1" applyAlignment="1">
      <alignment horizontal="left"/>
    </xf>
    <xf numFmtId="0" fontId="5" fillId="2" borderId="18" xfId="0" applyFont="1" applyFill="1" applyBorder="1" applyAlignment="1">
      <alignment horizontal="left"/>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3" fillId="3" borderId="16"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4" fillId="0" borderId="16" xfId="0" applyFont="1" applyBorder="1" applyAlignment="1">
      <alignment horizontal="left" vertical="center"/>
    </xf>
    <xf numFmtId="0" fontId="0" fillId="0" borderId="17" xfId="0" applyBorder="1" applyAlignment="1">
      <alignment horizontal="left" vertical="center"/>
    </xf>
    <xf numFmtId="0" fontId="0" fillId="0" borderId="18" xfId="0" applyBorder="1" applyAlignment="1">
      <alignment horizontal="left" vertical="center"/>
    </xf>
    <xf numFmtId="0" fontId="21" fillId="0" borderId="0" xfId="0" applyFont="1" applyAlignment="1">
      <alignment horizontal="center"/>
    </xf>
    <xf numFmtId="0" fontId="0" fillId="0" borderId="20" xfId="0" applyBorder="1"/>
    <xf numFmtId="0" fontId="0" fillId="0" borderId="35" xfId="0" applyBorder="1"/>
    <xf numFmtId="0" fontId="0" fillId="0" borderId="21" xfId="0" applyBorder="1"/>
    <xf numFmtId="0" fontId="0" fillId="0" borderId="22" xfId="0" applyBorder="1"/>
    <xf numFmtId="0" fontId="22" fillId="0" borderId="0" xfId="0" applyFont="1" applyBorder="1"/>
    <xf numFmtId="0" fontId="0" fillId="0" borderId="0" xfId="0" applyBorder="1"/>
    <xf numFmtId="0" fontId="0" fillId="0" borderId="23" xfId="0" applyBorder="1"/>
    <xf numFmtId="0" fontId="1" fillId="0" borderId="0" xfId="0" applyFont="1" applyBorder="1"/>
    <xf numFmtId="0" fontId="0" fillId="0" borderId="0" xfId="0" applyBorder="1" applyAlignment="1">
      <alignment horizontal="left" wrapText="1"/>
    </xf>
    <xf numFmtId="0" fontId="0" fillId="0" borderId="0" xfId="0" applyBorder="1" applyAlignment="1">
      <alignment wrapText="1"/>
    </xf>
    <xf numFmtId="0" fontId="0" fillId="0" borderId="0" xfId="0" applyBorder="1" applyAlignment="1">
      <alignment horizontal="left"/>
    </xf>
    <xf numFmtId="0" fontId="13" fillId="0" borderId="0" xfId="0" applyFont="1" applyBorder="1"/>
    <xf numFmtId="0" fontId="12" fillId="0" borderId="0" xfId="0" applyFont="1" applyBorder="1"/>
    <xf numFmtId="0" fontId="12" fillId="0" borderId="0" xfId="0" applyFont="1" applyBorder="1" applyAlignment="1">
      <alignment horizontal="left" vertical="center" indent="1"/>
    </xf>
    <xf numFmtId="0" fontId="0" fillId="0" borderId="28" xfId="0" applyBorder="1"/>
    <xf numFmtId="0" fontId="0" fillId="0" borderId="24" xfId="0" applyFont="1" applyBorder="1"/>
    <xf numFmtId="0" fontId="0" fillId="0" borderId="24" xfId="0" applyBorder="1"/>
    <xf numFmtId="0" fontId="0" fillId="0" borderId="25" xfId="0" applyBorder="1"/>
    <xf numFmtId="0" fontId="0" fillId="4" borderId="5" xfId="0" applyFill="1" applyBorder="1" applyAlignment="1">
      <alignment horizontal="center" vertical="center" wrapText="1"/>
    </xf>
    <xf numFmtId="0" fontId="0" fillId="5" borderId="5" xfId="0" applyFill="1" applyBorder="1" applyAlignment="1">
      <alignment horizontal="center" vertical="center" wrapText="1"/>
    </xf>
    <xf numFmtId="0" fontId="0" fillId="6" borderId="5" xfId="0" applyFill="1" applyBorder="1" applyAlignment="1">
      <alignment horizontal="center" vertical="center" wrapText="1"/>
    </xf>
    <xf numFmtId="0" fontId="0" fillId="0" borderId="5" xfId="0" applyBorder="1" applyAlignment="1">
      <alignment horizontal="center" vertical="center"/>
    </xf>
    <xf numFmtId="14" fontId="0" fillId="0" borderId="5" xfId="0" applyNumberFormat="1" applyBorder="1" applyAlignment="1">
      <alignment horizontal="center" vertical="center"/>
    </xf>
    <xf numFmtId="20" fontId="0" fillId="0" borderId="5" xfId="0" applyNumberFormat="1" applyBorder="1" applyAlignment="1">
      <alignment horizontal="center" vertical="center"/>
    </xf>
    <xf numFmtId="164" fontId="0" fillId="0" borderId="5" xfId="0" applyNumberFormat="1" applyBorder="1" applyAlignment="1">
      <alignment horizontal="center" vertical="center"/>
    </xf>
    <xf numFmtId="9" fontId="0" fillId="0" borderId="5" xfId="1" applyFont="1" applyBorder="1" applyAlignment="1">
      <alignment horizontal="center" vertical="center"/>
    </xf>
    <xf numFmtId="0" fontId="0" fillId="0" borderId="5" xfId="0" applyBorder="1"/>
    <xf numFmtId="0" fontId="18" fillId="0" borderId="5" xfId="0" applyFont="1" applyBorder="1" applyAlignment="1">
      <alignment wrapText="1"/>
    </xf>
    <xf numFmtId="0" fontId="14" fillId="3" borderId="5" xfId="0" applyFont="1" applyFill="1" applyBorder="1" applyAlignment="1">
      <alignment horizontal="left" vertical="top"/>
    </xf>
    <xf numFmtId="0" fontId="16" fillId="3" borderId="36" xfId="0" applyFont="1" applyFill="1" applyBorder="1" applyAlignment="1">
      <alignment horizontal="left" vertical="center" wrapText="1"/>
    </xf>
    <xf numFmtId="0" fontId="18" fillId="0" borderId="37" xfId="0" applyFont="1" applyBorder="1" applyAlignment="1">
      <alignment wrapText="1"/>
    </xf>
    <xf numFmtId="0" fontId="14" fillId="3" borderId="37" xfId="0" applyFont="1" applyFill="1" applyBorder="1" applyAlignment="1">
      <alignment horizontal="left" vertical="top"/>
    </xf>
    <xf numFmtId="0" fontId="16" fillId="3" borderId="37" xfId="0" applyFont="1" applyFill="1" applyBorder="1" applyAlignment="1">
      <alignment horizontal="left" vertical="top" wrapText="1"/>
    </xf>
    <xf numFmtId="0" fontId="17" fillId="3" borderId="37" xfId="0" applyFont="1" applyFill="1" applyBorder="1" applyAlignment="1">
      <alignment horizontal="center" vertical="center" wrapText="1"/>
    </xf>
    <xf numFmtId="0" fontId="13" fillId="3" borderId="37" xfId="0" applyFont="1" applyFill="1" applyBorder="1" applyAlignment="1">
      <alignment horizontal="center" vertical="center"/>
    </xf>
    <xf numFmtId="0" fontId="17" fillId="3" borderId="38" xfId="0" applyFont="1" applyFill="1" applyBorder="1" applyAlignment="1">
      <alignment horizontal="center" vertical="center" wrapText="1"/>
    </xf>
    <xf numFmtId="0" fontId="16" fillId="3" borderId="39" xfId="0" applyFont="1" applyFill="1" applyBorder="1" applyAlignment="1">
      <alignment horizontal="left" vertical="center" wrapText="1"/>
    </xf>
    <xf numFmtId="0" fontId="16" fillId="3" borderId="40" xfId="0" applyFont="1" applyFill="1" applyBorder="1" applyAlignment="1">
      <alignment vertical="center" wrapText="1"/>
    </xf>
    <xf numFmtId="0" fontId="18" fillId="0" borderId="6" xfId="0" applyFont="1" applyBorder="1"/>
    <xf numFmtId="0" fontId="14" fillId="3" borderId="6" xfId="0" applyFont="1" applyFill="1" applyBorder="1" applyAlignment="1">
      <alignment horizontal="left" vertical="top"/>
    </xf>
    <xf numFmtId="0" fontId="13" fillId="3" borderId="9" xfId="0" applyFont="1" applyFill="1" applyBorder="1" applyAlignment="1">
      <alignment horizontal="center" vertical="center"/>
    </xf>
    <xf numFmtId="0" fontId="0" fillId="0" borderId="0" xfId="0" applyFill="1" applyBorder="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opLeftCell="A20" zoomScaleNormal="100" workbookViewId="0">
      <selection activeCell="B9" sqref="B9"/>
    </sheetView>
  </sheetViews>
  <sheetFormatPr baseColWidth="10" defaultColWidth="9.140625" defaultRowHeight="15" x14ac:dyDescent="0.25"/>
  <cols>
    <col min="1" max="1" width="19.85546875" customWidth="1"/>
    <col min="2" max="2" width="31.28515625" customWidth="1"/>
    <col min="3" max="3" width="7.7109375" customWidth="1"/>
    <col min="4" max="4" width="15.140625" customWidth="1"/>
    <col min="5" max="5" width="20.5703125" customWidth="1"/>
    <col min="6" max="6" width="14.85546875" customWidth="1"/>
    <col min="7" max="7" width="13.28515625" bestFit="1" customWidth="1"/>
    <col min="8" max="9" width="13.28515625" customWidth="1"/>
    <col min="10" max="10" width="18.28515625" bestFit="1" customWidth="1"/>
    <col min="11" max="11" width="18.28515625" customWidth="1"/>
    <col min="12" max="12" width="10" bestFit="1" customWidth="1"/>
    <col min="13" max="13" width="17.42578125" bestFit="1" customWidth="1"/>
  </cols>
  <sheetData>
    <row r="1" spans="1:14" ht="15.75" thickBot="1" x14ac:dyDescent="0.3"/>
    <row r="2" spans="1:14" ht="15.75" thickBot="1" x14ac:dyDescent="0.3">
      <c r="A2" s="1" t="s">
        <v>4</v>
      </c>
      <c r="B2" s="9" t="s">
        <v>106</v>
      </c>
    </row>
    <row r="3" spans="1:14" x14ac:dyDescent="0.25">
      <c r="A3" s="2" t="s">
        <v>3</v>
      </c>
      <c r="B3" s="5">
        <v>1</v>
      </c>
    </row>
    <row r="4" spans="1:14" x14ac:dyDescent="0.25">
      <c r="A4" s="3" t="s">
        <v>7</v>
      </c>
      <c r="B4" s="6">
        <v>1</v>
      </c>
    </row>
    <row r="5" spans="1:14" x14ac:dyDescent="0.25">
      <c r="A5" s="3" t="s">
        <v>5</v>
      </c>
      <c r="B5" s="6">
        <v>3</v>
      </c>
    </row>
    <row r="6" spans="1:14" ht="15.75" thickBot="1" x14ac:dyDescent="0.3">
      <c r="A6" s="4" t="s">
        <v>6</v>
      </c>
      <c r="B6" s="7">
        <v>44861</v>
      </c>
    </row>
    <row r="7" spans="1:14" ht="15.75" thickBot="1" x14ac:dyDescent="0.3"/>
    <row r="8" spans="1:14" ht="15.75" thickBot="1" x14ac:dyDescent="0.3">
      <c r="A8" s="67" t="s">
        <v>178</v>
      </c>
      <c r="B8" s="68"/>
      <c r="C8" s="68"/>
      <c r="D8" s="68"/>
      <c r="E8" s="68"/>
      <c r="F8" s="68"/>
      <c r="G8" s="68"/>
      <c r="H8" s="68"/>
      <c r="I8" s="68"/>
      <c r="J8" s="68"/>
      <c r="K8" s="68"/>
      <c r="L8" s="68"/>
      <c r="M8" s="68"/>
      <c r="N8" s="69"/>
    </row>
    <row r="9" spans="1:14" ht="15.75" thickBot="1" x14ac:dyDescent="0.3">
      <c r="A9" s="51" t="s">
        <v>27</v>
      </c>
      <c r="B9" s="52" t="s">
        <v>3</v>
      </c>
      <c r="C9" s="53" t="s">
        <v>13</v>
      </c>
      <c r="D9" s="53" t="s">
        <v>14</v>
      </c>
      <c r="E9" s="53" t="s">
        <v>24</v>
      </c>
      <c r="F9" s="53" t="s">
        <v>26</v>
      </c>
      <c r="G9" s="53" t="s">
        <v>0</v>
      </c>
      <c r="H9" s="53" t="s">
        <v>10</v>
      </c>
      <c r="I9" s="53" t="s">
        <v>11</v>
      </c>
      <c r="J9" s="53" t="s">
        <v>25</v>
      </c>
      <c r="K9" s="53" t="s">
        <v>9</v>
      </c>
      <c r="L9" s="53" t="s">
        <v>1</v>
      </c>
      <c r="M9" s="53" t="s">
        <v>12</v>
      </c>
      <c r="N9" s="53" t="s">
        <v>2</v>
      </c>
    </row>
    <row r="10" spans="1:14" ht="24" customHeight="1" x14ac:dyDescent="0.25">
      <c r="A10" s="71" t="s">
        <v>155</v>
      </c>
      <c r="B10" s="70" t="s">
        <v>152</v>
      </c>
      <c r="C10" s="60" t="s">
        <v>15</v>
      </c>
      <c r="D10" s="41" t="s">
        <v>116</v>
      </c>
      <c r="E10" s="41" t="s">
        <v>117</v>
      </c>
      <c r="F10" s="41" t="s">
        <v>117</v>
      </c>
      <c r="G10" s="41" t="s">
        <v>117</v>
      </c>
      <c r="H10" s="41" t="s">
        <v>59</v>
      </c>
      <c r="I10" s="41" t="s">
        <v>55</v>
      </c>
      <c r="J10" s="70" t="s">
        <v>118</v>
      </c>
      <c r="K10" s="41" t="s">
        <v>181</v>
      </c>
      <c r="L10" s="56" t="s">
        <v>92</v>
      </c>
      <c r="M10" s="42" t="s">
        <v>80</v>
      </c>
      <c r="N10" s="57" t="s">
        <v>84</v>
      </c>
    </row>
    <row r="11" spans="1:14" ht="24" x14ac:dyDescent="0.25">
      <c r="A11" s="72"/>
      <c r="B11" s="65"/>
      <c r="C11" s="60" t="s">
        <v>16</v>
      </c>
      <c r="D11" s="40" t="s">
        <v>114</v>
      </c>
      <c r="E11" s="40" t="s">
        <v>117</v>
      </c>
      <c r="F11" s="40" t="s">
        <v>117</v>
      </c>
      <c r="G11" s="40" t="s">
        <v>117</v>
      </c>
      <c r="H11" s="41" t="s">
        <v>59</v>
      </c>
      <c r="I11" s="40" t="s">
        <v>55</v>
      </c>
      <c r="J11" s="65"/>
      <c r="K11" s="40" t="s">
        <v>181</v>
      </c>
      <c r="L11" s="56" t="s">
        <v>92</v>
      </c>
      <c r="M11" s="42" t="s">
        <v>80</v>
      </c>
      <c r="N11" s="57" t="s">
        <v>84</v>
      </c>
    </row>
    <row r="12" spans="1:14" ht="23.25" customHeight="1" x14ac:dyDescent="0.25">
      <c r="A12" s="72"/>
      <c r="B12" s="65"/>
      <c r="C12" s="60" t="s">
        <v>17</v>
      </c>
      <c r="D12" s="40" t="s">
        <v>115</v>
      </c>
      <c r="E12" s="40" t="s">
        <v>117</v>
      </c>
      <c r="F12" s="40" t="s">
        <v>117</v>
      </c>
      <c r="G12" s="40" t="s">
        <v>117</v>
      </c>
      <c r="H12" s="41" t="s">
        <v>59</v>
      </c>
      <c r="I12" s="40" t="s">
        <v>55</v>
      </c>
      <c r="J12" s="65"/>
      <c r="K12" s="40" t="s">
        <v>181</v>
      </c>
      <c r="L12" s="56" t="s">
        <v>92</v>
      </c>
      <c r="M12" s="42" t="s">
        <v>80</v>
      </c>
      <c r="N12" s="57" t="s">
        <v>84</v>
      </c>
    </row>
    <row r="13" spans="1:14" ht="67.5" customHeight="1" x14ac:dyDescent="0.25">
      <c r="A13" s="72"/>
      <c r="B13" s="40" t="s">
        <v>153</v>
      </c>
      <c r="C13" s="60" t="s">
        <v>18</v>
      </c>
      <c r="D13" s="40" t="s">
        <v>122</v>
      </c>
      <c r="E13" s="40" t="s">
        <v>123</v>
      </c>
      <c r="F13" s="40" t="s">
        <v>117</v>
      </c>
      <c r="G13" s="40" t="s">
        <v>117</v>
      </c>
      <c r="H13" s="41" t="s">
        <v>59</v>
      </c>
      <c r="I13" s="40" t="s">
        <v>55</v>
      </c>
      <c r="J13" s="40" t="s">
        <v>124</v>
      </c>
      <c r="K13" s="40" t="s">
        <v>130</v>
      </c>
      <c r="L13" s="56" t="s">
        <v>93</v>
      </c>
      <c r="M13" s="42" t="s">
        <v>80</v>
      </c>
      <c r="N13" s="57" t="s">
        <v>84</v>
      </c>
    </row>
    <row r="14" spans="1:14" ht="36" customHeight="1" x14ac:dyDescent="0.25">
      <c r="A14" s="72"/>
      <c r="B14" s="64" t="s">
        <v>154</v>
      </c>
      <c r="C14" s="60" t="s">
        <v>19</v>
      </c>
      <c r="D14" s="40" t="s">
        <v>125</v>
      </c>
      <c r="E14" s="58" t="s">
        <v>117</v>
      </c>
      <c r="F14" s="40" t="s">
        <v>117</v>
      </c>
      <c r="G14" s="40" t="s">
        <v>128</v>
      </c>
      <c r="H14" s="41" t="s">
        <v>59</v>
      </c>
      <c r="I14" s="40" t="s">
        <v>54</v>
      </c>
      <c r="J14" s="41" t="s">
        <v>129</v>
      </c>
      <c r="K14" s="40" t="s">
        <v>181</v>
      </c>
      <c r="L14" s="56" t="s">
        <v>92</v>
      </c>
      <c r="M14" s="42" t="s">
        <v>80</v>
      </c>
      <c r="N14" s="57" t="s">
        <v>84</v>
      </c>
    </row>
    <row r="15" spans="1:14" ht="66" customHeight="1" x14ac:dyDescent="0.25">
      <c r="A15" s="73"/>
      <c r="B15" s="66"/>
      <c r="C15" s="60" t="s">
        <v>20</v>
      </c>
      <c r="D15" s="40" t="s">
        <v>126</v>
      </c>
      <c r="E15" s="40" t="s">
        <v>117</v>
      </c>
      <c r="F15" s="40" t="s">
        <v>117</v>
      </c>
      <c r="G15" s="40" t="s">
        <v>127</v>
      </c>
      <c r="H15" s="41" t="s">
        <v>59</v>
      </c>
      <c r="I15" s="40" t="s">
        <v>54</v>
      </c>
      <c r="J15" s="41" t="s">
        <v>143</v>
      </c>
      <c r="K15" s="40" t="s">
        <v>182</v>
      </c>
      <c r="L15" s="56" t="s">
        <v>93</v>
      </c>
      <c r="M15" s="42" t="s">
        <v>80</v>
      </c>
      <c r="N15" s="57" t="s">
        <v>83</v>
      </c>
    </row>
    <row r="16" spans="1:14" ht="47.25" customHeight="1" x14ac:dyDescent="0.25">
      <c r="A16" s="64" t="s">
        <v>156</v>
      </c>
      <c r="B16" s="41" t="s">
        <v>157</v>
      </c>
      <c r="C16" s="60" t="s">
        <v>21</v>
      </c>
      <c r="D16" s="40" t="s">
        <v>132</v>
      </c>
      <c r="E16" s="40" t="s">
        <v>131</v>
      </c>
      <c r="F16" s="40" t="s">
        <v>117</v>
      </c>
      <c r="G16" s="40" t="s">
        <v>117</v>
      </c>
      <c r="H16" s="41" t="s">
        <v>59</v>
      </c>
      <c r="I16" s="40" t="s">
        <v>54</v>
      </c>
      <c r="J16" s="40" t="s">
        <v>135</v>
      </c>
      <c r="K16" s="40" t="s">
        <v>183</v>
      </c>
      <c r="L16" s="56" t="s">
        <v>94</v>
      </c>
      <c r="M16" s="42" t="s">
        <v>81</v>
      </c>
      <c r="N16" s="57" t="s">
        <v>84</v>
      </c>
    </row>
    <row r="17" spans="1:14" ht="36" x14ac:dyDescent="0.25">
      <c r="A17" s="65"/>
      <c r="B17" s="40" t="s">
        <v>158</v>
      </c>
      <c r="C17" s="60" t="s">
        <v>22</v>
      </c>
      <c r="D17" s="40" t="s">
        <v>134</v>
      </c>
      <c r="E17" s="40"/>
      <c r="F17" s="40" t="s">
        <v>117</v>
      </c>
      <c r="G17" s="40" t="s">
        <v>117</v>
      </c>
      <c r="H17" s="41" t="s">
        <v>59</v>
      </c>
      <c r="I17" s="40" t="s">
        <v>54</v>
      </c>
      <c r="J17" s="40"/>
      <c r="K17" s="40" t="s">
        <v>181</v>
      </c>
      <c r="L17" s="56" t="s">
        <v>92</v>
      </c>
      <c r="M17" s="42" t="s">
        <v>80</v>
      </c>
      <c r="N17" s="57" t="s">
        <v>84</v>
      </c>
    </row>
    <row r="18" spans="1:14" ht="95.25" customHeight="1" x14ac:dyDescent="0.25">
      <c r="A18" s="66"/>
      <c r="B18" s="40" t="s">
        <v>159</v>
      </c>
      <c r="C18" s="60" t="s">
        <v>23</v>
      </c>
      <c r="D18" s="40" t="s">
        <v>133</v>
      </c>
      <c r="E18" s="40" t="s">
        <v>136</v>
      </c>
      <c r="F18" s="40" t="s">
        <v>117</v>
      </c>
      <c r="G18" s="40" t="s">
        <v>117</v>
      </c>
      <c r="H18" s="41" t="s">
        <v>59</v>
      </c>
      <c r="I18" s="40" t="s">
        <v>54</v>
      </c>
      <c r="J18" s="40" t="s">
        <v>137</v>
      </c>
      <c r="K18" s="40" t="s">
        <v>183</v>
      </c>
      <c r="L18" s="56" t="s">
        <v>94</v>
      </c>
      <c r="M18" s="42" t="s">
        <v>81</v>
      </c>
      <c r="N18" s="57" t="s">
        <v>84</v>
      </c>
    </row>
    <row r="19" spans="1:14" ht="95.25" customHeight="1" x14ac:dyDescent="0.25">
      <c r="A19" s="63" t="s">
        <v>160</v>
      </c>
      <c r="B19" s="63" t="s">
        <v>161</v>
      </c>
      <c r="C19" s="61" t="s">
        <v>119</v>
      </c>
      <c r="D19" s="40" t="s">
        <v>163</v>
      </c>
      <c r="E19" s="40" t="s">
        <v>117</v>
      </c>
      <c r="F19" s="40" t="s">
        <v>117</v>
      </c>
      <c r="G19" s="40" t="s">
        <v>117</v>
      </c>
      <c r="H19" s="40" t="s">
        <v>59</v>
      </c>
      <c r="I19" s="40" t="s">
        <v>54</v>
      </c>
      <c r="J19" s="40" t="s">
        <v>162</v>
      </c>
      <c r="K19" s="40" t="s">
        <v>181</v>
      </c>
      <c r="L19" s="59" t="s">
        <v>92</v>
      </c>
      <c r="M19" s="40" t="s">
        <v>80</v>
      </c>
      <c r="N19" s="40" t="s">
        <v>84</v>
      </c>
    </row>
    <row r="20" spans="1:14" ht="95.25" customHeight="1" x14ac:dyDescent="0.25">
      <c r="A20" s="63"/>
      <c r="B20" s="63"/>
      <c r="C20" s="61" t="s">
        <v>120</v>
      </c>
      <c r="D20" s="40" t="s">
        <v>164</v>
      </c>
      <c r="E20" s="40" t="s">
        <v>117</v>
      </c>
      <c r="F20" s="40" t="s">
        <v>117</v>
      </c>
      <c r="G20" s="40" t="s">
        <v>117</v>
      </c>
      <c r="H20" s="40" t="s">
        <v>59</v>
      </c>
      <c r="I20" s="40" t="s">
        <v>54</v>
      </c>
      <c r="J20" s="40" t="s">
        <v>165</v>
      </c>
      <c r="K20" s="40" t="s">
        <v>181</v>
      </c>
      <c r="L20" s="59" t="s">
        <v>92</v>
      </c>
      <c r="M20" s="40" t="s">
        <v>80</v>
      </c>
      <c r="N20" s="40" t="s">
        <v>84</v>
      </c>
    </row>
    <row r="21" spans="1:14" ht="90" customHeight="1" x14ac:dyDescent="0.25">
      <c r="A21" s="63"/>
      <c r="B21" s="63" t="s">
        <v>166</v>
      </c>
      <c r="C21" s="61" t="s">
        <v>119</v>
      </c>
      <c r="D21" s="40" t="s">
        <v>102</v>
      </c>
      <c r="E21" s="40" t="s">
        <v>145</v>
      </c>
      <c r="F21" s="40" t="s">
        <v>107</v>
      </c>
      <c r="G21" s="40" t="s">
        <v>117</v>
      </c>
      <c r="H21" s="40" t="s">
        <v>59</v>
      </c>
      <c r="I21" s="40" t="s">
        <v>54</v>
      </c>
      <c r="J21" s="40" t="s">
        <v>108</v>
      </c>
      <c r="K21" s="40" t="s">
        <v>109</v>
      </c>
      <c r="L21" s="59" t="s">
        <v>93</v>
      </c>
      <c r="M21" s="40" t="s">
        <v>81</v>
      </c>
      <c r="N21" s="40" t="s">
        <v>84</v>
      </c>
    </row>
    <row r="22" spans="1:14" ht="69.75" customHeight="1" x14ac:dyDescent="0.25">
      <c r="A22" s="63"/>
      <c r="B22" s="63"/>
      <c r="C22" s="61" t="s">
        <v>120</v>
      </c>
      <c r="D22" s="40" t="s">
        <v>103</v>
      </c>
      <c r="E22" s="40" t="s">
        <v>146</v>
      </c>
      <c r="F22" s="40" t="s">
        <v>110</v>
      </c>
      <c r="G22" s="40" t="s">
        <v>117</v>
      </c>
      <c r="H22" s="40" t="s">
        <v>59</v>
      </c>
      <c r="I22" s="40" t="s">
        <v>54</v>
      </c>
      <c r="J22" s="40" t="s">
        <v>142</v>
      </c>
      <c r="K22" s="40" t="s">
        <v>111</v>
      </c>
      <c r="L22" s="59" t="s">
        <v>92</v>
      </c>
      <c r="M22" s="40" t="s">
        <v>81</v>
      </c>
      <c r="N22" s="40" t="s">
        <v>84</v>
      </c>
    </row>
    <row r="23" spans="1:14" ht="83.25" customHeight="1" x14ac:dyDescent="0.25">
      <c r="A23" s="63"/>
      <c r="B23" s="63"/>
      <c r="C23" s="61" t="s">
        <v>121</v>
      </c>
      <c r="D23" s="40" t="s">
        <v>104</v>
      </c>
      <c r="E23" s="40" t="s">
        <v>144</v>
      </c>
      <c r="F23" s="40" t="s">
        <v>112</v>
      </c>
      <c r="G23" s="40" t="s">
        <v>117</v>
      </c>
      <c r="H23" s="40" t="s">
        <v>59</v>
      </c>
      <c r="I23" s="40" t="s">
        <v>54</v>
      </c>
      <c r="J23" s="40" t="s">
        <v>142</v>
      </c>
      <c r="K23" s="40" t="s">
        <v>111</v>
      </c>
      <c r="L23" s="59" t="s">
        <v>92</v>
      </c>
      <c r="M23" s="40" t="s">
        <v>81</v>
      </c>
      <c r="N23" s="40" t="s">
        <v>84</v>
      </c>
    </row>
    <row r="24" spans="1:14" ht="96" x14ac:dyDescent="0.25">
      <c r="A24" s="63"/>
      <c r="B24" s="63"/>
      <c r="C24" s="61" t="s">
        <v>138</v>
      </c>
      <c r="D24" s="40" t="s">
        <v>139</v>
      </c>
      <c r="E24" s="40" t="s">
        <v>140</v>
      </c>
      <c r="F24" s="40" t="s">
        <v>141</v>
      </c>
      <c r="G24" s="40" t="s">
        <v>117</v>
      </c>
      <c r="H24" s="40" t="s">
        <v>59</v>
      </c>
      <c r="I24" s="40" t="s">
        <v>54</v>
      </c>
      <c r="J24" s="40" t="s">
        <v>142</v>
      </c>
      <c r="K24" s="40" t="s">
        <v>111</v>
      </c>
      <c r="L24" s="59" t="s">
        <v>92</v>
      </c>
      <c r="M24" s="40" t="s">
        <v>81</v>
      </c>
      <c r="N24" s="40" t="s">
        <v>84</v>
      </c>
    </row>
    <row r="25" spans="1:14" ht="48" x14ac:dyDescent="0.25">
      <c r="A25" s="63"/>
      <c r="B25" s="62" t="s">
        <v>167</v>
      </c>
      <c r="C25" s="61" t="s">
        <v>168</v>
      </c>
      <c r="D25" s="55" t="s">
        <v>170</v>
      </c>
      <c r="E25" s="55" t="s">
        <v>174</v>
      </c>
      <c r="F25" s="55" t="s">
        <v>117</v>
      </c>
      <c r="G25" s="55" t="s">
        <v>176</v>
      </c>
      <c r="H25" s="40" t="s">
        <v>58</v>
      </c>
      <c r="I25" s="40" t="s">
        <v>54</v>
      </c>
      <c r="J25" s="61" t="s">
        <v>179</v>
      </c>
      <c r="K25" s="61" t="s">
        <v>181</v>
      </c>
      <c r="L25" s="59" t="s">
        <v>92</v>
      </c>
      <c r="M25" s="40" t="s">
        <v>81</v>
      </c>
      <c r="N25" s="40" t="s">
        <v>84</v>
      </c>
    </row>
    <row r="26" spans="1:14" ht="48" x14ac:dyDescent="0.25">
      <c r="A26" s="63"/>
      <c r="B26" s="62"/>
      <c r="C26" s="61" t="s">
        <v>169</v>
      </c>
      <c r="D26" s="55" t="s">
        <v>171</v>
      </c>
      <c r="E26" s="55" t="s">
        <v>174</v>
      </c>
      <c r="F26" s="40" t="s">
        <v>107</v>
      </c>
      <c r="G26" s="55" t="s">
        <v>177</v>
      </c>
      <c r="H26" s="40" t="s">
        <v>58</v>
      </c>
      <c r="I26" s="40" t="s">
        <v>54</v>
      </c>
      <c r="J26" s="61" t="s">
        <v>179</v>
      </c>
      <c r="K26" s="61" t="s">
        <v>181</v>
      </c>
      <c r="L26" s="59" t="s">
        <v>92</v>
      </c>
      <c r="M26" s="40" t="s">
        <v>81</v>
      </c>
      <c r="N26" s="40" t="s">
        <v>84</v>
      </c>
    </row>
    <row r="27" spans="1:14" x14ac:dyDescent="0.25">
      <c r="A27" s="63"/>
      <c r="B27" s="62"/>
      <c r="C27" s="61" t="s">
        <v>172</v>
      </c>
      <c r="D27" s="55" t="s">
        <v>173</v>
      </c>
      <c r="E27" s="55" t="s">
        <v>175</v>
      </c>
      <c r="F27" s="55" t="s">
        <v>117</v>
      </c>
      <c r="G27" s="61" t="s">
        <v>117</v>
      </c>
      <c r="H27" s="40" t="s">
        <v>59</v>
      </c>
      <c r="I27" s="40" t="s">
        <v>54</v>
      </c>
      <c r="J27" s="61" t="s">
        <v>179</v>
      </c>
      <c r="K27" s="61" t="s">
        <v>180</v>
      </c>
      <c r="L27" s="59" t="s">
        <v>94</v>
      </c>
      <c r="M27" s="40" t="s">
        <v>81</v>
      </c>
      <c r="N27" s="40" t="s">
        <v>84</v>
      </c>
    </row>
    <row r="28" spans="1:14" x14ac:dyDescent="0.25">
      <c r="A28" s="25"/>
      <c r="B28" s="54" t="s">
        <v>8</v>
      </c>
      <c r="C28" s="25"/>
      <c r="D28" s="25"/>
      <c r="E28" s="25"/>
      <c r="F28" s="25"/>
      <c r="G28" s="25"/>
      <c r="H28" s="25"/>
      <c r="I28" s="25"/>
      <c r="J28" s="25"/>
      <c r="K28" s="25"/>
      <c r="L28" s="25"/>
      <c r="M28" s="25"/>
      <c r="N28" s="25"/>
    </row>
  </sheetData>
  <mergeCells count="10">
    <mergeCell ref="B25:B27"/>
    <mergeCell ref="A19:A27"/>
    <mergeCell ref="A16:A18"/>
    <mergeCell ref="B21:B24"/>
    <mergeCell ref="A8:N8"/>
    <mergeCell ref="B10:B12"/>
    <mergeCell ref="A10:A15"/>
    <mergeCell ref="J10:J12"/>
    <mergeCell ref="B14:B15"/>
    <mergeCell ref="B19:B2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'Caso de Prueba'!$N$5:$N$8</xm:f>
          </x14:formula1>
          <xm:sqref>H10:H27</xm:sqref>
        </x14:dataValidation>
        <x14:dataValidation type="list" allowBlank="1" showInputMessage="1" showErrorMessage="1">
          <x14:formula1>
            <xm:f>'Caso de Prueba'!$M$5:$M$11</xm:f>
          </x14:formula1>
          <xm:sqref>I10:I27</xm:sqref>
        </x14:dataValidation>
        <x14:dataValidation type="list" allowBlank="1" showInputMessage="1" showErrorMessage="1">
          <x14:formula1>
            <xm:f>'Caso de Prueba'!$S$5:$S$7</xm:f>
          </x14:formula1>
          <xm:sqref>M10:M27</xm:sqref>
        </x14:dataValidation>
        <x14:dataValidation type="list" allowBlank="1" showInputMessage="1" showErrorMessage="1">
          <x14:formula1>
            <xm:f>'Caso de Prueba'!$T$5:$T$7</xm:f>
          </x14:formula1>
          <xm:sqref>N10:N27</xm:sqref>
        </x14:dataValidation>
        <x14:dataValidation type="list" allowBlank="1" showInputMessage="1" showErrorMessage="1">
          <x14:formula1>
            <xm:f>'Caso de Prueba'!$U$5:$U$7</xm:f>
          </x14:formula1>
          <xm:sqref>L10:L27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zoomScaleNormal="100" workbookViewId="0">
      <selection activeCell="C10" sqref="C10"/>
    </sheetView>
  </sheetViews>
  <sheetFormatPr baseColWidth="10" defaultColWidth="11.42578125" defaultRowHeight="15" x14ac:dyDescent="0.25"/>
  <cols>
    <col min="1" max="2" width="22" style="26" customWidth="1"/>
    <col min="3" max="4" width="11.42578125" style="26"/>
    <col min="5" max="5" width="14.7109375" style="26" customWidth="1"/>
    <col min="6" max="9" width="11.42578125" style="26"/>
    <col min="10" max="10" width="16.140625" style="26" bestFit="1" customWidth="1"/>
    <col min="11" max="11" width="10.42578125" style="26" bestFit="1" customWidth="1"/>
    <col min="12" max="12" width="16.28515625" style="26" bestFit="1" customWidth="1"/>
    <col min="13" max="16384" width="11.42578125" style="26"/>
  </cols>
  <sheetData>
    <row r="1" spans="1:15" x14ac:dyDescent="0.25">
      <c r="A1" s="43"/>
      <c r="B1" s="43"/>
      <c r="C1" s="43"/>
      <c r="D1" s="43"/>
      <c r="E1" s="43"/>
      <c r="F1" s="43"/>
      <c r="G1" s="43"/>
      <c r="H1" s="43"/>
      <c r="I1" s="43"/>
      <c r="J1" s="43"/>
      <c r="K1" s="43"/>
      <c r="L1" s="43"/>
      <c r="M1" s="43"/>
      <c r="N1" s="43"/>
      <c r="O1" s="43"/>
    </row>
    <row r="2" spans="1:15" ht="15.75" thickBot="1" x14ac:dyDescent="0.3">
      <c r="A2" s="43"/>
      <c r="B2" s="43"/>
      <c r="C2" s="43"/>
      <c r="D2" s="43"/>
      <c r="E2" s="43"/>
      <c r="F2" s="43"/>
      <c r="G2" s="43"/>
      <c r="H2" s="43"/>
      <c r="I2" s="43"/>
      <c r="J2" s="43"/>
      <c r="K2" s="43"/>
      <c r="L2" s="43"/>
      <c r="M2" s="43"/>
      <c r="N2" s="43"/>
      <c r="O2" s="43"/>
    </row>
    <row r="3" spans="1:15" ht="15.75" thickBot="1" x14ac:dyDescent="0.3">
      <c r="A3" s="44" t="s">
        <v>4</v>
      </c>
      <c r="B3" s="9" t="s">
        <v>106</v>
      </c>
      <c r="C3" s="43"/>
      <c r="D3" s="43"/>
      <c r="E3" s="43"/>
      <c r="F3" s="43"/>
      <c r="G3" s="43"/>
      <c r="H3" s="43"/>
      <c r="I3" s="43"/>
      <c r="J3" s="43"/>
      <c r="K3" s="43"/>
      <c r="L3" s="43"/>
      <c r="M3" s="43"/>
      <c r="N3" s="43"/>
      <c r="O3" s="43"/>
    </row>
    <row r="4" spans="1:15" x14ac:dyDescent="0.25">
      <c r="A4" s="45" t="s">
        <v>3</v>
      </c>
      <c r="B4" s="5">
        <v>1</v>
      </c>
      <c r="C4" s="43"/>
      <c r="D4" s="43"/>
      <c r="E4" s="43"/>
      <c r="F4" s="43"/>
      <c r="G4" s="43"/>
      <c r="H4" s="43"/>
      <c r="I4" s="43"/>
      <c r="J4" s="43"/>
      <c r="K4" s="43"/>
      <c r="L4" s="43"/>
      <c r="M4" s="43"/>
      <c r="N4" s="43"/>
      <c r="O4" s="43"/>
    </row>
    <row r="5" spans="1:15" x14ac:dyDescent="0.25">
      <c r="A5" s="46" t="s">
        <v>7</v>
      </c>
      <c r="B5" s="6">
        <v>1</v>
      </c>
      <c r="C5" s="43"/>
      <c r="D5" s="43"/>
      <c r="E5" s="43"/>
      <c r="F5" s="43"/>
      <c r="G5" s="43"/>
      <c r="H5" s="43"/>
      <c r="I5" s="43"/>
      <c r="J5" s="43"/>
      <c r="K5" s="43"/>
      <c r="L5" s="43"/>
      <c r="M5" s="43"/>
      <c r="N5" s="43"/>
      <c r="O5" s="43"/>
    </row>
    <row r="6" spans="1:15" x14ac:dyDescent="0.25">
      <c r="A6" s="46" t="s">
        <v>5</v>
      </c>
      <c r="B6" s="6">
        <v>2</v>
      </c>
      <c r="C6" s="43"/>
      <c r="D6" s="43"/>
      <c r="E6" s="43"/>
      <c r="F6" s="43"/>
      <c r="G6" s="43"/>
      <c r="H6" s="43"/>
      <c r="I6" s="43"/>
      <c r="J6" s="43"/>
      <c r="K6" s="43"/>
      <c r="L6" s="43"/>
      <c r="M6" s="43"/>
      <c r="N6" s="43"/>
      <c r="O6" s="43"/>
    </row>
    <row r="7" spans="1:15" ht="15.75" thickBot="1" x14ac:dyDescent="0.3">
      <c r="A7" s="47" t="s">
        <v>6</v>
      </c>
      <c r="B7" s="7">
        <v>44861</v>
      </c>
      <c r="C7" s="43"/>
      <c r="D7" s="43"/>
      <c r="E7" s="43"/>
      <c r="F7" s="43"/>
      <c r="G7" s="43"/>
      <c r="H7" s="43"/>
      <c r="I7" s="43"/>
      <c r="J7" s="43"/>
      <c r="K7" s="43"/>
      <c r="L7" s="43"/>
      <c r="M7" s="43"/>
      <c r="N7" s="43"/>
      <c r="O7" s="43"/>
    </row>
    <row r="8" spans="1:15" ht="15.75" thickBot="1" x14ac:dyDescent="0.3">
      <c r="A8" s="43"/>
      <c r="B8" s="43"/>
      <c r="C8" s="43"/>
      <c r="D8" s="43"/>
      <c r="E8" s="43"/>
      <c r="F8" s="43"/>
      <c r="G8" s="43"/>
      <c r="H8" s="43"/>
      <c r="I8" s="43"/>
      <c r="J8" s="43"/>
      <c r="K8" s="43"/>
      <c r="L8" s="43"/>
      <c r="M8" s="43"/>
      <c r="N8" s="43"/>
      <c r="O8" s="43"/>
    </row>
    <row r="9" spans="1:15" ht="19.5" thickBot="1" x14ac:dyDescent="0.35">
      <c r="A9" s="74" t="s">
        <v>147</v>
      </c>
      <c r="B9" s="75"/>
      <c r="C9" s="75"/>
      <c r="D9" s="75"/>
      <c r="E9" s="75"/>
      <c r="F9" s="75"/>
      <c r="G9" s="75"/>
      <c r="H9" s="75"/>
      <c r="I9" s="75"/>
      <c r="J9" s="75"/>
      <c r="K9" s="75"/>
      <c r="L9" s="75"/>
      <c r="M9" s="75"/>
      <c r="N9" s="75"/>
      <c r="O9" s="76"/>
    </row>
    <row r="10" spans="1:15" ht="15.75" thickBot="1" x14ac:dyDescent="0.3">
      <c r="A10" s="44" t="s">
        <v>27</v>
      </c>
      <c r="B10" s="48" t="s">
        <v>3</v>
      </c>
      <c r="C10" s="44" t="s">
        <v>13</v>
      </c>
      <c r="D10" s="44" t="s">
        <v>14</v>
      </c>
      <c r="E10" s="44" t="s">
        <v>24</v>
      </c>
      <c r="F10" s="44" t="s">
        <v>26</v>
      </c>
      <c r="G10" s="44" t="s">
        <v>0</v>
      </c>
      <c r="H10" s="44" t="s">
        <v>10</v>
      </c>
      <c r="I10" s="44" t="s">
        <v>11</v>
      </c>
      <c r="J10" s="44" t="s">
        <v>25</v>
      </c>
      <c r="K10" s="44" t="s">
        <v>105</v>
      </c>
      <c r="L10" s="44" t="s">
        <v>9</v>
      </c>
      <c r="M10" s="44" t="s">
        <v>1</v>
      </c>
      <c r="N10" s="44" t="s">
        <v>12</v>
      </c>
      <c r="O10" s="44" t="s">
        <v>2</v>
      </c>
    </row>
    <row r="11" spans="1:15" ht="15.75" thickBot="1" x14ac:dyDescent="0.3">
      <c r="A11" s="150" t="s">
        <v>113</v>
      </c>
      <c r="B11" s="151" t="s">
        <v>148</v>
      </c>
      <c r="C11" s="152" t="s">
        <v>185</v>
      </c>
      <c r="D11" s="153"/>
      <c r="E11" s="153"/>
      <c r="F11" s="153"/>
      <c r="G11" s="153"/>
      <c r="H11" s="154" t="s">
        <v>59</v>
      </c>
      <c r="I11" s="154" t="s">
        <v>54</v>
      </c>
      <c r="J11" s="153"/>
      <c r="K11" s="153"/>
      <c r="L11" s="155" t="s">
        <v>94</v>
      </c>
      <c r="M11" s="156"/>
      <c r="N11" s="156" t="s">
        <v>82</v>
      </c>
      <c r="O11" s="50" t="s">
        <v>84</v>
      </c>
    </row>
    <row r="12" spans="1:15" ht="15.75" thickBot="1" x14ac:dyDescent="0.3">
      <c r="A12" s="157"/>
      <c r="B12" s="148" t="s">
        <v>149</v>
      </c>
      <c r="C12" s="149" t="s">
        <v>186</v>
      </c>
      <c r="D12" s="28"/>
      <c r="E12" s="28"/>
      <c r="F12" s="29"/>
      <c r="G12" s="30"/>
      <c r="H12" s="31"/>
      <c r="I12" s="31"/>
      <c r="J12" s="32"/>
      <c r="K12" s="32"/>
      <c r="L12" s="49" t="s">
        <v>94</v>
      </c>
      <c r="M12" s="33"/>
      <c r="N12" s="156" t="s">
        <v>82</v>
      </c>
      <c r="O12" s="50" t="s">
        <v>84</v>
      </c>
    </row>
    <row r="13" spans="1:15" ht="15.75" thickBot="1" x14ac:dyDescent="0.3">
      <c r="A13" s="157"/>
      <c r="B13" s="148" t="s">
        <v>150</v>
      </c>
      <c r="C13" s="149" t="s">
        <v>187</v>
      </c>
      <c r="D13" s="28"/>
      <c r="E13" s="28"/>
      <c r="F13" s="32"/>
      <c r="G13" s="30"/>
      <c r="H13" s="31"/>
      <c r="I13" s="31"/>
      <c r="J13" s="32"/>
      <c r="K13" s="32"/>
      <c r="L13" s="49" t="s">
        <v>94</v>
      </c>
      <c r="M13" s="33"/>
      <c r="N13" s="156" t="s">
        <v>82</v>
      </c>
      <c r="O13" s="50" t="s">
        <v>84</v>
      </c>
    </row>
    <row r="14" spans="1:15" ht="27" thickBot="1" x14ac:dyDescent="0.3">
      <c r="A14" s="157"/>
      <c r="B14" s="148" t="s">
        <v>151</v>
      </c>
      <c r="C14" s="149" t="s">
        <v>188</v>
      </c>
      <c r="D14" s="27"/>
      <c r="E14" s="29"/>
      <c r="F14" s="29"/>
      <c r="G14" s="34"/>
      <c r="H14" s="31"/>
      <c r="I14" s="31"/>
      <c r="J14" s="34"/>
      <c r="K14" s="34"/>
      <c r="L14" s="49" t="s">
        <v>94</v>
      </c>
      <c r="M14" s="33"/>
      <c r="N14" s="156" t="s">
        <v>82</v>
      </c>
      <c r="O14" s="50" t="s">
        <v>84</v>
      </c>
    </row>
    <row r="15" spans="1:15" ht="15.75" thickBot="1" x14ac:dyDescent="0.3">
      <c r="A15" s="158"/>
      <c r="B15" s="159" t="s">
        <v>184</v>
      </c>
      <c r="C15" s="160" t="s">
        <v>189</v>
      </c>
      <c r="D15" s="35"/>
      <c r="E15" s="36"/>
      <c r="F15" s="36"/>
      <c r="G15" s="37"/>
      <c r="H15" s="38"/>
      <c r="I15" s="38"/>
      <c r="J15" s="37"/>
      <c r="K15" s="37"/>
      <c r="L15" s="161" t="s">
        <v>94</v>
      </c>
      <c r="M15" s="39"/>
      <c r="N15" s="156" t="s">
        <v>82</v>
      </c>
      <c r="O15" s="50" t="s">
        <v>84</v>
      </c>
    </row>
  </sheetData>
  <mergeCells count="2">
    <mergeCell ref="A11:A14"/>
    <mergeCell ref="A9:O9"/>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'Caso de Prueba'!$U$5:$U$7</xm:f>
          </x14:formula1>
          <xm:sqref>M12:M15 L11:L15</xm:sqref>
        </x14:dataValidation>
        <x14:dataValidation type="list" allowBlank="1" showInputMessage="1" showErrorMessage="1">
          <x14:formula1>
            <xm:f>'Caso de Prueba'!$T$5:$T$7</xm:f>
          </x14:formula1>
          <xm:sqref>O11:O15</xm:sqref>
        </x14:dataValidation>
        <x14:dataValidation type="list" allowBlank="1" showInputMessage="1" showErrorMessage="1">
          <x14:formula1>
            <xm:f>'Caso de Prueba'!$S$5:$S$7</xm:f>
          </x14:formula1>
          <xm:sqref>M11 N11:N15</xm:sqref>
        </x14:dataValidation>
        <x14:dataValidation type="list" allowBlank="1" showInputMessage="1" showErrorMessage="1">
          <x14:formula1>
            <xm:f>'Caso de Prueba'!$M$5:$M$11</xm:f>
          </x14:formula1>
          <xm:sqref>I11:I15</xm:sqref>
        </x14:dataValidation>
        <x14:dataValidation type="list" allowBlank="1" showInputMessage="1" showErrorMessage="1">
          <x14:formula1>
            <xm:f>'Caso de Prueba'!$N$5:$N$8</xm:f>
          </x14:formula1>
          <xm:sqref>H11:H15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H12" sqref="H12"/>
    </sheetView>
  </sheetViews>
  <sheetFormatPr baseColWidth="10" defaultRowHeight="15" x14ac:dyDescent="0.25"/>
  <sheetData>
    <row r="1" spans="1:12" ht="45" x14ac:dyDescent="0.25">
      <c r="A1" s="139" t="s">
        <v>209</v>
      </c>
      <c r="B1" s="139" t="s">
        <v>210</v>
      </c>
      <c r="C1" s="139" t="s">
        <v>211</v>
      </c>
      <c r="D1" s="140" t="s">
        <v>212</v>
      </c>
      <c r="E1" s="140" t="s">
        <v>213</v>
      </c>
      <c r="F1" s="140" t="s">
        <v>214</v>
      </c>
      <c r="G1" s="139" t="s">
        <v>215</v>
      </c>
      <c r="H1" s="139" t="s">
        <v>216</v>
      </c>
      <c r="I1" s="139" t="s">
        <v>217</v>
      </c>
      <c r="J1" s="140" t="s">
        <v>218</v>
      </c>
      <c r="K1" s="140" t="s">
        <v>219</v>
      </c>
      <c r="L1" s="141" t="s">
        <v>220</v>
      </c>
    </row>
    <row r="2" spans="1:12" x14ac:dyDescent="0.25">
      <c r="A2" s="142" t="s">
        <v>221</v>
      </c>
      <c r="B2" s="143">
        <v>44860</v>
      </c>
      <c r="C2" s="144">
        <v>0.5</v>
      </c>
      <c r="D2" s="145">
        <v>3.125E-2</v>
      </c>
      <c r="E2" s="145">
        <f>$D2*70%</f>
        <v>2.1874999999999999E-2</v>
      </c>
      <c r="F2" s="145">
        <f>$D2*30%</f>
        <v>9.3749999999999997E-3</v>
      </c>
      <c r="G2" s="146">
        <v>0.4</v>
      </c>
      <c r="H2" s="146">
        <v>0.3</v>
      </c>
      <c r="I2" s="146">
        <v>0.3</v>
      </c>
      <c r="J2" s="142">
        <v>1</v>
      </c>
      <c r="K2" s="142">
        <v>1</v>
      </c>
      <c r="L2" s="142">
        <v>1</v>
      </c>
    </row>
    <row r="3" spans="1:12" x14ac:dyDescent="0.25">
      <c r="A3" s="142"/>
      <c r="B3" s="142"/>
      <c r="C3" s="142"/>
      <c r="D3" s="142"/>
      <c r="E3" s="142"/>
      <c r="F3" s="142"/>
      <c r="G3" s="142"/>
      <c r="H3" s="142"/>
      <c r="I3" s="142"/>
      <c r="J3" s="142"/>
      <c r="K3" s="142"/>
      <c r="L3" s="142"/>
    </row>
    <row r="4" spans="1:12" x14ac:dyDescent="0.25">
      <c r="A4" s="147"/>
      <c r="B4" s="147"/>
      <c r="C4" s="147"/>
      <c r="D4" s="147"/>
      <c r="E4" s="147"/>
      <c r="F4" s="147"/>
      <c r="G4" s="147"/>
      <c r="H4" s="147"/>
      <c r="I4" s="147"/>
      <c r="J4" s="147"/>
      <c r="K4" s="147"/>
      <c r="L4" s="147"/>
    </row>
    <row r="5" spans="1:12" x14ac:dyDescent="0.25">
      <c r="A5" s="147"/>
      <c r="B5" s="147"/>
      <c r="C5" s="147"/>
      <c r="D5" s="147"/>
      <c r="E5" s="147"/>
      <c r="F5" s="147"/>
      <c r="G5" s="147"/>
      <c r="H5" s="147"/>
      <c r="I5" s="147"/>
      <c r="J5" s="147"/>
      <c r="K5" s="147"/>
      <c r="L5" s="1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tabSelected="1" workbookViewId="0">
      <selection activeCell="H14" sqref="H14"/>
    </sheetView>
  </sheetViews>
  <sheetFormatPr baseColWidth="10" defaultRowHeight="15" x14ac:dyDescent="0.25"/>
  <cols>
    <col min="1" max="1" width="3.42578125" customWidth="1"/>
    <col min="2" max="2" width="2" customWidth="1"/>
    <col min="6" max="6" width="18" customWidth="1"/>
    <col min="7" max="7" width="2.28515625" customWidth="1"/>
    <col min="8" max="8" width="65" customWidth="1"/>
    <col min="9" max="9" width="3.28515625" customWidth="1"/>
  </cols>
  <sheetData>
    <row r="1" spans="2:9" ht="18.75" x14ac:dyDescent="0.3">
      <c r="C1" s="120" t="s">
        <v>190</v>
      </c>
      <c r="D1" s="120"/>
      <c r="E1" s="120"/>
      <c r="F1" s="120"/>
      <c r="G1" s="120"/>
      <c r="H1" s="120"/>
    </row>
    <row r="2" spans="2:9" ht="15.75" thickBot="1" x14ac:dyDescent="0.3"/>
    <row r="3" spans="2:9" x14ac:dyDescent="0.25">
      <c r="B3" s="121"/>
      <c r="C3" s="122"/>
      <c r="D3" s="122"/>
      <c r="E3" s="122"/>
      <c r="F3" s="122"/>
      <c r="G3" s="122"/>
      <c r="H3" s="122"/>
      <c r="I3" s="123"/>
    </row>
    <row r="4" spans="2:9" x14ac:dyDescent="0.25">
      <c r="B4" s="124"/>
      <c r="C4" s="125" t="s">
        <v>208</v>
      </c>
      <c r="D4" s="126"/>
      <c r="E4" s="126"/>
      <c r="F4" s="126"/>
      <c r="G4" s="126"/>
      <c r="H4" s="126"/>
      <c r="I4" s="127"/>
    </row>
    <row r="5" spans="2:9" x14ac:dyDescent="0.25">
      <c r="B5" s="124"/>
      <c r="C5" s="126"/>
      <c r="D5" s="126"/>
      <c r="E5" s="126"/>
      <c r="F5" s="126"/>
      <c r="G5" s="126"/>
      <c r="H5" s="126"/>
      <c r="I5" s="127"/>
    </row>
    <row r="6" spans="2:9" x14ac:dyDescent="0.25">
      <c r="B6" s="124"/>
      <c r="C6" s="128" t="s">
        <v>191</v>
      </c>
      <c r="D6" s="126"/>
      <c r="E6" s="126"/>
      <c r="F6" s="126"/>
      <c r="G6" s="126"/>
      <c r="H6" s="128" t="s">
        <v>192</v>
      </c>
      <c r="I6" s="127"/>
    </row>
    <row r="7" spans="2:9" ht="30.75" customHeight="1" x14ac:dyDescent="0.25">
      <c r="B7" s="124"/>
      <c r="C7" s="129" t="s">
        <v>222</v>
      </c>
      <c r="D7" s="129"/>
      <c r="E7" s="129"/>
      <c r="F7" s="129"/>
      <c r="G7" s="126"/>
      <c r="H7" s="126" t="s">
        <v>193</v>
      </c>
      <c r="I7" s="127"/>
    </row>
    <row r="8" spans="2:9" x14ac:dyDescent="0.25">
      <c r="B8" s="124"/>
      <c r="C8" s="126"/>
      <c r="D8" s="126"/>
      <c r="E8" s="126"/>
      <c r="F8" s="126"/>
      <c r="G8" s="126"/>
      <c r="H8" s="126"/>
      <c r="I8" s="127"/>
    </row>
    <row r="9" spans="2:9" x14ac:dyDescent="0.25">
      <c r="B9" s="124"/>
      <c r="C9" s="128" t="s">
        <v>194</v>
      </c>
      <c r="D9" s="126"/>
      <c r="E9" s="126"/>
      <c r="F9" s="126"/>
      <c r="G9" s="126"/>
      <c r="H9" s="128" t="s">
        <v>195</v>
      </c>
      <c r="I9" s="127"/>
    </row>
    <row r="10" spans="2:9" x14ac:dyDescent="0.25">
      <c r="B10" s="124"/>
      <c r="C10" s="126" t="s">
        <v>196</v>
      </c>
      <c r="D10" s="126"/>
      <c r="E10" s="126"/>
      <c r="F10" s="126"/>
      <c r="G10" s="126"/>
      <c r="H10" s="130" t="s">
        <v>231</v>
      </c>
      <c r="I10" s="127"/>
    </row>
    <row r="11" spans="2:9" x14ac:dyDescent="0.25">
      <c r="B11" s="124"/>
      <c r="C11" s="126"/>
      <c r="D11" s="126"/>
      <c r="E11" s="126"/>
      <c r="F11" s="126"/>
      <c r="G11" s="126"/>
      <c r="H11" s="126" t="s">
        <v>228</v>
      </c>
      <c r="I11" s="127"/>
    </row>
    <row r="12" spans="2:9" x14ac:dyDescent="0.25">
      <c r="B12" s="124"/>
      <c r="C12" s="128" t="s">
        <v>197</v>
      </c>
      <c r="D12" s="126"/>
      <c r="E12" s="126"/>
      <c r="F12" s="126"/>
      <c r="G12" s="126"/>
      <c r="H12" s="162" t="s">
        <v>229</v>
      </c>
      <c r="I12" s="127"/>
    </row>
    <row r="13" spans="2:9" x14ac:dyDescent="0.25">
      <c r="B13" s="124"/>
      <c r="C13" s="126" t="s">
        <v>223</v>
      </c>
      <c r="D13" s="126"/>
      <c r="E13" s="126"/>
      <c r="F13" s="131"/>
      <c r="G13" s="126"/>
      <c r="H13" s="162" t="s">
        <v>230</v>
      </c>
      <c r="I13" s="127"/>
    </row>
    <row r="14" spans="2:9" x14ac:dyDescent="0.25">
      <c r="B14" s="124"/>
      <c r="C14" s="126"/>
      <c r="D14" s="126"/>
      <c r="E14" s="126"/>
      <c r="F14" s="126"/>
      <c r="G14" s="126"/>
      <c r="H14" s="126"/>
      <c r="I14" s="127"/>
    </row>
    <row r="15" spans="2:9" x14ac:dyDescent="0.25">
      <c r="B15" s="124"/>
      <c r="C15" s="128" t="s">
        <v>198</v>
      </c>
      <c r="D15" s="126"/>
      <c r="E15" s="126"/>
      <c r="F15" s="126"/>
      <c r="G15" s="126"/>
      <c r="H15" s="126"/>
      <c r="I15" s="127"/>
    </row>
    <row r="16" spans="2:9" x14ac:dyDescent="0.25">
      <c r="B16" s="124"/>
      <c r="C16" s="126" t="s">
        <v>199</v>
      </c>
      <c r="D16" s="126"/>
      <c r="E16" s="126"/>
      <c r="F16" s="126"/>
      <c r="G16" s="126"/>
      <c r="H16" s="128" t="s">
        <v>200</v>
      </c>
      <c r="I16" s="127"/>
    </row>
    <row r="17" spans="2:9" ht="30" x14ac:dyDescent="0.25">
      <c r="B17" s="124"/>
      <c r="C17" s="126"/>
      <c r="D17" s="126"/>
      <c r="E17" s="126"/>
      <c r="F17" s="126"/>
      <c r="G17" s="126"/>
      <c r="H17" s="130" t="s">
        <v>225</v>
      </c>
      <c r="I17" s="127"/>
    </row>
    <row r="18" spans="2:9" x14ac:dyDescent="0.25">
      <c r="B18" s="124"/>
      <c r="C18" s="132" t="s">
        <v>201</v>
      </c>
      <c r="D18" s="126"/>
      <c r="E18" s="126"/>
      <c r="F18" s="126"/>
      <c r="G18" s="126"/>
      <c r="H18" s="126"/>
      <c r="I18" s="127"/>
    </row>
    <row r="19" spans="2:9" x14ac:dyDescent="0.25">
      <c r="B19" s="124"/>
      <c r="C19" s="133" t="s">
        <v>202</v>
      </c>
      <c r="D19" s="126"/>
      <c r="E19" s="126"/>
      <c r="F19" s="126"/>
      <c r="G19" s="126"/>
      <c r="H19" s="128" t="s">
        <v>203</v>
      </c>
      <c r="I19" s="127"/>
    </row>
    <row r="20" spans="2:9" x14ac:dyDescent="0.25">
      <c r="B20" s="124"/>
      <c r="C20" s="133"/>
      <c r="D20" s="126"/>
      <c r="E20" s="126"/>
      <c r="F20" s="126"/>
      <c r="G20" s="126"/>
      <c r="H20" s="126" t="s">
        <v>226</v>
      </c>
      <c r="I20" s="127"/>
    </row>
    <row r="21" spans="2:9" x14ac:dyDescent="0.25">
      <c r="B21" s="124"/>
      <c r="C21" s="134" t="s">
        <v>204</v>
      </c>
      <c r="D21" s="126"/>
      <c r="E21" s="126"/>
      <c r="F21" s="126"/>
      <c r="G21" s="126"/>
      <c r="H21" s="126"/>
      <c r="I21" s="127"/>
    </row>
    <row r="22" spans="2:9" x14ac:dyDescent="0.25">
      <c r="B22" s="124"/>
      <c r="C22" s="134" t="s">
        <v>205</v>
      </c>
      <c r="D22" s="126"/>
      <c r="E22" s="126"/>
      <c r="F22" s="126"/>
      <c r="G22" s="126"/>
      <c r="H22" s="126"/>
      <c r="I22" s="127"/>
    </row>
    <row r="23" spans="2:9" x14ac:dyDescent="0.25">
      <c r="B23" s="124"/>
      <c r="C23" s="134" t="s">
        <v>206</v>
      </c>
      <c r="D23" s="126"/>
      <c r="E23" s="126"/>
      <c r="F23" s="126"/>
      <c r="G23" s="126"/>
      <c r="H23" s="128" t="s">
        <v>207</v>
      </c>
      <c r="I23" s="127"/>
    </row>
    <row r="24" spans="2:9" ht="30" x14ac:dyDescent="0.25">
      <c r="B24" s="124"/>
      <c r="C24" s="133"/>
      <c r="D24" s="126"/>
      <c r="E24" s="126"/>
      <c r="F24" s="126"/>
      <c r="G24" s="126"/>
      <c r="H24" s="130" t="s">
        <v>227</v>
      </c>
      <c r="I24" s="127"/>
    </row>
    <row r="25" spans="2:9" x14ac:dyDescent="0.25">
      <c r="B25" s="124"/>
      <c r="C25" s="134" t="s">
        <v>224</v>
      </c>
      <c r="D25" s="126"/>
      <c r="E25" s="126"/>
      <c r="F25" s="126"/>
      <c r="G25" s="126"/>
      <c r="H25" s="126"/>
      <c r="I25" s="127"/>
    </row>
    <row r="26" spans="2:9" ht="15.75" thickBot="1" x14ac:dyDescent="0.3">
      <c r="B26" s="135"/>
      <c r="C26" s="136"/>
      <c r="D26" s="137"/>
      <c r="E26" s="137"/>
      <c r="F26" s="137"/>
      <c r="G26" s="137"/>
      <c r="H26" s="137"/>
      <c r="I26" s="138"/>
    </row>
  </sheetData>
  <mergeCells count="2">
    <mergeCell ref="C1:H1"/>
    <mergeCell ref="C7:F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9"/>
  <sheetViews>
    <sheetView topLeftCell="A31" workbookViewId="0">
      <selection activeCell="L54" sqref="L54"/>
    </sheetView>
  </sheetViews>
  <sheetFormatPr baseColWidth="10" defaultColWidth="11.42578125" defaultRowHeight="15" x14ac:dyDescent="0.25"/>
  <cols>
    <col min="1" max="1" width="17.7109375" customWidth="1"/>
    <col min="2" max="2" width="5.85546875" customWidth="1"/>
    <col min="3" max="3" width="13.42578125" customWidth="1"/>
    <col min="11" max="11" width="5.85546875" customWidth="1"/>
    <col min="13" max="19" width="11.42578125" hidden="1" customWidth="1"/>
    <col min="20" max="20" width="11.28515625" hidden="1" customWidth="1"/>
    <col min="21" max="21" width="0" hidden="1" customWidth="1"/>
  </cols>
  <sheetData>
    <row r="1" spans="2:21" ht="15.75" thickBot="1" x14ac:dyDescent="0.3"/>
    <row r="2" spans="2:21" ht="26.25" customHeight="1" thickBot="1" x14ac:dyDescent="0.4">
      <c r="B2" s="95" t="s">
        <v>41</v>
      </c>
      <c r="C2" s="96"/>
      <c r="D2" s="96"/>
      <c r="E2" s="96"/>
      <c r="F2" s="96"/>
      <c r="G2" s="96"/>
      <c r="H2" s="96"/>
      <c r="I2" s="96"/>
      <c r="J2" s="96"/>
      <c r="K2" s="97"/>
    </row>
    <row r="3" spans="2:21" ht="15" customHeight="1" x14ac:dyDescent="0.35">
      <c r="B3" s="17"/>
      <c r="D3" s="10"/>
      <c r="E3" s="10"/>
      <c r="F3" s="10"/>
      <c r="G3" s="10"/>
      <c r="H3" s="10"/>
      <c r="I3" s="10"/>
      <c r="J3" s="10"/>
      <c r="K3" s="18"/>
    </row>
    <row r="4" spans="2:21" ht="15.75" x14ac:dyDescent="0.25">
      <c r="B4" s="14"/>
      <c r="C4" s="21" t="s">
        <v>42</v>
      </c>
      <c r="D4" s="11"/>
      <c r="E4" s="11"/>
      <c r="F4" s="11"/>
      <c r="G4" s="11"/>
      <c r="H4" s="11"/>
      <c r="I4" s="11"/>
      <c r="J4" s="11"/>
      <c r="K4" s="12"/>
    </row>
    <row r="5" spans="2:21" x14ac:dyDescent="0.25">
      <c r="B5" s="14"/>
      <c r="C5" s="22" t="s">
        <v>48</v>
      </c>
      <c r="D5" s="13"/>
      <c r="E5" s="11"/>
      <c r="F5" s="11"/>
      <c r="G5" s="11"/>
      <c r="H5" s="11"/>
      <c r="I5" s="11"/>
      <c r="J5" s="11"/>
      <c r="K5" s="12"/>
      <c r="M5" t="s">
        <v>50</v>
      </c>
      <c r="N5" t="s">
        <v>57</v>
      </c>
      <c r="O5" t="s">
        <v>61</v>
      </c>
      <c r="P5" t="s">
        <v>72</v>
      </c>
      <c r="Q5" t="s">
        <v>75</v>
      </c>
      <c r="R5" t="s">
        <v>57</v>
      </c>
      <c r="S5" t="s">
        <v>80</v>
      </c>
      <c r="T5" t="s">
        <v>83</v>
      </c>
      <c r="U5" t="s">
        <v>92</v>
      </c>
    </row>
    <row r="6" spans="2:21" x14ac:dyDescent="0.25">
      <c r="B6" s="14"/>
      <c r="C6" s="16"/>
      <c r="D6" s="11"/>
      <c r="E6" s="11"/>
      <c r="F6" s="11"/>
      <c r="G6" s="11"/>
      <c r="H6" s="11"/>
      <c r="I6" s="11"/>
      <c r="J6" s="11"/>
      <c r="K6" s="12"/>
      <c r="M6" t="s">
        <v>51</v>
      </c>
      <c r="N6" t="s">
        <v>58</v>
      </c>
      <c r="O6" t="s">
        <v>62</v>
      </c>
      <c r="P6" t="s">
        <v>73</v>
      </c>
      <c r="Q6" t="s">
        <v>76</v>
      </c>
      <c r="R6" t="s">
        <v>77</v>
      </c>
      <c r="S6" t="s">
        <v>81</v>
      </c>
      <c r="T6" t="s">
        <v>84</v>
      </c>
      <c r="U6" t="s">
        <v>93</v>
      </c>
    </row>
    <row r="7" spans="2:21" ht="15.75" x14ac:dyDescent="0.25">
      <c r="B7" s="14"/>
      <c r="C7" s="21" t="s">
        <v>44</v>
      </c>
      <c r="D7" s="11"/>
      <c r="E7" s="11"/>
      <c r="F7" s="11"/>
      <c r="G7" s="11"/>
      <c r="H7" s="11"/>
      <c r="I7" s="11"/>
      <c r="J7" s="21" t="s">
        <v>43</v>
      </c>
      <c r="K7" s="12"/>
      <c r="M7" t="s">
        <v>52</v>
      </c>
      <c r="N7" t="s">
        <v>59</v>
      </c>
      <c r="O7" t="s">
        <v>63</v>
      </c>
      <c r="P7" t="s">
        <v>74</v>
      </c>
      <c r="R7" t="s">
        <v>78</v>
      </c>
      <c r="S7" t="s">
        <v>82</v>
      </c>
      <c r="T7" t="s">
        <v>85</v>
      </c>
      <c r="U7" t="s">
        <v>94</v>
      </c>
    </row>
    <row r="8" spans="2:21" ht="15.75" customHeight="1" x14ac:dyDescent="0.25">
      <c r="B8" s="14"/>
      <c r="C8" s="117" t="s">
        <v>49</v>
      </c>
      <c r="D8" s="118"/>
      <c r="E8" s="118"/>
      <c r="F8" s="118"/>
      <c r="G8" s="118"/>
      <c r="H8" s="119"/>
      <c r="J8" s="22" t="s">
        <v>84</v>
      </c>
      <c r="K8" s="12"/>
      <c r="M8" t="s">
        <v>53</v>
      </c>
      <c r="N8" t="s">
        <v>60</v>
      </c>
      <c r="O8" t="s">
        <v>64</v>
      </c>
      <c r="R8" t="s">
        <v>79</v>
      </c>
    </row>
    <row r="9" spans="2:21" x14ac:dyDescent="0.25">
      <c r="B9" s="14"/>
      <c r="C9" s="11"/>
      <c r="D9" s="11"/>
      <c r="E9" s="11"/>
      <c r="F9" s="11"/>
      <c r="G9" s="11"/>
      <c r="H9" s="11"/>
      <c r="I9" s="11"/>
      <c r="J9" s="11"/>
      <c r="K9" s="12"/>
      <c r="M9" t="s">
        <v>54</v>
      </c>
      <c r="O9" t="s">
        <v>65</v>
      </c>
    </row>
    <row r="10" spans="2:21" ht="15.75" x14ac:dyDescent="0.25">
      <c r="B10" s="14"/>
      <c r="C10" s="91" t="s">
        <v>45</v>
      </c>
      <c r="D10" s="92"/>
      <c r="E10" s="92"/>
      <c r="F10" s="92"/>
      <c r="G10" s="92"/>
      <c r="H10" s="92"/>
      <c r="I10" s="92"/>
      <c r="J10" s="93"/>
      <c r="K10" s="12"/>
      <c r="M10" t="s">
        <v>55</v>
      </c>
      <c r="O10" t="s">
        <v>66</v>
      </c>
    </row>
    <row r="11" spans="2:21" x14ac:dyDescent="0.25">
      <c r="B11" s="14"/>
      <c r="C11" s="114" t="s">
        <v>87</v>
      </c>
      <c r="D11" s="115"/>
      <c r="E11" s="115"/>
      <c r="F11" s="115"/>
      <c r="G11" s="115"/>
      <c r="H11" s="115"/>
      <c r="I11" s="115"/>
      <c r="J11" s="116"/>
      <c r="K11" s="12"/>
      <c r="M11" t="s">
        <v>56</v>
      </c>
      <c r="O11" t="s">
        <v>67</v>
      </c>
    </row>
    <row r="12" spans="2:21" x14ac:dyDescent="0.25">
      <c r="B12" s="14"/>
      <c r="C12" s="114"/>
      <c r="D12" s="115"/>
      <c r="E12" s="115"/>
      <c r="F12" s="115"/>
      <c r="G12" s="115"/>
      <c r="H12" s="115"/>
      <c r="I12" s="115"/>
      <c r="J12" s="116"/>
      <c r="K12" s="12"/>
      <c r="O12" t="s">
        <v>68</v>
      </c>
    </row>
    <row r="13" spans="2:21" x14ac:dyDescent="0.25">
      <c r="B13" s="14"/>
      <c r="C13" s="114"/>
      <c r="D13" s="115"/>
      <c r="E13" s="115"/>
      <c r="F13" s="115"/>
      <c r="G13" s="115"/>
      <c r="H13" s="115"/>
      <c r="I13" s="115"/>
      <c r="J13" s="116"/>
      <c r="K13" s="12"/>
      <c r="O13" t="s">
        <v>69</v>
      </c>
    </row>
    <row r="14" spans="2:21" x14ac:dyDescent="0.25">
      <c r="B14" s="14"/>
      <c r="C14" s="114"/>
      <c r="D14" s="115"/>
      <c r="E14" s="115"/>
      <c r="F14" s="115"/>
      <c r="G14" s="115"/>
      <c r="H14" s="115"/>
      <c r="I14" s="115"/>
      <c r="J14" s="116"/>
      <c r="K14" s="12"/>
      <c r="O14" t="s">
        <v>70</v>
      </c>
    </row>
    <row r="15" spans="2:21" x14ac:dyDescent="0.25">
      <c r="B15" s="14"/>
      <c r="C15" s="11"/>
      <c r="D15" s="11"/>
      <c r="E15" s="11"/>
      <c r="F15" s="11"/>
      <c r="G15" s="11"/>
      <c r="H15" s="11"/>
      <c r="I15" s="11"/>
      <c r="J15" s="11"/>
      <c r="K15" s="12"/>
      <c r="O15" t="s">
        <v>71</v>
      </c>
    </row>
    <row r="16" spans="2:21" ht="15.75" x14ac:dyDescent="0.25">
      <c r="B16" s="14"/>
      <c r="C16" s="21" t="s">
        <v>28</v>
      </c>
      <c r="D16" s="11"/>
      <c r="E16" s="11"/>
      <c r="F16" s="11"/>
      <c r="G16" s="11"/>
      <c r="H16" s="21" t="s">
        <v>11</v>
      </c>
      <c r="J16" s="21" t="s">
        <v>10</v>
      </c>
      <c r="K16" s="12"/>
    </row>
    <row r="17" spans="2:21" x14ac:dyDescent="0.25">
      <c r="B17" s="14"/>
      <c r="C17" s="111" t="s">
        <v>86</v>
      </c>
      <c r="D17" s="112"/>
      <c r="E17" s="113"/>
      <c r="F17" s="11"/>
      <c r="G17" s="15"/>
      <c r="H17" s="23" t="s">
        <v>50</v>
      </c>
      <c r="I17" s="15"/>
      <c r="J17" s="23" t="s">
        <v>57</v>
      </c>
      <c r="K17" s="12"/>
    </row>
    <row r="18" spans="2:21" x14ac:dyDescent="0.25">
      <c r="B18" s="14"/>
      <c r="C18" s="11"/>
      <c r="D18" s="11"/>
      <c r="E18" s="11"/>
      <c r="F18" s="11"/>
      <c r="G18" s="11"/>
      <c r="H18" s="11"/>
      <c r="I18" s="11"/>
      <c r="J18" s="11"/>
      <c r="K18" s="12"/>
    </row>
    <row r="19" spans="2:21" ht="15.75" x14ac:dyDescent="0.25">
      <c r="B19" s="14"/>
      <c r="C19" s="21" t="s">
        <v>29</v>
      </c>
      <c r="D19" s="11"/>
      <c r="E19" s="11"/>
      <c r="F19" s="11"/>
      <c r="G19" s="11"/>
      <c r="H19" s="21" t="s">
        <v>30</v>
      </c>
      <c r="J19" s="21" t="s">
        <v>31</v>
      </c>
      <c r="K19" s="12"/>
    </row>
    <row r="20" spans="2:21" x14ac:dyDescent="0.25">
      <c r="B20" s="14"/>
      <c r="C20" s="98" t="s">
        <v>63</v>
      </c>
      <c r="D20" s="99"/>
      <c r="E20" s="100"/>
      <c r="F20" s="11"/>
      <c r="G20" s="15"/>
      <c r="H20" s="23" t="s">
        <v>72</v>
      </c>
      <c r="I20" s="15"/>
      <c r="J20" s="23" t="s">
        <v>75</v>
      </c>
      <c r="K20" s="12"/>
    </row>
    <row r="21" spans="2:21" x14ac:dyDescent="0.25">
      <c r="B21" s="14"/>
      <c r="C21" s="11"/>
      <c r="D21" s="11"/>
      <c r="E21" s="11"/>
      <c r="F21" s="11"/>
      <c r="G21" s="11"/>
      <c r="H21" s="11"/>
      <c r="I21" s="11"/>
      <c r="J21" s="11"/>
      <c r="K21" s="12"/>
    </row>
    <row r="22" spans="2:21" ht="15.75" x14ac:dyDescent="0.25">
      <c r="B22" s="14"/>
      <c r="C22" s="21" t="s">
        <v>32</v>
      </c>
      <c r="E22" s="21" t="s">
        <v>33</v>
      </c>
      <c r="F22" s="11"/>
      <c r="G22" s="11"/>
      <c r="H22" s="108" t="s">
        <v>34</v>
      </c>
      <c r="I22" s="109"/>
      <c r="J22" s="110"/>
      <c r="K22" s="12"/>
    </row>
    <row r="23" spans="2:21" x14ac:dyDescent="0.25">
      <c r="B23" s="14"/>
      <c r="C23" s="8" t="s">
        <v>88</v>
      </c>
      <c r="D23" s="15"/>
      <c r="E23" s="23" t="s">
        <v>77</v>
      </c>
      <c r="F23" s="11"/>
      <c r="G23" s="15"/>
      <c r="H23" s="77" t="s">
        <v>81</v>
      </c>
      <c r="I23" s="78"/>
      <c r="J23" s="79"/>
      <c r="K23" s="12"/>
    </row>
    <row r="24" spans="2:21" x14ac:dyDescent="0.25">
      <c r="B24" s="14"/>
      <c r="C24" s="11"/>
      <c r="D24" s="11"/>
      <c r="E24" s="11"/>
      <c r="F24" s="11"/>
      <c r="G24" s="11"/>
      <c r="H24" s="11"/>
      <c r="I24" s="11"/>
      <c r="J24" s="11"/>
      <c r="K24" s="12"/>
    </row>
    <row r="25" spans="2:21" ht="15.75" x14ac:dyDescent="0.25">
      <c r="B25" s="14"/>
      <c r="C25" s="91" t="s">
        <v>35</v>
      </c>
      <c r="D25" s="92"/>
      <c r="E25" s="92"/>
      <c r="F25" s="92"/>
      <c r="G25" s="92"/>
      <c r="H25" s="92"/>
      <c r="I25" s="92"/>
      <c r="J25" s="93"/>
      <c r="K25" s="12"/>
      <c r="U25" s="25"/>
    </row>
    <row r="26" spans="2:21" x14ac:dyDescent="0.25">
      <c r="B26" s="14"/>
      <c r="C26" s="86" t="s">
        <v>37</v>
      </c>
      <c r="D26" s="87"/>
      <c r="E26" s="87"/>
      <c r="F26" s="88"/>
      <c r="G26" s="86" t="s">
        <v>36</v>
      </c>
      <c r="H26" s="87"/>
      <c r="I26" s="87"/>
      <c r="J26" s="88"/>
      <c r="K26" s="12"/>
    </row>
    <row r="27" spans="2:21" x14ac:dyDescent="0.25">
      <c r="B27" s="14"/>
      <c r="C27" s="84" t="s">
        <v>90</v>
      </c>
      <c r="D27" s="84"/>
      <c r="E27" s="84"/>
      <c r="F27" s="84"/>
      <c r="G27" s="84" t="s">
        <v>91</v>
      </c>
      <c r="H27" s="84"/>
      <c r="I27" s="84"/>
      <c r="J27" s="84"/>
      <c r="K27" s="12"/>
    </row>
    <row r="28" spans="2:21" x14ac:dyDescent="0.25">
      <c r="B28" s="14"/>
      <c r="C28" s="84"/>
      <c r="D28" s="84"/>
      <c r="E28" s="84"/>
      <c r="F28" s="84"/>
      <c r="G28" s="84"/>
      <c r="H28" s="84"/>
      <c r="I28" s="84"/>
      <c r="J28" s="84"/>
      <c r="K28" s="12"/>
    </row>
    <row r="29" spans="2:21" x14ac:dyDescent="0.25">
      <c r="B29" s="14"/>
      <c r="C29" s="84"/>
      <c r="D29" s="84"/>
      <c r="E29" s="84"/>
      <c r="F29" s="84"/>
      <c r="G29" s="84"/>
      <c r="H29" s="84"/>
      <c r="I29" s="84"/>
      <c r="J29" s="84"/>
      <c r="K29" s="12"/>
    </row>
    <row r="30" spans="2:21" x14ac:dyDescent="0.25">
      <c r="B30" s="14"/>
      <c r="C30" s="84"/>
      <c r="D30" s="84"/>
      <c r="E30" s="84"/>
      <c r="F30" s="84"/>
      <c r="G30" s="84"/>
      <c r="H30" s="84"/>
      <c r="I30" s="84"/>
      <c r="J30" s="84"/>
      <c r="K30" s="12"/>
    </row>
    <row r="31" spans="2:21" x14ac:dyDescent="0.25">
      <c r="B31" s="14"/>
      <c r="C31" s="94"/>
      <c r="D31" s="94"/>
      <c r="E31" s="94"/>
      <c r="F31" s="94"/>
      <c r="G31" s="94"/>
      <c r="H31" s="94"/>
      <c r="I31" s="94"/>
      <c r="J31" s="94"/>
      <c r="K31" s="12"/>
    </row>
    <row r="32" spans="2:21" ht="15.75" x14ac:dyDescent="0.25">
      <c r="B32" s="14"/>
      <c r="C32" s="91" t="s">
        <v>26</v>
      </c>
      <c r="D32" s="92"/>
      <c r="E32" s="92"/>
      <c r="F32" s="92"/>
      <c r="G32" s="92"/>
      <c r="H32" s="92"/>
      <c r="I32" s="92"/>
      <c r="J32" s="93"/>
      <c r="K32" s="12"/>
    </row>
    <row r="33" spans="2:11" x14ac:dyDescent="0.25">
      <c r="B33" s="14"/>
      <c r="C33" s="102" t="s">
        <v>89</v>
      </c>
      <c r="D33" s="103"/>
      <c r="E33" s="103"/>
      <c r="F33" s="103"/>
      <c r="G33" s="103"/>
      <c r="H33" s="103"/>
      <c r="I33" s="103"/>
      <c r="J33" s="104"/>
      <c r="K33" s="12"/>
    </row>
    <row r="34" spans="2:11" x14ac:dyDescent="0.25">
      <c r="B34" s="14"/>
      <c r="C34" s="105"/>
      <c r="D34" s="106"/>
      <c r="E34" s="106"/>
      <c r="F34" s="106"/>
      <c r="G34" s="106"/>
      <c r="H34" s="106"/>
      <c r="I34" s="106"/>
      <c r="J34" s="107"/>
      <c r="K34" s="12"/>
    </row>
    <row r="35" spans="2:11" x14ac:dyDescent="0.25">
      <c r="B35" s="14"/>
      <c r="C35" s="105"/>
      <c r="D35" s="106"/>
      <c r="E35" s="106"/>
      <c r="F35" s="106"/>
      <c r="G35" s="106"/>
      <c r="H35" s="106"/>
      <c r="I35" s="106"/>
      <c r="J35" s="107"/>
      <c r="K35" s="12"/>
    </row>
    <row r="36" spans="2:11" x14ac:dyDescent="0.25">
      <c r="B36" s="14"/>
      <c r="C36" s="20"/>
      <c r="D36" s="20"/>
      <c r="E36" s="20"/>
      <c r="F36" s="20"/>
      <c r="G36" s="20"/>
      <c r="H36" s="20"/>
      <c r="I36" s="20"/>
      <c r="J36" s="20"/>
      <c r="K36" s="12"/>
    </row>
    <row r="37" spans="2:11" ht="15.75" x14ac:dyDescent="0.25">
      <c r="B37" s="14"/>
      <c r="C37" s="91" t="s">
        <v>24</v>
      </c>
      <c r="D37" s="92"/>
      <c r="E37" s="92"/>
      <c r="F37" s="92"/>
      <c r="G37" s="92"/>
      <c r="H37" s="92"/>
      <c r="I37" s="92"/>
      <c r="J37" s="93"/>
      <c r="K37" s="12"/>
    </row>
    <row r="38" spans="2:11" x14ac:dyDescent="0.25">
      <c r="B38" s="14"/>
      <c r="C38" s="24" t="s">
        <v>46</v>
      </c>
      <c r="D38" s="101" t="s">
        <v>38</v>
      </c>
      <c r="E38" s="101"/>
      <c r="F38" s="101" t="s">
        <v>39</v>
      </c>
      <c r="G38" s="101"/>
      <c r="H38" s="24" t="s">
        <v>40</v>
      </c>
      <c r="I38" s="24"/>
      <c r="J38" s="24" t="s">
        <v>47</v>
      </c>
      <c r="K38" s="12"/>
    </row>
    <row r="39" spans="2:11" x14ac:dyDescent="0.25">
      <c r="B39" s="14"/>
      <c r="C39" s="84">
        <v>1</v>
      </c>
      <c r="D39" s="89" t="s">
        <v>95</v>
      </c>
      <c r="E39" s="89"/>
      <c r="F39" s="90"/>
      <c r="G39" s="84"/>
      <c r="H39" s="84"/>
      <c r="I39" s="84"/>
      <c r="J39" s="84"/>
      <c r="K39" s="12"/>
    </row>
    <row r="40" spans="2:11" x14ac:dyDescent="0.25">
      <c r="B40" s="14"/>
      <c r="C40" s="84"/>
      <c r="D40" s="89"/>
      <c r="E40" s="89"/>
      <c r="F40" s="84"/>
      <c r="G40" s="84"/>
      <c r="H40" s="84"/>
      <c r="I40" s="84"/>
      <c r="J40" s="84"/>
      <c r="K40" s="12"/>
    </row>
    <row r="41" spans="2:11" x14ac:dyDescent="0.25">
      <c r="B41" s="14"/>
      <c r="C41" s="84">
        <v>2</v>
      </c>
      <c r="D41" s="85" t="s">
        <v>96</v>
      </c>
      <c r="E41" s="85"/>
      <c r="F41" s="85" t="s">
        <v>97</v>
      </c>
      <c r="G41" s="85"/>
      <c r="H41" s="85"/>
      <c r="I41" s="85"/>
      <c r="J41" s="85"/>
      <c r="K41" s="12"/>
    </row>
    <row r="42" spans="2:11" x14ac:dyDescent="0.25">
      <c r="B42" s="14"/>
      <c r="C42" s="84"/>
      <c r="D42" s="85"/>
      <c r="E42" s="85"/>
      <c r="F42" s="85"/>
      <c r="G42" s="85"/>
      <c r="H42" s="85"/>
      <c r="I42" s="85"/>
      <c r="J42" s="85"/>
      <c r="K42" s="12"/>
    </row>
    <row r="43" spans="2:11" x14ac:dyDescent="0.25">
      <c r="B43" s="14"/>
      <c r="C43" s="84">
        <v>3</v>
      </c>
      <c r="D43" s="85" t="s">
        <v>98</v>
      </c>
      <c r="E43" s="85"/>
      <c r="F43" s="85" t="s">
        <v>99</v>
      </c>
      <c r="G43" s="85"/>
      <c r="H43" s="85"/>
      <c r="I43" s="85"/>
      <c r="J43" s="85"/>
      <c r="K43" s="12"/>
    </row>
    <row r="44" spans="2:11" x14ac:dyDescent="0.25">
      <c r="B44" s="14"/>
      <c r="C44" s="84"/>
      <c r="D44" s="85"/>
      <c r="E44" s="85"/>
      <c r="F44" s="85"/>
      <c r="G44" s="85"/>
      <c r="H44" s="85"/>
      <c r="I44" s="85"/>
      <c r="J44" s="85"/>
      <c r="K44" s="12"/>
    </row>
    <row r="45" spans="2:11" x14ac:dyDescent="0.25">
      <c r="B45" s="14"/>
      <c r="C45" s="84">
        <v>4</v>
      </c>
      <c r="D45" s="85" t="s">
        <v>100</v>
      </c>
      <c r="E45" s="85"/>
      <c r="F45" s="85"/>
      <c r="G45" s="85"/>
      <c r="H45" s="85" t="s">
        <v>101</v>
      </c>
      <c r="I45" s="85"/>
      <c r="J45" s="85"/>
      <c r="K45" s="12"/>
    </row>
    <row r="46" spans="2:11" x14ac:dyDescent="0.25">
      <c r="B46" s="14"/>
      <c r="C46" s="84"/>
      <c r="D46" s="85"/>
      <c r="E46" s="85"/>
      <c r="F46" s="85"/>
      <c r="G46" s="85"/>
      <c r="H46" s="85"/>
      <c r="I46" s="85"/>
      <c r="J46" s="85"/>
      <c r="K46" s="82"/>
    </row>
    <row r="47" spans="2:11" x14ac:dyDescent="0.25">
      <c r="B47" s="80"/>
      <c r="C47" s="11"/>
      <c r="D47" s="11"/>
      <c r="E47" s="11"/>
      <c r="F47" s="11"/>
      <c r="G47" s="11"/>
      <c r="H47" s="11"/>
      <c r="I47" s="11"/>
      <c r="J47" s="11"/>
      <c r="K47" s="82"/>
    </row>
    <row r="48" spans="2:11" x14ac:dyDescent="0.25">
      <c r="B48" s="80"/>
      <c r="C48" s="11"/>
      <c r="D48" s="11"/>
      <c r="E48" s="11"/>
      <c r="F48" s="11"/>
      <c r="G48" s="11"/>
      <c r="H48" s="11"/>
      <c r="I48" s="11"/>
      <c r="J48" s="11"/>
      <c r="K48" s="82"/>
    </row>
    <row r="49" spans="2:11" ht="15.75" thickBot="1" x14ac:dyDescent="0.3">
      <c r="B49" s="81"/>
      <c r="C49" s="19"/>
      <c r="D49" s="19"/>
      <c r="E49" s="19"/>
      <c r="F49" s="19"/>
      <c r="G49" s="19"/>
      <c r="H49" s="19"/>
      <c r="I49" s="19"/>
      <c r="J49" s="19"/>
      <c r="K49" s="83"/>
    </row>
  </sheetData>
  <mergeCells count="41">
    <mergeCell ref="B2:K2"/>
    <mergeCell ref="J39:J40"/>
    <mergeCell ref="C37:J37"/>
    <mergeCell ref="C20:E20"/>
    <mergeCell ref="G26:J26"/>
    <mergeCell ref="D38:E38"/>
    <mergeCell ref="F38:G38"/>
    <mergeCell ref="C33:J35"/>
    <mergeCell ref="H22:J22"/>
    <mergeCell ref="C17:E17"/>
    <mergeCell ref="C27:F30"/>
    <mergeCell ref="G27:J30"/>
    <mergeCell ref="C25:J25"/>
    <mergeCell ref="C11:J14"/>
    <mergeCell ref="C10:J10"/>
    <mergeCell ref="C8:H8"/>
    <mergeCell ref="H39:I40"/>
    <mergeCell ref="C39:C40"/>
    <mergeCell ref="C32:J32"/>
    <mergeCell ref="C31:J31"/>
    <mergeCell ref="C41:C42"/>
    <mergeCell ref="D41:E42"/>
    <mergeCell ref="F41:G42"/>
    <mergeCell ref="H41:I42"/>
    <mergeCell ref="J41:J42"/>
    <mergeCell ref="H23:J23"/>
    <mergeCell ref="B47:B49"/>
    <mergeCell ref="K46:K49"/>
    <mergeCell ref="C43:C44"/>
    <mergeCell ref="D43:E44"/>
    <mergeCell ref="F43:G44"/>
    <mergeCell ref="H43:I44"/>
    <mergeCell ref="J43:J44"/>
    <mergeCell ref="C45:C46"/>
    <mergeCell ref="D45:E46"/>
    <mergeCell ref="F45:G46"/>
    <mergeCell ref="H45:I46"/>
    <mergeCell ref="J45:J46"/>
    <mergeCell ref="C26:F26"/>
    <mergeCell ref="D39:E40"/>
    <mergeCell ref="F39:G40"/>
  </mergeCells>
  <dataValidations count="10">
    <dataValidation type="list" allowBlank="1" showInputMessage="1" showErrorMessage="1" sqref="H17">
      <formula1>$M$5:$M$11</formula1>
    </dataValidation>
    <dataValidation type="list" allowBlank="1" showInputMessage="1" showErrorMessage="1" sqref="J17">
      <formula1>$N$5:$N$8</formula1>
    </dataValidation>
    <dataValidation type="list" allowBlank="1" showInputMessage="1" showErrorMessage="1" sqref="C20:E20">
      <formula1>$O$5:$O$15</formula1>
    </dataValidation>
    <dataValidation type="list" allowBlank="1" showInputMessage="1" showErrorMessage="1" promptTitle="Layer - Capa" prompt="E2E: Front_x000a_API: Back_x000a_Unit: Prueba unitaria" sqref="H20">
      <formula1>$P$5:$P$7</formula1>
    </dataValidation>
    <dataValidation type="list" allowBlank="1" showInputMessage="1" showErrorMessage="1" promptTitle="Flaky" prompt="Pruebas que devuleven tanto aprobaciones como fallos" sqref="J20">
      <formula1>$Q$5:$Q$6</formula1>
    </dataValidation>
    <dataValidation type="list" allowBlank="1" showInputMessage="1" showErrorMessage="1" promptTitle="Comportamiento" prompt="Positivo, Negativo, Destructivo" sqref="E23">
      <formula1>$R$5:$R$8</formula1>
    </dataValidation>
    <dataValidation type="list" allowBlank="1" showInputMessage="1" showErrorMessage="1" sqref="H23:J23">
      <formula1>$S$5:$S$7</formula1>
    </dataValidation>
    <dataValidation type="list" allowBlank="1" showInputMessage="1" showErrorMessage="1" promptTitle="Estado" prompt="-Draft: en diseño_x000a_-Active: listo para ser ejecutado_x000a_-Deprecated: no aplica a las funcionalidades" sqref="J8">
      <formula1>$T$5:$T$7</formula1>
    </dataValidation>
    <dataValidation allowBlank="1" showInputMessage="1" showErrorMessage="1" promptTitle="Milstone" prompt="Version actual" sqref="C23"/>
    <dataValidation allowBlank="1" showInputMessage="1" showErrorMessage="1" promptTitle="Identificador" prompt="Id unico" sqref="C5"/>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Test Plan</vt:lpstr>
      <vt:lpstr>TP Backend</vt:lpstr>
      <vt:lpstr>Metricas Expl.</vt:lpstr>
      <vt:lpstr>T Exploratorio</vt:lpstr>
      <vt:lpstr>Caso de Prueba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2022-11-11T19:00:06Z</dcterms:modified>
</cp:coreProperties>
</file>