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nibe\Resting State\"/>
    </mc:Choice>
  </mc:AlternateContent>
  <xr:revisionPtr revIDLastSave="0" documentId="13_ncr:1_{DEC72118-C953-4320-A225-EFD157B2F1E0}" xr6:coauthVersionLast="45" xr6:coauthVersionMax="45" xr10:uidLastSave="{00000000-0000-0000-0000-000000000000}"/>
  <bookViews>
    <workbookView xWindow="47055" yWindow="2835" windowWidth="18945" windowHeight="10200" activeTab="2" xr2:uid="{00000000-000D-0000-FFFF-FFFF00000000}"/>
  </bookViews>
  <sheets>
    <sheet name="Optimism Datase, Z" sheetId="10" r:id="rId1"/>
    <sheet name="Connectivity Dataset Z" sheetId="11" r:id="rId2"/>
    <sheet name="Univariate correlations" sheetId="8" r:id="rId3"/>
    <sheet name="resampling for sample size" sheetId="15" r:id="rId4"/>
    <sheet name="Weights" sheetId="9" r:id="rId5"/>
    <sheet name="RR scores" sheetId="14" r:id="rId6"/>
  </sheets>
  <definedNames>
    <definedName name="_xlchart.v1.0" hidden="1">'RR scores'!$A$3:$A$5003</definedName>
    <definedName name="_xlchart.v1.1" hidden="1">'RR scores'!$E$3:$E$5003</definedName>
    <definedName name="_xlchart.v1.2" hidden="1">'RR scores'!$F$3:$F$5003</definedName>
    <definedName name="_xlchart.v1.3" hidden="1">'RR scores'!$C$3:$C$5003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7" i="8" l="1"/>
  <c r="O67" i="8"/>
  <c r="O68" i="8"/>
  <c r="AJ3" i="9" l="1"/>
  <c r="AI3" i="9"/>
  <c r="AH3" i="9"/>
  <c r="AG3" i="9"/>
  <c r="AF3" i="9"/>
  <c r="AE3" i="9"/>
  <c r="AD3" i="9"/>
  <c r="AC3" i="9"/>
  <c r="AB3" i="9"/>
  <c r="AA3" i="9"/>
  <c r="X3" i="9"/>
  <c r="W3" i="9"/>
  <c r="V3" i="9"/>
  <c r="U3" i="9"/>
  <c r="T3" i="9"/>
  <c r="S3" i="9"/>
  <c r="R3" i="9"/>
  <c r="Q3" i="9"/>
  <c r="P3" i="9"/>
  <c r="O3" i="9"/>
  <c r="D3" i="9"/>
  <c r="E3" i="9"/>
  <c r="F3" i="9"/>
  <c r="G3" i="9"/>
  <c r="H3" i="9"/>
  <c r="I3" i="9"/>
  <c r="J3" i="9"/>
  <c r="K3" i="9"/>
  <c r="L3" i="9"/>
  <c r="C3" i="9"/>
  <c r="C4" i="9"/>
  <c r="C5" i="9" s="1"/>
  <c r="O4" i="9"/>
  <c r="O5" i="9" s="1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4" i="14"/>
  <c r="L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O3" i="14"/>
  <c r="P3" i="14" s="1"/>
  <c r="O4" i="14"/>
  <c r="P4" i="14" s="1"/>
  <c r="O5" i="14"/>
  <c r="P5" i="14" s="1"/>
  <c r="O6" i="14"/>
  <c r="P6" i="14" s="1"/>
  <c r="O7" i="14"/>
  <c r="P7" i="14" s="1"/>
  <c r="O8" i="14"/>
  <c r="P8" i="14" s="1"/>
  <c r="O9" i="14"/>
  <c r="P9" i="14" s="1"/>
  <c r="O10" i="14"/>
  <c r="P10" i="14" s="1"/>
  <c r="O11" i="14"/>
  <c r="P11" i="14" s="1"/>
  <c r="O12" i="14"/>
  <c r="P12" i="14" s="1"/>
  <c r="O13" i="14"/>
  <c r="P13" i="14" s="1"/>
  <c r="O14" i="14"/>
  <c r="P14" i="14" s="1"/>
  <c r="O15" i="14"/>
  <c r="P15" i="14" s="1"/>
  <c r="O16" i="14"/>
  <c r="P16" i="14" s="1"/>
  <c r="O17" i="14"/>
  <c r="P17" i="14" s="1"/>
  <c r="O18" i="14"/>
  <c r="P18" i="14" s="1"/>
  <c r="O19" i="14"/>
  <c r="P19" i="14" s="1"/>
  <c r="O20" i="14"/>
  <c r="P20" i="14" s="1"/>
  <c r="O21" i="14"/>
  <c r="P21" i="14" s="1"/>
  <c r="O22" i="14"/>
  <c r="P22" i="14" s="1"/>
  <c r="D5" i="9" l="1"/>
  <c r="D4" i="9"/>
  <c r="P4" i="9"/>
  <c r="P5" i="9" s="1"/>
  <c r="DK9" i="8" a="1"/>
  <c r="DK9" i="8" s="1"/>
  <c r="E5" i="9" l="1"/>
  <c r="E4" i="9"/>
  <c r="Q4" i="9"/>
  <c r="Q5" i="9" s="1"/>
  <c r="W66" i="8" a="1"/>
  <c r="W66" i="8" s="1"/>
  <c r="X66" i="8" a="1"/>
  <c r="X66" i="8" s="1"/>
  <c r="Y66" i="8" a="1"/>
  <c r="Y66" i="8" s="1"/>
  <c r="Z66" i="8" a="1"/>
  <c r="Z66" i="8" s="1"/>
  <c r="AA66" i="8" a="1"/>
  <c r="AA66" i="8" s="1"/>
  <c r="AB66" i="8" a="1"/>
  <c r="AB66" i="8" s="1"/>
  <c r="AC66" i="8" a="1"/>
  <c r="AC66" i="8" s="1"/>
  <c r="AE66" i="8" a="1"/>
  <c r="AE66" i="8" s="1"/>
  <c r="AF66" i="8" a="1"/>
  <c r="AF66" i="8" s="1"/>
  <c r="AG66" i="8" a="1"/>
  <c r="AG66" i="8" s="1"/>
  <c r="AD66" i="8" a="1"/>
  <c r="AD66" i="8" s="1"/>
  <c r="AH66" i="8" a="1"/>
  <c r="AH66" i="8" s="1"/>
  <c r="AI66" i="8" a="1"/>
  <c r="AI66" i="8" s="1"/>
  <c r="AJ66" i="8" a="1"/>
  <c r="AJ66" i="8" s="1"/>
  <c r="AK66" i="8" a="1"/>
  <c r="AK66" i="8" s="1"/>
  <c r="AL66" i="8" a="1"/>
  <c r="AL66" i="8" s="1"/>
  <c r="AM66" i="8" a="1"/>
  <c r="AM66" i="8" s="1"/>
  <c r="AN66" i="8" a="1"/>
  <c r="AN66" i="8" s="1"/>
  <c r="AO66" i="8" a="1"/>
  <c r="AO66" i="8" s="1"/>
  <c r="AP66" i="8" a="1"/>
  <c r="AP66" i="8" s="1"/>
  <c r="AQ66" i="8" a="1"/>
  <c r="AQ66" i="8" s="1"/>
  <c r="A67" i="8"/>
  <c r="B67" i="8" s="1"/>
  <c r="F4" i="9" l="1"/>
  <c r="F5" i="9" s="1"/>
  <c r="R4" i="9"/>
  <c r="R5" i="9" s="1"/>
  <c r="AA4" i="9"/>
  <c r="AA5" i="9" s="1"/>
  <c r="G4" i="9" l="1"/>
  <c r="G5" i="9" s="1"/>
  <c r="S4" i="9"/>
  <c r="S5" i="9"/>
  <c r="AB4" i="9"/>
  <c r="AB5" i="9" s="1"/>
  <c r="DK42" i="8"/>
  <c r="DK43" i="8"/>
  <c r="DK44" i="8"/>
  <c r="DK45" i="8"/>
  <c r="DK46" i="8"/>
  <c r="DK47" i="8"/>
  <c r="DK41" i="8"/>
  <c r="DK17" i="8" a="1"/>
  <c r="DK17" i="8" s="1"/>
  <c r="DK18" i="8" a="1"/>
  <c r="DK18" i="8" s="1"/>
  <c r="DK19" i="8" a="1"/>
  <c r="DK19" i="8" s="1"/>
  <c r="DK20" i="8" a="1"/>
  <c r="DK20" i="8" s="1"/>
  <c r="DK21" i="8" a="1"/>
  <c r="DK21" i="8" s="1"/>
  <c r="DK22" i="8" a="1"/>
  <c r="DK22" i="8" s="1"/>
  <c r="DK16" i="8" a="1"/>
  <c r="DK16" i="8" s="1"/>
  <c r="DK40" i="8"/>
  <c r="DK39" i="8"/>
  <c r="DK38" i="8"/>
  <c r="DK37" i="8"/>
  <c r="DK36" i="8"/>
  <c r="DK35" i="8"/>
  <c r="DK34" i="8"/>
  <c r="DK33" i="8"/>
  <c r="DK32" i="8"/>
  <c r="DK31" i="8"/>
  <c r="DK30" i="8"/>
  <c r="DK29" i="8"/>
  <c r="DC24" i="8" a="1"/>
  <c r="DC24" i="8" s="1"/>
  <c r="DD24" i="8" a="1"/>
  <c r="DD24" i="8" s="1"/>
  <c r="DE24" i="8" a="1"/>
  <c r="DE24" i="8" s="1"/>
  <c r="DF24" i="8" a="1"/>
  <c r="DF24" i="8" s="1"/>
  <c r="DG24" i="8" a="1"/>
  <c r="DG24" i="8" s="1"/>
  <c r="DH24" i="8" a="1"/>
  <c r="DH24" i="8" s="1"/>
  <c r="DI24" i="8" a="1"/>
  <c r="DI24" i="8" s="1"/>
  <c r="H5" i="9" l="1"/>
  <c r="H4" i="9"/>
  <c r="T4" i="9"/>
  <c r="T5" i="9" s="1"/>
  <c r="AC4" i="9"/>
  <c r="AC5" i="9" s="1"/>
  <c r="P24" i="8" a="1"/>
  <c r="P24" i="8" s="1"/>
  <c r="R24" i="8" a="1"/>
  <c r="R24" i="8" s="1"/>
  <c r="T24" i="8" a="1"/>
  <c r="T24" i="8" s="1"/>
  <c r="Z24" i="8" a="1"/>
  <c r="Z24" i="8" s="1"/>
  <c r="V24" i="8" a="1"/>
  <c r="V24" i="8" s="1"/>
  <c r="Q24" i="8" a="1"/>
  <c r="Q24" i="8" s="1"/>
  <c r="W24" i="8" a="1"/>
  <c r="W24" i="8" s="1"/>
  <c r="Y24" i="8" a="1"/>
  <c r="Y24" i="8" s="1"/>
  <c r="AA24" i="8" a="1"/>
  <c r="AA24" i="8" s="1"/>
  <c r="U24" i="8" a="1"/>
  <c r="U24" i="8" s="1"/>
  <c r="AB24" i="8" a="1"/>
  <c r="AB24" i="8" s="1"/>
  <c r="S24" i="8" a="1"/>
  <c r="S24" i="8" s="1"/>
  <c r="P66" i="8" a="1"/>
  <c r="P66" i="8" s="1"/>
  <c r="Q66" i="8" a="1"/>
  <c r="Q66" i="8" s="1"/>
  <c r="R66" i="8" a="1"/>
  <c r="R66" i="8" s="1"/>
  <c r="S66" i="8" a="1"/>
  <c r="S66" i="8" s="1"/>
  <c r="T66" i="8" a="1"/>
  <c r="T66" i="8" s="1"/>
  <c r="U66" i="8" a="1"/>
  <c r="U66" i="8" s="1"/>
  <c r="V66" i="8" a="1"/>
  <c r="V66" i="8" s="1"/>
  <c r="I4" i="9" l="1"/>
  <c r="I5" i="9" s="1"/>
  <c r="U4" i="9"/>
  <c r="U5" i="9" s="1"/>
  <c r="AD4" i="9"/>
  <c r="AD5" i="9" s="1"/>
  <c r="B68" i="8"/>
  <c r="J5" i="9" l="1"/>
  <c r="J4" i="9"/>
  <c r="V4" i="9"/>
  <c r="V5" i="9"/>
  <c r="AE4" i="9"/>
  <c r="AE5" i="9" s="1"/>
  <c r="DK5" i="8" a="1"/>
  <c r="DK5" i="8" s="1"/>
  <c r="DK6" i="8" a="1"/>
  <c r="DK6" i="8" s="1"/>
  <c r="DK7" i="8" a="1"/>
  <c r="DK7" i="8" s="1"/>
  <c r="DK8" i="8" a="1"/>
  <c r="DK8" i="8" s="1"/>
  <c r="DK10" i="8" a="1"/>
  <c r="DK10" i="8" s="1"/>
  <c r="DK11" i="8" a="1"/>
  <c r="DK11" i="8" s="1"/>
  <c r="DK12" i="8" a="1"/>
  <c r="DK12" i="8" s="1"/>
  <c r="DK13" i="8" a="1"/>
  <c r="DK13" i="8" s="1"/>
  <c r="DK14" i="8" a="1"/>
  <c r="DK14" i="8" s="1"/>
  <c r="DK15" i="8" a="1"/>
  <c r="DK15" i="8" s="1"/>
  <c r="DK4" i="8" a="1"/>
  <c r="DK4" i="8" s="1"/>
  <c r="X24" i="8" a="1"/>
  <c r="X24" i="8" s="1"/>
  <c r="AD24" i="8" a="1"/>
  <c r="AD24" i="8" s="1"/>
  <c r="AE24" i="8" a="1"/>
  <c r="AE24" i="8" s="1"/>
  <c r="AG24" i="8" a="1"/>
  <c r="AG24" i="8" s="1"/>
  <c r="AH24" i="8" a="1"/>
  <c r="AH24" i="8" s="1"/>
  <c r="AC24" i="8" a="1"/>
  <c r="AC24" i="8" s="1"/>
  <c r="AI24" i="8" a="1"/>
  <c r="AI24" i="8" s="1"/>
  <c r="AK24" i="8" a="1"/>
  <c r="AK24" i="8" s="1"/>
  <c r="AL24" i="8" a="1"/>
  <c r="AL24" i="8" s="1"/>
  <c r="AF24" i="8" a="1"/>
  <c r="AF24" i="8" s="1"/>
  <c r="AM24" i="8" a="1"/>
  <c r="AM24" i="8" s="1"/>
  <c r="AN24" i="8" a="1"/>
  <c r="AN24" i="8" s="1"/>
  <c r="AJ24" i="8" a="1"/>
  <c r="AJ24" i="8" s="1"/>
  <c r="AO24" i="8" a="1"/>
  <c r="AO24" i="8" s="1"/>
  <c r="AP24" i="8" a="1"/>
  <c r="AP24" i="8" s="1"/>
  <c r="AQ24" i="8" a="1"/>
  <c r="AQ24" i="8" s="1"/>
  <c r="AR24" i="8" a="1"/>
  <c r="AR24" i="8" s="1"/>
  <c r="AS24" i="8" a="1"/>
  <c r="AS24" i="8" s="1"/>
  <c r="AT24" i="8" a="1"/>
  <c r="AT24" i="8" s="1"/>
  <c r="AU24" i="8" a="1"/>
  <c r="AU24" i="8" s="1"/>
  <c r="AV24" i="8" a="1"/>
  <c r="AV24" i="8" s="1"/>
  <c r="AW24" i="8" a="1"/>
  <c r="AW24" i="8" s="1"/>
  <c r="AX24" i="8" a="1"/>
  <c r="AX24" i="8" s="1"/>
  <c r="AY24" i="8" a="1"/>
  <c r="AY24" i="8" s="1"/>
  <c r="AZ24" i="8" a="1"/>
  <c r="AZ24" i="8" s="1"/>
  <c r="BA24" i="8" a="1"/>
  <c r="BA24" i="8" s="1"/>
  <c r="BB24" i="8" a="1"/>
  <c r="BB24" i="8" s="1"/>
  <c r="BC24" i="8" a="1"/>
  <c r="BC24" i="8" s="1"/>
  <c r="BD24" i="8" a="1"/>
  <c r="BD24" i="8" s="1"/>
  <c r="BE24" i="8" a="1"/>
  <c r="BE24" i="8" s="1"/>
  <c r="BF24" i="8" a="1"/>
  <c r="BF24" i="8" s="1"/>
  <c r="BG24" i="8" a="1"/>
  <c r="BG24" i="8" s="1"/>
  <c r="BH24" i="8" a="1"/>
  <c r="BH24" i="8" s="1"/>
  <c r="BI24" i="8" a="1"/>
  <c r="BI24" i="8" s="1"/>
  <c r="BJ24" i="8" a="1"/>
  <c r="BJ24" i="8" s="1"/>
  <c r="BK24" i="8" a="1"/>
  <c r="BK24" i="8" s="1"/>
  <c r="BL24" i="8" a="1"/>
  <c r="BL24" i="8" s="1"/>
  <c r="BM24" i="8" a="1"/>
  <c r="BM24" i="8" s="1"/>
  <c r="BN24" i="8" a="1"/>
  <c r="BN24" i="8" s="1"/>
  <c r="BO24" i="8" a="1"/>
  <c r="BO24" i="8" s="1"/>
  <c r="BP24" i="8" a="1"/>
  <c r="BP24" i="8" s="1"/>
  <c r="BQ24" i="8" a="1"/>
  <c r="BQ24" i="8" s="1"/>
  <c r="BR24" i="8" a="1"/>
  <c r="BR24" i="8" s="1"/>
  <c r="BS24" i="8" a="1"/>
  <c r="BS24" i="8" s="1"/>
  <c r="BT24" i="8" a="1"/>
  <c r="BT24" i="8" s="1"/>
  <c r="BU24" i="8" a="1"/>
  <c r="BU24" i="8" s="1"/>
  <c r="BV24" i="8" a="1"/>
  <c r="BV24" i="8" s="1"/>
  <c r="BW24" i="8" a="1"/>
  <c r="BW24" i="8" s="1"/>
  <c r="BX24" i="8" a="1"/>
  <c r="BX24" i="8" s="1"/>
  <c r="BY24" i="8" a="1"/>
  <c r="BY24" i="8" s="1"/>
  <c r="BZ24" i="8" a="1"/>
  <c r="BZ24" i="8" s="1"/>
  <c r="CA24" i="8" a="1"/>
  <c r="CA24" i="8" s="1"/>
  <c r="CB24" i="8" a="1"/>
  <c r="CB24" i="8" s="1"/>
  <c r="CC24" i="8" a="1"/>
  <c r="CC24" i="8" s="1"/>
  <c r="CD24" i="8" a="1"/>
  <c r="CD24" i="8" s="1"/>
  <c r="CE24" i="8" a="1"/>
  <c r="CE24" i="8" s="1"/>
  <c r="CF24" i="8" a="1"/>
  <c r="CF24" i="8" s="1"/>
  <c r="CG24" i="8" a="1"/>
  <c r="CG24" i="8" s="1"/>
  <c r="CH24" i="8" a="1"/>
  <c r="CH24" i="8" s="1"/>
  <c r="CI24" i="8" a="1"/>
  <c r="CI24" i="8" s="1"/>
  <c r="CJ24" i="8" a="1"/>
  <c r="CJ24" i="8" s="1"/>
  <c r="CK24" i="8" a="1"/>
  <c r="CK24" i="8" s="1"/>
  <c r="CL24" i="8" a="1"/>
  <c r="CL24" i="8" s="1"/>
  <c r="CM24" i="8" a="1"/>
  <c r="CM24" i="8" s="1"/>
  <c r="CN24" i="8" a="1"/>
  <c r="CN24" i="8" s="1"/>
  <c r="CO24" i="8" a="1"/>
  <c r="CO24" i="8" s="1"/>
  <c r="CP24" i="8" a="1"/>
  <c r="CP24" i="8" s="1"/>
  <c r="CQ24" i="8" a="1"/>
  <c r="CQ24" i="8" s="1"/>
  <c r="CR24" i="8" a="1"/>
  <c r="CR24" i="8" s="1"/>
  <c r="CS24" i="8" a="1"/>
  <c r="CS24" i="8" s="1"/>
  <c r="CT24" i="8" a="1"/>
  <c r="CT24" i="8" s="1"/>
  <c r="CU24" i="8" a="1"/>
  <c r="CU24" i="8" s="1"/>
  <c r="CV24" i="8" a="1"/>
  <c r="CV24" i="8" s="1"/>
  <c r="CW24" i="8" a="1"/>
  <c r="CW24" i="8" s="1"/>
  <c r="CX24" i="8" a="1"/>
  <c r="CX24" i="8" s="1"/>
  <c r="CY24" i="8" a="1"/>
  <c r="CY24" i="8" s="1"/>
  <c r="CZ24" i="8" a="1"/>
  <c r="CZ24" i="8" s="1"/>
  <c r="DA24" i="8" a="1"/>
  <c r="DA24" i="8" s="1"/>
  <c r="DB24" i="8" a="1"/>
  <c r="DB24" i="8" s="1"/>
  <c r="A25" i="8"/>
  <c r="K4" i="9" l="1"/>
  <c r="K5" i="9" s="1"/>
  <c r="W4" i="9"/>
  <c r="W5" i="9" s="1"/>
  <c r="AF4" i="9"/>
  <c r="AF5" i="9"/>
  <c r="L5" i="9" l="1"/>
  <c r="L4" i="9"/>
  <c r="X4" i="9"/>
  <c r="X5" i="9" s="1"/>
  <c r="AG4" i="9"/>
  <c r="AG5" i="9" s="1"/>
  <c r="AH4" i="9" l="1"/>
  <c r="AH5" i="9" s="1"/>
  <c r="AI4" i="9" l="1"/>
  <c r="AI5" i="9" s="1"/>
  <c r="AJ4" i="9" l="1"/>
  <c r="AJ5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<sst xmlns="http://schemas.openxmlformats.org/spreadsheetml/2006/main" count="912" uniqueCount="308">
  <si>
    <t>WN_VIS</t>
  </si>
  <si>
    <t>Valence</t>
  </si>
  <si>
    <t>socialB</t>
  </si>
  <si>
    <t>personalB</t>
  </si>
  <si>
    <t>self</t>
  </si>
  <si>
    <t>LOT_Opt</t>
  </si>
  <si>
    <t>ingroup</t>
  </si>
  <si>
    <t>COS_Pess</t>
  </si>
  <si>
    <t>COS_Opt</t>
  </si>
  <si>
    <t>LOT_Pess</t>
  </si>
  <si>
    <t>rival</t>
  </si>
  <si>
    <t>outgroup</t>
  </si>
  <si>
    <t>Relevance</t>
  </si>
  <si>
    <t>r</t>
  </si>
  <si>
    <t>p</t>
  </si>
  <si>
    <t>max absolute</t>
  </si>
  <si>
    <t>max (absolute)</t>
  </si>
  <si>
    <t>WN_vDMN</t>
  </si>
  <si>
    <t>WN_dDMN</t>
  </si>
  <si>
    <t>WN_dSMN</t>
  </si>
  <si>
    <t>WN_vSMN</t>
  </si>
  <si>
    <t>WN_SAL</t>
  </si>
  <si>
    <t>WN_ECN</t>
  </si>
  <si>
    <t>Spearman</t>
  </si>
  <si>
    <t>BN_SAL_ECN</t>
  </si>
  <si>
    <t>BN_ECN_VIS</t>
  </si>
  <si>
    <t>BN_vDMN_dDMN</t>
  </si>
  <si>
    <t>BN_vDMN_dSMN</t>
  </si>
  <si>
    <t>BN_vDMN_vSMN</t>
  </si>
  <si>
    <t>BN_vDMN_SAL</t>
  </si>
  <si>
    <t>BN_vDMN_ECN</t>
  </si>
  <si>
    <t>BN_vDMN_VIS</t>
  </si>
  <si>
    <t>BN_dDMN_dSMN</t>
  </si>
  <si>
    <t>BN_dDMN_vSMN</t>
  </si>
  <si>
    <t>BN_dDMN_SAL</t>
  </si>
  <si>
    <t>BN_dDMN_ECN</t>
  </si>
  <si>
    <t>BN_dDMN_VIS</t>
  </si>
  <si>
    <t>BN_dSMN_vSMN</t>
  </si>
  <si>
    <t>BN_dSMN_SAL</t>
  </si>
  <si>
    <t>BN_dSMN_ECN</t>
  </si>
  <si>
    <t>BN_dSMN_VIS</t>
  </si>
  <si>
    <t>BN_vSMN_SAL</t>
  </si>
  <si>
    <t>BN_vSMN_ECN</t>
  </si>
  <si>
    <t>BN_vSMN_VIS</t>
  </si>
  <si>
    <t>BN_SAL_07</t>
  </si>
  <si>
    <t>mode 1</t>
  </si>
  <si>
    <t>mode 2</t>
  </si>
  <si>
    <t>C2 mode 1</t>
  </si>
  <si>
    <t>C2 mode 2</t>
  </si>
  <si>
    <t>C2 mode 3</t>
  </si>
  <si>
    <t>C2 mode 4</t>
  </si>
  <si>
    <t>C2 mode 5</t>
  </si>
  <si>
    <t>C2 mode 6</t>
  </si>
  <si>
    <t>C2 mode 7</t>
  </si>
  <si>
    <t>min</t>
  </si>
  <si>
    <t>C1 All mode 1</t>
  </si>
  <si>
    <t>C1 All mode 2</t>
  </si>
  <si>
    <t>C1 All mode 3</t>
  </si>
  <si>
    <t>C1 All mode 4</t>
  </si>
  <si>
    <t>C1 All mode 5</t>
  </si>
  <si>
    <t>C1 All mode 6</t>
  </si>
  <si>
    <t>C1 All mode 7</t>
  </si>
  <si>
    <t>mode 3</t>
  </si>
  <si>
    <t>mode 4</t>
  </si>
  <si>
    <t>mode 5</t>
  </si>
  <si>
    <t>mode 6</t>
  </si>
  <si>
    <t>mode 7</t>
  </si>
  <si>
    <t>All (91)</t>
  </si>
  <si>
    <t>Between (78)</t>
  </si>
  <si>
    <t>Within (13)</t>
  </si>
  <si>
    <t>c</t>
  </si>
  <si>
    <t>explained variance</t>
  </si>
  <si>
    <t>cumulative explained variance</t>
  </si>
  <si>
    <t>mode 8</t>
  </si>
  <si>
    <t>mode 9</t>
  </si>
  <si>
    <t>mode 10</t>
  </si>
  <si>
    <t>CEN2 dorsal prefrontal</t>
  </si>
  <si>
    <t>DMN1 medial temporal</t>
  </si>
  <si>
    <t>DMN2 anterior DMN</t>
  </si>
  <si>
    <t>DMN3 precuneus / PCC</t>
  </si>
  <si>
    <t>Salience</t>
  </si>
  <si>
    <t>CEN3 subcortical</t>
  </si>
  <si>
    <t>CEN1 lateral fronto-parietal</t>
  </si>
  <si>
    <t>SMN1 auditory SMN</t>
  </si>
  <si>
    <t>SMN2 Dorsal SMN</t>
  </si>
  <si>
    <t>VIS1 lateral occipital</t>
  </si>
  <si>
    <t>DMN5 dorsal central precuneus</t>
  </si>
  <si>
    <t>VIS2 medial occipital</t>
  </si>
  <si>
    <t>DMN4 dorsal posterior precuneus</t>
  </si>
  <si>
    <t>WNFC_Salience'</t>
  </si>
  <si>
    <t>WNFC_CEN2 dorsal prefrontal'</t>
  </si>
  <si>
    <t>BNFC_Salience_CEN2 dorsal prefrontal'</t>
  </si>
  <si>
    <t>WNFC_DMN1 medial temporal'</t>
  </si>
  <si>
    <t>BNFC_Salience_DMN1 medial temporal'</t>
  </si>
  <si>
    <t>BNFC_CEN2 dorsal prefrontal_DMN1 medial temporal'</t>
  </si>
  <si>
    <t>WNFC_DMN2 anterior DMN'</t>
  </si>
  <si>
    <t>BNFC_Salience_DMN2 anterior DMN'</t>
  </si>
  <si>
    <t>BNFC_CEN2 dorsal prefrontal_DMN2 anterior DMN'</t>
  </si>
  <si>
    <t>BNFC_DMN1 medial temporal_DMN2 anterior DMN'</t>
  </si>
  <si>
    <t>WNFC_DMN3 precuneus / PCC'</t>
  </si>
  <si>
    <t>BNFC_Salience_DMN3 precuneus / PCC'</t>
  </si>
  <si>
    <t>BNFC_CEN2 dorsal prefrontal_DMN3 precuneus / PCC'</t>
  </si>
  <si>
    <t>BNFC_DMN1 medial temporal_DMN3 precuneus / PCC'</t>
  </si>
  <si>
    <t>BNFC_DMN2 anterior DMN_DMN3 precuneus / PCC'</t>
  </si>
  <si>
    <t>WNFC_CEN3 subcortical'</t>
  </si>
  <si>
    <t>BNFC_Salience_CEN3 subcortical'</t>
  </si>
  <si>
    <t>BNFC_CEN2 dorsal prefrontal_CEN3 subcortical'</t>
  </si>
  <si>
    <t>BNFC_DMN1 medial temporal_CEN3 subcortical'</t>
  </si>
  <si>
    <t>BNFC_DMN2 anterior DMN_CEN3 subcortical'</t>
  </si>
  <si>
    <t>BNFC_CEN3 subcortical_DMN3 precuneus / PCC'</t>
  </si>
  <si>
    <t>WNFC_CEN1 lateral fronto-parietal'</t>
  </si>
  <si>
    <t>BNFC_Salience_CEN1 lateral fronto-parietal'</t>
  </si>
  <si>
    <t>BNFC_CEN2 dorsal prefrontal_CEN1 lateral fronto-parietal'</t>
  </si>
  <si>
    <t>BNFC_DMN1 medial temporal_CEN1 lateral fronto-parietal'</t>
  </si>
  <si>
    <t>BNFC_DMN2 anterior DMN_CEN1 lateral fronto-parietal'</t>
  </si>
  <si>
    <t>BNFC_CEN3 subcortical_CEN1 lateral fronto-parietal'</t>
  </si>
  <si>
    <t>BNFC_CEN1 lateral fronto-parietal_DMN3 precuneus / PCC'</t>
  </si>
  <si>
    <t>WNFC_SMN1 auditory SMN'</t>
  </si>
  <si>
    <t>BNFC_Salience_SMN1 auditory SMN'</t>
  </si>
  <si>
    <t>BNFC_CEN2 dorsal prefrontal_SMN1 auditory SMN'</t>
  </si>
  <si>
    <t>BNFC_DMN1 medial temporal_SMN1 auditory SMN'</t>
  </si>
  <si>
    <t>BNFC_DMN2 anterior DMN_SMN1 auditory SMN'</t>
  </si>
  <si>
    <t>BNFC_SMN1 auditory SMN_CEN3 subcortical'</t>
  </si>
  <si>
    <t>BNFC_SMN1 auditory SMN_CEN1 lateral fronto-parietal'</t>
  </si>
  <si>
    <t>BNFC_SMN1 auditory SMN_DMN3 precuneus / PCC'</t>
  </si>
  <si>
    <t>WNFC_SMN2 Dorsal SMN'</t>
  </si>
  <si>
    <t>BNFC_Salience_SMN2 Dorsal SMN'</t>
  </si>
  <si>
    <t>BNFC_CEN2 dorsal prefrontal_SMN2 Dorsal SMN'</t>
  </si>
  <si>
    <t>BNFC_DMN1 medial temporal_SMN2 Dorsal SMN'</t>
  </si>
  <si>
    <t>BNFC_DMN2 anterior DMN_SMN2 Dorsal SMN'</t>
  </si>
  <si>
    <t>BNFC_SMN1 auditory SMN_SMN2 Dorsal SMN'</t>
  </si>
  <si>
    <t>BNFC_CEN3 subcortical_SMN2 Dorsal SMN'</t>
  </si>
  <si>
    <t>BNFC_SMN2 Dorsal SMN_CEN1 lateral fronto-parietal'</t>
  </si>
  <si>
    <t>BNFC_SMN2 Dorsal SMN_DMN3 precuneus / PCC'</t>
  </si>
  <si>
    <t>WNFC_VIS1 lateral occipital'</t>
  </si>
  <si>
    <t>BNFC_VIS1 lateral occipital_Salience'</t>
  </si>
  <si>
    <t>BNFC_VIS1 lateral occipital_CEN2 dorsal prefrontal'</t>
  </si>
  <si>
    <t>BNFC_VIS1 lateral occipital_DMN1 medial temporal'</t>
  </si>
  <si>
    <t>BNFC_VIS1 lateral occipital_DMN2 anterior DMN'</t>
  </si>
  <si>
    <t>BNFC_VIS1 lateral occipital_SMN1 auditory SMN'</t>
  </si>
  <si>
    <t>BNFC_VIS1 lateral occipital_CEN3 subcortical'</t>
  </si>
  <si>
    <t>BNFC_VIS1 lateral occipital_SMN2 Dorsal SMN'</t>
  </si>
  <si>
    <t>BNFC_VIS1 lateral occipital_CEN1 lateral fronto-parietal'</t>
  </si>
  <si>
    <t>BNFC_VIS1 lateral occipital_DMN3 precuneus / PCC'</t>
  </si>
  <si>
    <t>BNFC_VIS1 lateral occipital_DMN5 dorsal central precuneus'</t>
  </si>
  <si>
    <t>WNFC_DMN5 dorsal central precuneus'</t>
  </si>
  <si>
    <t>BNFC_Salience_DMN5 dorsal central precuneus'</t>
  </si>
  <si>
    <t>BNFC_CEN2 dorsal prefrontal_DMN5 dorsal central precuneus'</t>
  </si>
  <si>
    <t>BNFC_DMN5 dorsal central precuneus_DMN1 medial temporal'</t>
  </si>
  <si>
    <t>BNFC_DMN5 dorsal central precuneus_DMN2 anterior DMN'</t>
  </si>
  <si>
    <t>BNFC_DMN5 dorsal central precuneus_SMN1 auditory SMN'</t>
  </si>
  <si>
    <t>BNFC_DMN5 dorsal central precuneus_CEN3 subcortical'</t>
  </si>
  <si>
    <t>BNFC_DMN5 dorsal central precuneus_SMN2 Dorsal SMN'</t>
  </si>
  <si>
    <t>BNFC_DMN5 dorsal central precuneus_CEN1 lateral fronto-parietal'</t>
  </si>
  <si>
    <t>BNFC_DMN5 dorsal central precuneus_DMN3 precuneus / PCC'</t>
  </si>
  <si>
    <t>BNFC_VIS1 lateral occipital_VIS2 medial occipital'</t>
  </si>
  <si>
    <t>WNFC_VIS2 medial occipital'</t>
  </si>
  <si>
    <t>BNFC_Salience_VIS2 medial occipital'</t>
  </si>
  <si>
    <t>BNFC_CEN2 dorsal prefrontal_VIS2 medial occipital'</t>
  </si>
  <si>
    <t>BNFC_DMN5 dorsal central precuneus_VIS2 medial occipital'</t>
  </si>
  <si>
    <t>BNFC_DMN1 medial temporal_VIS2 medial occipital'</t>
  </si>
  <si>
    <t>BNFC_VIS2 medial occipital_DMN2 anterior DMN'</t>
  </si>
  <si>
    <t>BNFC_VIS2 medial occipital_SMN1 auditory SMN'</t>
  </si>
  <si>
    <t>BNFC_VIS2 medial occipital_CEN3 subcortical'</t>
  </si>
  <si>
    <t>BNFC_VIS2 medial occipital_SMN2 Dorsal SMN'</t>
  </si>
  <si>
    <t>BNFC_VIS2 medial occipital_CEN1 lateral fronto-parietal'</t>
  </si>
  <si>
    <t>BNFC_VIS2 medial occipital_DMN3 precuneus / PCC'</t>
  </si>
  <si>
    <t>BNFC_VIS1 lateral occipital_DMN4 dorsal posterior precuneus'</t>
  </si>
  <si>
    <t>WNFC_DMN4 dorsal posterior precuneus'</t>
  </si>
  <si>
    <t>BNFC_Salience_DMN4 dorsal posterior precuneus'</t>
  </si>
  <si>
    <t>BNFC_CEN2 dorsal prefrontal_DMN4 dorsal posterior precuneus'</t>
  </si>
  <si>
    <t>BNFC_DMN5 dorsal central precuneus_DMN4 dorsal posterior precuneus'</t>
  </si>
  <si>
    <t>BNFC_DMN1 medial temporal_DMN4 dorsal posterior precuneus'</t>
  </si>
  <si>
    <t>BNFC_VIS2 medial occipital_DMN4 dorsal posterior precuneus'</t>
  </si>
  <si>
    <t>BNFC_DMN2 anterior DMN_DMN4 dorsal posterior precuneus'</t>
  </si>
  <si>
    <t>BNFC_DMN4 dorsal posterior precuneus_SMN1 auditory SMN'</t>
  </si>
  <si>
    <t>BNFC_DMN4 dorsal posterior precuneus_CEN3 subcortical'</t>
  </si>
  <si>
    <t>BNFC_DMN4 dorsal posterior precuneus_SMN2 Dorsal SMN'</t>
  </si>
  <si>
    <t>BNFC_DMN4 dorsal posterior precuneus_CEN1 lateral fronto-parietal'</t>
  </si>
  <si>
    <t>BNFC_DMN4 dorsal posterior precuneus_DMN3 precuneus / PCC'</t>
  </si>
  <si>
    <t>WN_DMN3 precuneus / PCC</t>
  </si>
  <si>
    <t>WN_Salience</t>
  </si>
  <si>
    <t>BNFC_Salience_DMN3 precuneus / PCC</t>
  </si>
  <si>
    <t>WN_CEN2</t>
  </si>
  <si>
    <t>BNFC_Salience_CEN2</t>
  </si>
  <si>
    <t>BNFC_CEN2_DMN3 precuneus / PCC</t>
  </si>
  <si>
    <t>WN_DMN1</t>
  </si>
  <si>
    <t>BNFC_Salience_DMN1</t>
  </si>
  <si>
    <t>BNFC_CEN2_DMN1</t>
  </si>
  <si>
    <t>BNFC_DMN1_DMN3 precuneus / PCC</t>
  </si>
  <si>
    <t>WN_DMN2</t>
  </si>
  <si>
    <t>BNFC_Salience_DMN2</t>
  </si>
  <si>
    <t>BNFC_CEN2_DMN2</t>
  </si>
  <si>
    <t>BNFC_DMN1_DMN2</t>
  </si>
  <si>
    <t>BNFC_DMN2_DMN3 precuneus / PCC</t>
  </si>
  <si>
    <t>WN_CEN3</t>
  </si>
  <si>
    <t>BNFC_Salience_CEN3</t>
  </si>
  <si>
    <t>BNFC_CEN2_CEN3</t>
  </si>
  <si>
    <t>BNFC_DMN1_CEN3</t>
  </si>
  <si>
    <t>BNFC_DMN2_CEN3</t>
  </si>
  <si>
    <t>BNFC_CEN3_DMN3 precuneus / PCC</t>
  </si>
  <si>
    <t>WN_CEN1</t>
  </si>
  <si>
    <t>BNFC_Salience_CEN1</t>
  </si>
  <si>
    <t>BNFC_CEN2_CEN1</t>
  </si>
  <si>
    <t>BNFC_DMN1_CEN1</t>
  </si>
  <si>
    <t>BNFC_DMN2_CEN1</t>
  </si>
  <si>
    <t>BNFC_CEN3_CEN1</t>
  </si>
  <si>
    <t>BNFC_CEN1_DMN3 precuneus / PCC</t>
  </si>
  <si>
    <t>WN_SMN1</t>
  </si>
  <si>
    <t>BNFC_Salience_SMN1</t>
  </si>
  <si>
    <t>BNFC_CEN2_SMN1</t>
  </si>
  <si>
    <t>BNFC_DMN1_SMN1</t>
  </si>
  <si>
    <t>BNFC_DMN2_SMN1</t>
  </si>
  <si>
    <t>BNFC_SMN1_CEN3</t>
  </si>
  <si>
    <t>BNFC_SMN1_CEN1</t>
  </si>
  <si>
    <t>BNFC_SMN1_DMN3 precuneus / PCC</t>
  </si>
  <si>
    <t>WN_SMN2</t>
  </si>
  <si>
    <t>BNFC_Salience_SMN2</t>
  </si>
  <si>
    <t>BNFC_CEN2_SMN2</t>
  </si>
  <si>
    <t>BNFC_DMN1_SMN2</t>
  </si>
  <si>
    <t>BNFC_DMN2_SMN2</t>
  </si>
  <si>
    <t>BNFC_SMN1_SMN2</t>
  </si>
  <si>
    <t>BNFC_CEN3_SMN2</t>
  </si>
  <si>
    <t>BNFC_SMN2_CEN1</t>
  </si>
  <si>
    <t>BNFC_SMN2_DMN3 precuneus / PCC</t>
  </si>
  <si>
    <t>WN_VIS1</t>
  </si>
  <si>
    <t>BNFC_VIS1_Salience</t>
  </si>
  <si>
    <t>BNFC_VIS1_CEN2</t>
  </si>
  <si>
    <t>BNFC_VIS1_DMN1</t>
  </si>
  <si>
    <t>BNFC_VIS1_DMN2</t>
  </si>
  <si>
    <t>BNFC_VIS1_SMN1</t>
  </si>
  <si>
    <t>BNFC_VIS1_CEN3</t>
  </si>
  <si>
    <t>BNFC_VIS1_SMN2</t>
  </si>
  <si>
    <t>BNFC_VIS1_CEN1</t>
  </si>
  <si>
    <t>BNFC_VIS1_DMN3 precuneus / PCC</t>
  </si>
  <si>
    <t>WN_DMN5</t>
  </si>
  <si>
    <t>BNFC_VIS1_DMN5</t>
  </si>
  <si>
    <t>BNFC_Salience_DMN5</t>
  </si>
  <si>
    <t>BNFC_CEN2_DMN5</t>
  </si>
  <si>
    <t>BNFC_DMN5_DMN1</t>
  </si>
  <si>
    <t>BNFC_DMN5_DMN2</t>
  </si>
  <si>
    <t>BNFC_DMN5_SMN1</t>
  </si>
  <si>
    <t>BNFC_DMN5_CEN3</t>
  </si>
  <si>
    <t>BNFC_DMN5_SMN2</t>
  </si>
  <si>
    <t>BNFC_DMN5_CEN1</t>
  </si>
  <si>
    <t>BNFC_DMN5_DMN3 precuneus / PCC</t>
  </si>
  <si>
    <t>WN_VIS2</t>
  </si>
  <si>
    <t>BNFC_VIS1_VIS2</t>
  </si>
  <si>
    <t>BNFC_Salience_VIS2</t>
  </si>
  <si>
    <t>BNFC_CEN2_VIS2</t>
  </si>
  <si>
    <t>BNFC_DMN5_VIS2</t>
  </si>
  <si>
    <t>BNFC_DMN1_VIS2</t>
  </si>
  <si>
    <t>BNFC_VIS2_DMN2</t>
  </si>
  <si>
    <t>BNFC_VIS2_SMN1</t>
  </si>
  <si>
    <t>BNFC_VIS2_CEN3</t>
  </si>
  <si>
    <t>BNFC_VIS2_SMN2</t>
  </si>
  <si>
    <t>BNFC_VIS2_CEN1</t>
  </si>
  <si>
    <t>BNFC_VIS2_DMN3 precuneus / PCC</t>
  </si>
  <si>
    <t>WN_DMN4</t>
  </si>
  <si>
    <t>BNFC_VIS1_DMN4</t>
  </si>
  <si>
    <t>BNFC_Salience_DMN4</t>
  </si>
  <si>
    <t>BNFC_CEN2_DMN4</t>
  </si>
  <si>
    <t>BNFC_DMN5_DMN4</t>
  </si>
  <si>
    <t>BNFC_DMN1_DMN4</t>
  </si>
  <si>
    <t>BNFC_VIS2_DMN4</t>
  </si>
  <si>
    <t>BNFC_DMN2_DMN4</t>
  </si>
  <si>
    <t>BNFC_DMN4_SMN1</t>
  </si>
  <si>
    <t>BNFC_DMN4_CEN3</t>
  </si>
  <si>
    <t>BNFC_DMN4_SMN2</t>
  </si>
  <si>
    <t>BNFC_DMN4_CEN1</t>
  </si>
  <si>
    <t>BNFC_DMN4_DMN3 precuneus / PCC</t>
  </si>
  <si>
    <t>Univariates CAREN (7 Networks)</t>
  </si>
  <si>
    <t>Univariates BMI13 and SoccernOptimism</t>
  </si>
  <si>
    <t>Participant ID</t>
  </si>
  <si>
    <t>WNFC_VIS1</t>
  </si>
  <si>
    <t>WNFC_Salience</t>
  </si>
  <si>
    <t>WNFC_CEN2</t>
  </si>
  <si>
    <t>WNFC_DMN5</t>
  </si>
  <si>
    <t>WNFC_DMN1</t>
  </si>
  <si>
    <t>WNFC_VIS2</t>
  </si>
  <si>
    <t>WNFC_DMN2</t>
  </si>
  <si>
    <t>WNFC_DMN4</t>
  </si>
  <si>
    <t>WNFC_SMN1</t>
  </si>
  <si>
    <t>WNFC_CEN3</t>
  </si>
  <si>
    <t>WNFC_SMN2</t>
  </si>
  <si>
    <t>WNFC_CEN1</t>
  </si>
  <si>
    <t>WNFC_DMN3</t>
  </si>
  <si>
    <t>BNFC_VIS1_DMN3</t>
  </si>
  <si>
    <t>BNFC_Salience_DMN3</t>
  </si>
  <si>
    <t>BNFC_CEN2_DMN3</t>
  </si>
  <si>
    <t>BNFC_DMN5_DMN3</t>
  </si>
  <si>
    <t>BNFC_DMN1_DMN3</t>
  </si>
  <si>
    <t>BNFC_VIS2_DMN3</t>
  </si>
  <si>
    <t>BNFC_DMN2_DMN3</t>
  </si>
  <si>
    <t>BNFC_DMN4_DMN3</t>
  </si>
  <si>
    <t>BNFC_SMN1_DMN3</t>
  </si>
  <si>
    <t>BNFC_CEN3_DMN3</t>
  </si>
  <si>
    <t>BNFC_SMN2_DMN3</t>
  </si>
  <si>
    <t>BNFC_CEN1_DMN3</t>
  </si>
  <si>
    <t>Hight</t>
  </si>
  <si>
    <t>BMI</t>
  </si>
  <si>
    <t>Sex</t>
  </si>
  <si>
    <t>Overall sCCA</t>
  </si>
  <si>
    <t>Mode 1</t>
  </si>
  <si>
    <t>BNFC sCCA</t>
  </si>
  <si>
    <t>WNFC sCCA</t>
  </si>
  <si>
    <t>Mode 3</t>
  </si>
  <si>
    <t>Overall FC sCCA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</si>
</sst>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00"/>
    <numFmt numFmtId="167" formatCode="0.0000"/>
    <numFmt numFmtId="168" formatCode="0.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0" fillId="0" borderId="0" xfId="0" quotePrefix="1"/>
    <xf numFmtId="167" fontId="0" fillId="0" borderId="0" xfId="0" applyNumberFormat="1"/>
    <xf numFmtId="168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2" xfId="0" applyFont="1" applyFill="1" applyBorder="1" applyAlignment="1">
      <alignment horizontal="left" readingOrder="1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Canonical correlation anaylsis coefficient by sample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'resampling for sample size'!$A$3</c:f>
              <c:strCache>
                <c:ptCount val="1"/>
                <c:pt idx="0">
                  <c:v>Overall FC sCCA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'resampling for sample size'!$B$2:$AE$2</c:f>
              <c:numCache>
                <c:formatCode>0%</c:formatCode>
                <c:ptCount val="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</c:numCache>
            </c:numRef>
          </c:cat>
          <c:val>
            <c:numRef>
              <c:f>'resampling for sample size'!$B$3:$AE$3</c:f>
              <c:numCache>
                <c:formatCode>0.000</c:formatCode>
                <c:ptCount val="30"/>
                <c:pt idx="0">
                  <c:v>0.91163806804686398</c:v>
                </c:pt>
                <c:pt idx="1">
                  <c:v>0.84722653569026596</c:v>
                </c:pt>
                <c:pt idx="2">
                  <c:v>0.79292930568012898</c:v>
                </c:pt>
                <c:pt idx="3">
                  <c:v>0.76083814933260396</c:v>
                </c:pt>
                <c:pt idx="4">
                  <c:v>0.74367916510507304</c:v>
                </c:pt>
                <c:pt idx="5">
                  <c:v>0.73071566910889196</c:v>
                </c:pt>
                <c:pt idx="6">
                  <c:v>0.71337645895715196</c:v>
                </c:pt>
                <c:pt idx="7">
                  <c:v>0.70187773360039296</c:v>
                </c:pt>
                <c:pt idx="8">
                  <c:v>0.69604776998597695</c:v>
                </c:pt>
                <c:pt idx="9">
                  <c:v>0.68116776287596104</c:v>
                </c:pt>
                <c:pt idx="10">
                  <c:v>0.68453716809353005</c:v>
                </c:pt>
                <c:pt idx="11">
                  <c:v>0.67927864444912101</c:v>
                </c:pt>
                <c:pt idx="12">
                  <c:v>0.67509459068356203</c:v>
                </c:pt>
                <c:pt idx="13">
                  <c:v>0.67233462940223698</c:v>
                </c:pt>
                <c:pt idx="14">
                  <c:v>0.67539017235459198</c:v>
                </c:pt>
                <c:pt idx="15">
                  <c:v>0.67346825793305898</c:v>
                </c:pt>
                <c:pt idx="16">
                  <c:v>0.676950751675367</c:v>
                </c:pt>
                <c:pt idx="17">
                  <c:v>0.67121337531963998</c:v>
                </c:pt>
                <c:pt idx="18">
                  <c:v>0.67081145718701596</c:v>
                </c:pt>
                <c:pt idx="19">
                  <c:v>0.66939646359482097</c:v>
                </c:pt>
                <c:pt idx="20">
                  <c:v>0.673704871787981</c:v>
                </c:pt>
                <c:pt idx="21">
                  <c:v>0.67481360300543403</c:v>
                </c:pt>
                <c:pt idx="22">
                  <c:v>0.66663526255650996</c:v>
                </c:pt>
                <c:pt idx="23">
                  <c:v>0.67125056270718397</c:v>
                </c:pt>
                <c:pt idx="24">
                  <c:v>0.67095238843348803</c:v>
                </c:pt>
                <c:pt idx="25">
                  <c:v>0.66893699080676805</c:v>
                </c:pt>
                <c:pt idx="26">
                  <c:v>0.67202242503648701</c:v>
                </c:pt>
                <c:pt idx="27">
                  <c:v>0.67258782058141797</c:v>
                </c:pt>
                <c:pt idx="28">
                  <c:v>0.67542236903513697</c:v>
                </c:pt>
                <c:pt idx="29">
                  <c:v>0.67911003363212297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0-438F-BD6B-E73EF7B4F279}"/>
            </c:ext>
          </c:extLst>
        </c:ser>
        <c:ser>
          <c:idx val="1"/>
          <c:order val="1"/>
          <c:tx>
            <c:strRef>
              <c:f>'resampling for sample size'!$A$4</c:f>
              <c:strCache>
                <c:ptCount val="1"/>
                <c:pt idx="0">
                  <c:v>BNFC sCCA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'resampling for sample size'!$B$2:$AE$2</c:f>
              <c:numCache>
                <c:formatCode>0%</c:formatCode>
                <c:ptCount val="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</c:numCache>
            </c:numRef>
          </c:cat>
          <c:val>
            <c:numRef>
              <c:f>'resampling for sample size'!$B$4:$AE$4</c:f>
              <c:numCache>
                <c:formatCode>0.000</c:formatCode>
                <c:ptCount val="30"/>
                <c:pt idx="0">
                  <c:v>0.90198096749316703</c:v>
                </c:pt>
                <c:pt idx="1">
                  <c:v>0.83692880089948496</c:v>
                </c:pt>
                <c:pt idx="2">
                  <c:v>0.77906830737622801</c:v>
                </c:pt>
                <c:pt idx="3">
                  <c:v>0.74585869089657097</c:v>
                </c:pt>
                <c:pt idx="4">
                  <c:v>0.72644453096337402</c:v>
                </c:pt>
                <c:pt idx="5">
                  <c:v>0.70701110539128198</c:v>
                </c:pt>
                <c:pt idx="6">
                  <c:v>0.69420385167052201</c:v>
                </c:pt>
                <c:pt idx="7">
                  <c:v>0.68458450984423103</c:v>
                </c:pt>
                <c:pt idx="8">
                  <c:v>0.67038238771779002</c:v>
                </c:pt>
                <c:pt idx="9">
                  <c:v>0.65637272821036396</c:v>
                </c:pt>
                <c:pt idx="10">
                  <c:v>0.66531039579224804</c:v>
                </c:pt>
                <c:pt idx="11">
                  <c:v>0.65667623290473998</c:v>
                </c:pt>
                <c:pt idx="12">
                  <c:v>0.64924669937148805</c:v>
                </c:pt>
                <c:pt idx="13">
                  <c:v>0.64309303295656395</c:v>
                </c:pt>
                <c:pt idx="14">
                  <c:v>0.64491322925861405</c:v>
                </c:pt>
                <c:pt idx="15">
                  <c:v>0.64537809665827395</c:v>
                </c:pt>
                <c:pt idx="16">
                  <c:v>0.64987504930700402</c:v>
                </c:pt>
                <c:pt idx="17">
                  <c:v>0.64458444771650203</c:v>
                </c:pt>
                <c:pt idx="18">
                  <c:v>0.64896859094762205</c:v>
                </c:pt>
                <c:pt idx="19">
                  <c:v>0.64622577651991098</c:v>
                </c:pt>
                <c:pt idx="20">
                  <c:v>0.65064983515782804</c:v>
                </c:pt>
                <c:pt idx="21">
                  <c:v>0.65152862641852005</c:v>
                </c:pt>
                <c:pt idx="22">
                  <c:v>0.65379517459645398</c:v>
                </c:pt>
                <c:pt idx="23">
                  <c:v>0.65535923576834099</c:v>
                </c:pt>
                <c:pt idx="24">
                  <c:v>0.66302005642540995</c:v>
                </c:pt>
                <c:pt idx="25">
                  <c:v>0.65846240232316999</c:v>
                </c:pt>
                <c:pt idx="26">
                  <c:v>0.66620442013587</c:v>
                </c:pt>
                <c:pt idx="27">
                  <c:v>0.66776377145127097</c:v>
                </c:pt>
                <c:pt idx="28">
                  <c:v>0.66890386036480298</c:v>
                </c:pt>
                <c:pt idx="29">
                  <c:v>0.66959394880043099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80-438F-BD6B-E73EF7B4F279}"/>
            </c:ext>
          </c:extLst>
        </c:ser>
        <c:ser>
          <c:idx val="2"/>
          <c:order val="2"/>
          <c:tx>
            <c:strRef>
              <c:f>'resampling for sample size'!$A$5</c:f>
              <c:strCache>
                <c:ptCount val="1"/>
                <c:pt idx="0">
                  <c:v>WNFC sCCA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'resampling for sample size'!$B$2:$AE$2</c:f>
              <c:numCache>
                <c:formatCode>0%</c:formatCode>
                <c:ptCount val="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</c:numCache>
            </c:numRef>
          </c:cat>
          <c:val>
            <c:numRef>
              <c:f>'resampling for sample size'!$B$5:$AE$5</c:f>
              <c:numCache>
                <c:formatCode>0.000</c:formatCode>
                <c:ptCount val="30"/>
                <c:pt idx="0">
                  <c:v>0.870969628983286</c:v>
                </c:pt>
                <c:pt idx="1">
                  <c:v>0.78657696986721903</c:v>
                </c:pt>
                <c:pt idx="2">
                  <c:v>0.73266099422554898</c:v>
                </c:pt>
                <c:pt idx="3">
                  <c:v>0.69320365282711705</c:v>
                </c:pt>
                <c:pt idx="4">
                  <c:v>0.67012382204673404</c:v>
                </c:pt>
                <c:pt idx="5">
                  <c:v>0.648588861152951</c:v>
                </c:pt>
                <c:pt idx="6">
                  <c:v>0.63552650106545905</c:v>
                </c:pt>
                <c:pt idx="7">
                  <c:v>0.62672422520000803</c:v>
                </c:pt>
                <c:pt idx="8">
                  <c:v>0.61927247396070295</c:v>
                </c:pt>
                <c:pt idx="9">
                  <c:v>0.61293459116508997</c:v>
                </c:pt>
                <c:pt idx="10">
                  <c:v>0.61001418623955606</c:v>
                </c:pt>
                <c:pt idx="11">
                  <c:v>0.60083805638964405</c:v>
                </c:pt>
                <c:pt idx="12">
                  <c:v>0.60175445738627797</c:v>
                </c:pt>
                <c:pt idx="13">
                  <c:v>0.594230405319921</c:v>
                </c:pt>
                <c:pt idx="14">
                  <c:v>0.59220768838331295</c:v>
                </c:pt>
                <c:pt idx="15">
                  <c:v>0.58826868976117896</c:v>
                </c:pt>
                <c:pt idx="16">
                  <c:v>0.59231067511547497</c:v>
                </c:pt>
                <c:pt idx="17">
                  <c:v>0.58862061922951503</c:v>
                </c:pt>
                <c:pt idx="18">
                  <c:v>0.58555437910071395</c:v>
                </c:pt>
                <c:pt idx="19">
                  <c:v>0.58727707715821797</c:v>
                </c:pt>
                <c:pt idx="20">
                  <c:v>0.58638470436592505</c:v>
                </c:pt>
                <c:pt idx="21">
                  <c:v>0.58523006096047703</c:v>
                </c:pt>
                <c:pt idx="22">
                  <c:v>0.58516012270677098</c:v>
                </c:pt>
                <c:pt idx="23">
                  <c:v>0.58276385879537895</c:v>
                </c:pt>
                <c:pt idx="24">
                  <c:v>0.58466211251545497</c:v>
                </c:pt>
                <c:pt idx="25">
                  <c:v>0.58425001161395496</c:v>
                </c:pt>
                <c:pt idx="26">
                  <c:v>0.58190674893807803</c:v>
                </c:pt>
                <c:pt idx="27">
                  <c:v>0.58117025382145104</c:v>
                </c:pt>
                <c:pt idx="28">
                  <c:v>0.584387614401917</c:v>
                </c:pt>
                <c:pt idx="29">
                  <c:v>0.58227186677387299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80-438F-BD6B-E73EF7B4F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807839"/>
        <c:axId val="803546127"/>
      </c:lineChart>
      <c:catAx>
        <c:axId val="406807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Bootstrapped sample size (% of original sample)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803546127"/>
        <c:crosses val="autoZero"/>
        <c:auto val="1"/>
        <c:lblAlgn val="ctr"/>
        <c:lblOffset val="100"/>
        <c:noMultiLvlLbl val="0"/>
      </c:catAx>
      <c:valAx>
        <c:axId val="803546127"/>
        <c:scaling>
          <c:orientation val="minMax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sCCA r values (Mode 1)</a:t>
                </a:r>
              </a:p>
            </c:rich>
          </c:tx>
          <c:layout>
            <c:manualLayout>
              <c:xMode val="edge"/>
              <c:yMode val="edge"/>
              <c:x val="1.7879945318340459E-2"/>
              <c:y val="0.195277777777777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0680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Mosers RR scores, Overall sCCA Mode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Mosers RR scores, Overall sCCA Mode 1</a:t>
          </a:r>
        </a:p>
      </cx:txPr>
    </cx:title>
    <cx:plotArea>
      <cx:plotAreaRegion>
        <cx:series layoutId="clusteredColumn" uniqueId="{22EB19F7-8CEA-4B21-9875-33DEB24B726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Mosers RR scores, BNFC sCCA Mode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Mosers RR scores, BNFC sCCA Mode 1</a:t>
          </a:r>
        </a:p>
      </cx:txPr>
    </cx:title>
    <cx:plotArea>
      <cx:plotAreaRegion>
        <cx:series layoutId="clusteredColumn" uniqueId="{4EEE6574-B75E-4EB4-B809-5F43C1B2978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Mosers RR scores, WNFC sCCA Mode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Mosers RR scores, WNFC sCCA Mode 1</a:t>
          </a:r>
        </a:p>
      </cx:txPr>
    </cx:title>
    <cx:plotArea>
      <cx:plotAreaRegion>
        <cx:series layoutId="clusteredColumn" uniqueId="{16A8ECD3-A260-43EA-917A-5854CBFF1F9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Mosers RR scores, WNFC sCCA Mode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Mosers RR scores, WNFC sCCA Mode 3</a:t>
          </a:r>
        </a:p>
      </cx:txPr>
    </cx:title>
    <cx:plotArea>
      <cx:plotAreaRegion>
        <cx:series layoutId="clusteredColumn" uniqueId="{895057F6-6524-401F-A958-93AC746AAB9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371473</xdr:colOff>
      <xdr:row>5</xdr:row>
      <xdr:rowOff>123825</xdr:rowOff>
    </xdr:from>
    <xdr:to>
      <xdr:col>11</xdr:col>
      <xdr:colOff>161924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79614-14C5-4602-92B2-DE575D75A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3</xdr:row>
      <xdr:rowOff>9526</xdr:rowOff>
    </xdr:from>
    <xdr:to>
      <xdr:col>8</xdr:col>
      <xdr:colOff>247650</xdr:colOff>
      <xdr:row>19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01C3013-7C07-49AF-B69E-CBF8E04792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1049" y="552451"/>
              <a:ext cx="4648201" cy="3047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523875</xdr:colOff>
      <xdr:row>3</xdr:row>
      <xdr:rowOff>28575</xdr:rowOff>
    </xdr:from>
    <xdr:to>
      <xdr:col>16</xdr:col>
      <xdr:colOff>19051</xdr:colOff>
      <xdr:row>19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582AD9B-E08E-416C-86DC-3D95C2396C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5475" y="571500"/>
              <a:ext cx="4648201" cy="3047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304800</xdr:colOff>
      <xdr:row>21</xdr:row>
      <xdr:rowOff>9525</xdr:rowOff>
    </xdr:from>
    <xdr:to>
      <xdr:col>8</xdr:col>
      <xdr:colOff>419101</xdr:colOff>
      <xdr:row>37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EF77C2E-D0CF-4CE3-8885-48CF63170B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0" y="3810000"/>
              <a:ext cx="4648201" cy="3047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561975</xdr:colOff>
      <xdr:row>20</xdr:row>
      <xdr:rowOff>171450</xdr:rowOff>
    </xdr:from>
    <xdr:to>
      <xdr:col>16</xdr:col>
      <xdr:colOff>57151</xdr:colOff>
      <xdr:row>37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6E4C8FA-5ED0-490A-AF4E-40626BC413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43575" y="3790950"/>
              <a:ext cx="4648201" cy="3047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258F-DD9F-4072-A9D0-0E9B03E22244}">
  <dimension ref="A1:P57"/>
  <sheetViews>
    <sheetView topLeftCell="A28" workbookViewId="0">
      <selection activeCell="I3" sqref="I3"/>
    </sheetView>
  </sheetViews>
  <sheetFormatPr defaultRowHeight="14.25" x14ac:dyDescent="0.45"/>
  <sheetData>
    <row r="1" spans="1:16" x14ac:dyDescent="0.45">
      <c r="A1" t="s">
        <v>273</v>
      </c>
      <c r="B1" t="s">
        <v>299</v>
      </c>
      <c r="C1" t="s">
        <v>300</v>
      </c>
      <c r="D1" t="s">
        <v>301</v>
      </c>
      <c r="E1" t="s">
        <v>4</v>
      </c>
      <c r="F1" t="s">
        <v>10</v>
      </c>
      <c r="G1" t="s">
        <v>6</v>
      </c>
      <c r="H1" t="s">
        <v>11</v>
      </c>
      <c r="I1" t="s">
        <v>3</v>
      </c>
      <c r="J1" t="s">
        <v>2</v>
      </c>
      <c r="K1" t="s">
        <v>1</v>
      </c>
      <c r="L1" t="s">
        <v>12</v>
      </c>
      <c r="M1" t="s">
        <v>5</v>
      </c>
      <c r="N1" t="s">
        <v>9</v>
      </c>
      <c r="O1" t="s">
        <v>8</v>
      </c>
      <c r="P1" t="s">
        <v>7</v>
      </c>
    </row>
    <row r="2" spans="1:16" x14ac:dyDescent="0.45">
      <c r="A2">
        <v>2</v>
      </c>
      <c r="B2">
        <v>184</v>
      </c>
      <c r="C2">
        <v>20.68</v>
      </c>
      <c r="D2">
        <v>2</v>
      </c>
      <c r="E2" s="1">
        <v>-0.78634894457719595</v>
      </c>
      <c r="F2" s="1">
        <v>-0.573047167458407</v>
      </c>
      <c r="G2" s="1">
        <v>-0.39806423813188102</v>
      </c>
      <c r="H2" s="1">
        <v>-0.751468269316523</v>
      </c>
      <c r="I2" s="1">
        <v>-0.517610869839781</v>
      </c>
      <c r="J2" s="1">
        <v>0.84466414285637104</v>
      </c>
      <c r="K2" s="1">
        <v>0.110330800935699</v>
      </c>
      <c r="L2" s="1">
        <v>-0.272098698794141</v>
      </c>
      <c r="M2" s="1">
        <v>1.44718070920498</v>
      </c>
      <c r="N2" s="1">
        <v>-0.83177453492971198</v>
      </c>
      <c r="O2" s="1">
        <v>0.24388786014949901</v>
      </c>
      <c r="P2" s="1">
        <v>0.70928604671555895</v>
      </c>
    </row>
    <row r="3" spans="1:16" x14ac:dyDescent="0.45">
      <c r="A3">
        <v>3</v>
      </c>
      <c r="B3">
        <v>163</v>
      </c>
      <c r="C3">
        <v>22.21</v>
      </c>
      <c r="D3">
        <v>1</v>
      </c>
      <c r="E3" s="1">
        <v>0.30552284081664599</v>
      </c>
      <c r="F3" s="1">
        <v>1.5013227200252699</v>
      </c>
      <c r="G3" s="1">
        <v>1.0163538416503699</v>
      </c>
      <c r="H3" s="1">
        <v>1.73380408974449</v>
      </c>
      <c r="I3" s="1">
        <v>-2.03354413970398</v>
      </c>
      <c r="J3" s="1">
        <v>-1.74013149010829</v>
      </c>
      <c r="K3" s="1">
        <v>-2.26506446894909</v>
      </c>
      <c r="L3" s="1">
        <v>0.76097280929415601</v>
      </c>
      <c r="M3" s="1">
        <v>1.56512177986095</v>
      </c>
      <c r="N3" s="1">
        <v>8.9242678632610706E-2</v>
      </c>
      <c r="O3" s="1">
        <v>0.24358769135691</v>
      </c>
      <c r="P3" s="1">
        <v>0.12865908630716699</v>
      </c>
    </row>
    <row r="4" spans="1:16" x14ac:dyDescent="0.45">
      <c r="A4">
        <v>4</v>
      </c>
      <c r="B4">
        <v>171</v>
      </c>
      <c r="C4">
        <v>17.100000000000001</v>
      </c>
      <c r="D4">
        <v>1</v>
      </c>
      <c r="E4" s="1">
        <v>2.03941272051794</v>
      </c>
      <c r="F4" s="1">
        <v>2.18131242796396</v>
      </c>
      <c r="G4" s="1">
        <v>1.79422998306578</v>
      </c>
      <c r="H4" s="1">
        <v>1.5305638116084801</v>
      </c>
      <c r="I4" s="1">
        <v>0.121306563047107</v>
      </c>
      <c r="J4" s="1">
        <v>0.397796521538197</v>
      </c>
      <c r="K4" s="1">
        <v>0.29215796934319099</v>
      </c>
      <c r="L4" s="1">
        <v>0.60774566898518301</v>
      </c>
      <c r="M4" s="1">
        <v>0.41210275830842302</v>
      </c>
      <c r="N4" s="1">
        <v>-0.55120402266458401</v>
      </c>
      <c r="O4" s="1">
        <v>0.68297231739057296</v>
      </c>
      <c r="P4" s="1">
        <v>-0.25279103476201498</v>
      </c>
    </row>
    <row r="5" spans="1:16" x14ac:dyDescent="0.45">
      <c r="A5">
        <v>5</v>
      </c>
      <c r="B5">
        <v>192</v>
      </c>
      <c r="C5">
        <v>20.350000000000001</v>
      </c>
      <c r="D5">
        <v>2</v>
      </c>
      <c r="E5" s="1">
        <v>1.5548725488036199</v>
      </c>
      <c r="F5" s="1">
        <v>2.4989290671492301</v>
      </c>
      <c r="G5" s="1">
        <v>1.8303280882280299</v>
      </c>
      <c r="H5" s="1">
        <v>1.91560993291371</v>
      </c>
      <c r="I5" s="1">
        <v>-1.36641933564846</v>
      </c>
      <c r="J5" s="1">
        <v>-0.39646351228500398</v>
      </c>
      <c r="K5" s="1">
        <v>-1.1097423430595701</v>
      </c>
      <c r="L5" s="1">
        <v>1.0469336591852501</v>
      </c>
      <c r="M5" s="1">
        <v>-1.16141210314634</v>
      </c>
      <c r="N5" s="1">
        <v>0.19865832983229001</v>
      </c>
      <c r="O5" s="1">
        <v>-0.90390754507234605</v>
      </c>
      <c r="P5" s="1">
        <v>-0.114347437081327</v>
      </c>
    </row>
    <row r="6" spans="1:16" x14ac:dyDescent="0.45">
      <c r="A6">
        <v>6</v>
      </c>
      <c r="B6">
        <v>175</v>
      </c>
      <c r="C6">
        <v>22.86</v>
      </c>
      <c r="D6">
        <v>1</v>
      </c>
      <c r="E6" s="1">
        <v>1.24234630731401</v>
      </c>
      <c r="F6" s="1">
        <v>0.93981048282434798</v>
      </c>
      <c r="G6" s="1">
        <v>0.76442387943370105</v>
      </c>
      <c r="H6" s="1">
        <v>0.90180197657525396</v>
      </c>
      <c r="I6" s="1">
        <v>0.75477467331636905</v>
      </c>
      <c r="J6" s="1">
        <v>-0.39623237786075199</v>
      </c>
      <c r="K6" s="1">
        <v>0.28363891928366602</v>
      </c>
      <c r="L6" s="1">
        <v>0.27629802068557702</v>
      </c>
      <c r="M6" s="1">
        <v>5.46567253582841E-2</v>
      </c>
      <c r="N6" s="1">
        <v>-0.40322566473386301</v>
      </c>
      <c r="O6" s="1">
        <v>0.22479446535988401</v>
      </c>
      <c r="P6" s="1">
        <v>0.28055897996661899</v>
      </c>
    </row>
    <row r="7" spans="1:16" x14ac:dyDescent="0.45">
      <c r="A7">
        <v>8</v>
      </c>
      <c r="B7">
        <v>170</v>
      </c>
      <c r="C7">
        <v>19.72</v>
      </c>
      <c r="D7">
        <v>1</v>
      </c>
      <c r="E7" s="1">
        <v>-1.2342489744926299</v>
      </c>
      <c r="F7" s="1">
        <v>-0.75751731751497897</v>
      </c>
      <c r="G7" s="1">
        <v>0.50094966607128399</v>
      </c>
      <c r="H7" s="1">
        <v>5.6818184498765197E-2</v>
      </c>
      <c r="I7" s="1">
        <v>-1.0573258465400199</v>
      </c>
      <c r="J7" s="1">
        <v>0.95011660240382301</v>
      </c>
      <c r="K7" s="1">
        <v>-0.186956639902222</v>
      </c>
      <c r="L7" s="1">
        <v>-1.96876621387017</v>
      </c>
      <c r="M7" s="1">
        <v>1.0942690575815399</v>
      </c>
      <c r="N7" s="1">
        <v>4.1816928887863002E-2</v>
      </c>
      <c r="O7" s="1">
        <v>-0.104684627171809</v>
      </c>
      <c r="P7" s="1">
        <v>0.46786959562914199</v>
      </c>
    </row>
    <row r="8" spans="1:16" x14ac:dyDescent="0.45">
      <c r="A8">
        <v>9</v>
      </c>
      <c r="B8">
        <v>168</v>
      </c>
      <c r="C8">
        <v>19.489999999999998</v>
      </c>
      <c r="D8">
        <v>1</v>
      </c>
      <c r="E8" s="1">
        <v>-0.95986187108287602</v>
      </c>
      <c r="F8" s="1">
        <v>-0.55500117366171298</v>
      </c>
      <c r="G8" s="1">
        <v>-0.98348555788582204</v>
      </c>
      <c r="H8" s="1">
        <v>-0.79523139495528905</v>
      </c>
      <c r="I8" s="1">
        <v>-0.88184229303291795</v>
      </c>
      <c r="J8" s="1">
        <v>-0.31666559728660099</v>
      </c>
      <c r="K8" s="1">
        <v>-0.74852103026883898</v>
      </c>
      <c r="L8" s="1">
        <v>0.669639854341611</v>
      </c>
      <c r="M8" s="1">
        <v>-0.97181562192857895</v>
      </c>
      <c r="N8" s="1">
        <v>-0.49379607128061498</v>
      </c>
      <c r="O8" s="1">
        <v>-1.0391433469370499</v>
      </c>
      <c r="P8" s="1">
        <v>0.61365878333344004</v>
      </c>
    </row>
    <row r="9" spans="1:16" x14ac:dyDescent="0.45">
      <c r="A9">
        <v>10</v>
      </c>
      <c r="B9">
        <v>171</v>
      </c>
      <c r="C9">
        <v>22.23</v>
      </c>
      <c r="D9">
        <v>1</v>
      </c>
      <c r="E9" s="1">
        <v>-1.1641681485153901E-2</v>
      </c>
      <c r="F9" s="1">
        <v>-0.170568267842448</v>
      </c>
      <c r="G9" s="1">
        <v>8.3211171181102897E-2</v>
      </c>
      <c r="H9" s="1">
        <v>0.268973035137063</v>
      </c>
      <c r="I9" s="1">
        <v>0.275548028229539</v>
      </c>
      <c r="J9" s="1">
        <v>-0.42989539568866902</v>
      </c>
      <c r="K9" s="1">
        <v>-4.8070996975748702E-2</v>
      </c>
      <c r="L9" s="1">
        <v>-0.39523193455953098</v>
      </c>
      <c r="M9" s="1">
        <v>-1.7730107648714999</v>
      </c>
      <c r="N9" s="1">
        <v>-2.01857298682335</v>
      </c>
      <c r="O9" s="1">
        <v>-0.65848064284542995</v>
      </c>
      <c r="P9" s="1">
        <v>-1.19729348753505</v>
      </c>
    </row>
    <row r="10" spans="1:16" x14ac:dyDescent="0.45">
      <c r="A10">
        <v>11</v>
      </c>
      <c r="B10">
        <v>166</v>
      </c>
      <c r="C10">
        <v>22.5</v>
      </c>
      <c r="D10">
        <v>1</v>
      </c>
      <c r="E10" s="1">
        <v>0.15482937136833999</v>
      </c>
      <c r="F10" s="1">
        <v>-0.31464941764698001</v>
      </c>
      <c r="G10" s="1">
        <v>5.6396967240169397E-2</v>
      </c>
      <c r="H10" s="1">
        <v>-0.59978271206331202</v>
      </c>
      <c r="I10" s="1">
        <v>0.84796073261336302</v>
      </c>
      <c r="J10" s="1">
        <v>1.4796723944799799</v>
      </c>
      <c r="K10" s="1">
        <v>1.34653470623381</v>
      </c>
      <c r="L10" s="1">
        <v>-0.58198877292482498</v>
      </c>
      <c r="M10" s="1">
        <v>-6.3225099892159006E-2</v>
      </c>
      <c r="N10" s="1">
        <v>0.608790355415469</v>
      </c>
      <c r="O10" s="1">
        <v>-1.04324903518787</v>
      </c>
      <c r="P10" s="1">
        <v>1.2495337750726501</v>
      </c>
    </row>
    <row r="11" spans="1:16" x14ac:dyDescent="0.45">
      <c r="A11">
        <v>12</v>
      </c>
      <c r="B11">
        <v>167</v>
      </c>
      <c r="C11">
        <v>23.31</v>
      </c>
      <c r="D11">
        <v>1</v>
      </c>
      <c r="E11" s="1">
        <v>-0.68403373442181903</v>
      </c>
      <c r="F11" s="1">
        <v>-0.47105461059165299</v>
      </c>
      <c r="G11" s="1">
        <v>-0.116045048711984</v>
      </c>
      <c r="H11" s="1">
        <v>0.35109296942780099</v>
      </c>
      <c r="I11" s="1">
        <v>-0.49642567860289399</v>
      </c>
      <c r="J11" s="1">
        <v>-1.0449860712910199</v>
      </c>
      <c r="K11" s="1">
        <v>-0.88367180481927599</v>
      </c>
      <c r="L11" s="1">
        <v>-0.55556888563295503</v>
      </c>
      <c r="M11" s="1">
        <v>0.700346181040715</v>
      </c>
      <c r="N11" s="1">
        <v>-0.92610961683233595</v>
      </c>
      <c r="O11" s="1">
        <v>1.5973180775329201</v>
      </c>
      <c r="P11" s="1">
        <v>1.40612602201224</v>
      </c>
    </row>
    <row r="12" spans="1:16" x14ac:dyDescent="0.45">
      <c r="A12">
        <v>15</v>
      </c>
      <c r="B12">
        <v>157</v>
      </c>
      <c r="C12">
        <v>20.28</v>
      </c>
      <c r="D12">
        <v>1</v>
      </c>
      <c r="E12" s="1">
        <v>-1.0247768875027601</v>
      </c>
      <c r="F12" s="1">
        <v>-0.558937666976981</v>
      </c>
      <c r="G12" s="1">
        <v>-1.4403505477742899</v>
      </c>
      <c r="H12" s="1">
        <v>-1.0224263898824399</v>
      </c>
      <c r="I12" s="1">
        <v>-1.0002458816242099</v>
      </c>
      <c r="J12" s="1">
        <v>-0.78593646961330599</v>
      </c>
      <c r="K12" s="1">
        <v>-1.0766868030048899</v>
      </c>
      <c r="L12" s="1">
        <v>1.3780868644794699</v>
      </c>
      <c r="M12" s="1">
        <v>-1.3515201355708999</v>
      </c>
      <c r="N12" s="1">
        <v>2.1698248434525298</v>
      </c>
      <c r="O12" s="1">
        <v>0.173669102956273</v>
      </c>
      <c r="P12" s="1">
        <v>0.31376176891741703</v>
      </c>
    </row>
    <row r="13" spans="1:16" x14ac:dyDescent="0.45">
      <c r="A13">
        <v>16</v>
      </c>
      <c r="B13">
        <v>165</v>
      </c>
      <c r="C13">
        <v>23.51</v>
      </c>
      <c r="D13">
        <v>1</v>
      </c>
      <c r="E13" s="1">
        <v>0.686131369170218</v>
      </c>
      <c r="F13" s="1">
        <v>1.0625778125142999</v>
      </c>
      <c r="G13" s="1">
        <v>0.64947746211867297</v>
      </c>
      <c r="H13" s="1">
        <v>0.93413013288559199</v>
      </c>
      <c r="I13" s="1">
        <v>-0.53479700669482899</v>
      </c>
      <c r="J13" s="1">
        <v>-0.71693112682237903</v>
      </c>
      <c r="K13" s="1">
        <v>-0.73262036226195104</v>
      </c>
      <c r="L13" s="1">
        <v>0.64643326975640103</v>
      </c>
      <c r="M13" s="1">
        <v>-0.204830617323391</v>
      </c>
      <c r="N13" s="1">
        <v>1.19249221282413</v>
      </c>
      <c r="O13" s="1">
        <v>0.35973279903077898</v>
      </c>
      <c r="P13" s="1">
        <v>-1.01838515205897</v>
      </c>
    </row>
    <row r="14" spans="1:16" x14ac:dyDescent="0.45">
      <c r="A14">
        <v>17</v>
      </c>
      <c r="B14">
        <v>163</v>
      </c>
      <c r="C14">
        <v>19.2</v>
      </c>
      <c r="D14">
        <v>1</v>
      </c>
      <c r="E14" s="1">
        <v>-1.1479734686048699</v>
      </c>
      <c r="F14" s="1">
        <v>-1.8770914345426699</v>
      </c>
      <c r="G14" s="1">
        <v>-0.98413332609319903</v>
      </c>
      <c r="H14" s="1">
        <v>-0.83625595714164702</v>
      </c>
      <c r="I14" s="1">
        <v>1.0665948477501099</v>
      </c>
      <c r="J14" s="1">
        <v>-0.22499489816297399</v>
      </c>
      <c r="K14" s="1">
        <v>0.58129497873731595</v>
      </c>
      <c r="L14" s="1">
        <v>-1.39721099983132</v>
      </c>
      <c r="M14" s="1">
        <v>1.7596658992004199</v>
      </c>
      <c r="N14" s="1">
        <v>-2.1178928729382398</v>
      </c>
      <c r="O14" s="1">
        <v>0.58975283610474605</v>
      </c>
      <c r="P14" s="1">
        <v>-0.64722529152022201</v>
      </c>
    </row>
    <row r="15" spans="1:16" x14ac:dyDescent="0.45">
      <c r="A15">
        <v>18</v>
      </c>
      <c r="B15">
        <v>196</v>
      </c>
      <c r="C15">
        <v>22.65</v>
      </c>
      <c r="D15">
        <v>2</v>
      </c>
      <c r="E15" s="1">
        <v>-0.25214770959717903</v>
      </c>
      <c r="F15" s="1">
        <v>-0.43329344139916698</v>
      </c>
      <c r="G15" s="1">
        <v>-0.53494004254846395</v>
      </c>
      <c r="H15" s="1">
        <v>3.8893842424314602E-2</v>
      </c>
      <c r="I15" s="1">
        <v>0.27091760281779498</v>
      </c>
      <c r="J15" s="1">
        <v>-1.23993704704413</v>
      </c>
      <c r="K15" s="1">
        <v>-0.48298962252588701</v>
      </c>
      <c r="L15" s="1">
        <v>0.15865161052122301</v>
      </c>
      <c r="M15" s="1">
        <v>-0.31150925240067401</v>
      </c>
      <c r="N15" s="1">
        <v>0.81858432542919901</v>
      </c>
      <c r="O15" s="1">
        <v>-7.2710681722686105E-2</v>
      </c>
      <c r="P15" s="1">
        <v>1.31152605957364</v>
      </c>
    </row>
    <row r="16" spans="1:16" x14ac:dyDescent="0.45">
      <c r="A16">
        <v>19</v>
      </c>
      <c r="B16">
        <v>157</v>
      </c>
      <c r="C16">
        <v>20.28</v>
      </c>
      <c r="D16">
        <v>1</v>
      </c>
      <c r="E16" s="1">
        <v>-0.806502582103784</v>
      </c>
      <c r="F16" s="1">
        <v>-0.224816367461636</v>
      </c>
      <c r="G16" s="1">
        <v>-0.23164611425557399</v>
      </c>
      <c r="H16" s="1">
        <v>-4.6300330810400102E-2</v>
      </c>
      <c r="I16" s="1">
        <v>-1.16286971217972</v>
      </c>
      <c r="J16" s="1">
        <v>-0.396319323713685</v>
      </c>
      <c r="K16" s="1">
        <v>-0.97580727497059505</v>
      </c>
      <c r="L16" s="1">
        <v>1.22194455808479E-2</v>
      </c>
      <c r="M16" s="1">
        <v>-1.4128053934251199</v>
      </c>
      <c r="N16" s="1">
        <v>0.58353317295500495</v>
      </c>
      <c r="O16" s="1">
        <v>1.14544017310761</v>
      </c>
      <c r="P16" s="1">
        <v>0.58549926383112505</v>
      </c>
    </row>
    <row r="17" spans="1:16" x14ac:dyDescent="0.45">
      <c r="A17">
        <v>20</v>
      </c>
      <c r="B17">
        <v>182</v>
      </c>
      <c r="C17">
        <v>20.23</v>
      </c>
      <c r="D17">
        <v>2</v>
      </c>
      <c r="E17" s="1">
        <v>1.02046677001511</v>
      </c>
      <c r="F17" s="1">
        <v>-0.36803116238488298</v>
      </c>
      <c r="G17" s="1">
        <v>0.422273165283296</v>
      </c>
      <c r="H17" s="1">
        <v>-3.4833532532298601E-2</v>
      </c>
      <c r="I17" s="1">
        <v>2.6136511991914699</v>
      </c>
      <c r="J17" s="1">
        <v>0.98823168955167295</v>
      </c>
      <c r="K17" s="1">
        <v>2.2456702532487198</v>
      </c>
      <c r="L17" s="1">
        <v>-1.2381201027873601</v>
      </c>
      <c r="M17" s="1">
        <v>0.80149125352255002</v>
      </c>
      <c r="N17" s="1">
        <v>-1.8977012539292899</v>
      </c>
      <c r="O17" s="1">
        <v>-1.4014582072228301E-2</v>
      </c>
      <c r="P17" s="1">
        <v>0.18705430909642701</v>
      </c>
    </row>
    <row r="18" spans="1:16" x14ac:dyDescent="0.45">
      <c r="A18">
        <v>21</v>
      </c>
      <c r="B18">
        <v>153</v>
      </c>
      <c r="C18">
        <v>19.649999999999999</v>
      </c>
      <c r="D18">
        <v>1</v>
      </c>
      <c r="E18" s="1">
        <v>0.636459063447816</v>
      </c>
      <c r="F18" s="1">
        <v>-0.26810253377882798</v>
      </c>
      <c r="G18" s="1">
        <v>0.32721566367195198</v>
      </c>
      <c r="H18" s="1">
        <v>0.41547947592666401</v>
      </c>
      <c r="I18" s="1">
        <v>1.6961584458133001</v>
      </c>
      <c r="J18" s="1">
        <v>-0.236085694424714</v>
      </c>
      <c r="K18" s="1">
        <v>0.98807206771337397</v>
      </c>
      <c r="L18" s="1">
        <v>-0.93142623854858098</v>
      </c>
      <c r="M18" s="1">
        <v>-0.45357146750356397</v>
      </c>
      <c r="N18" s="1">
        <v>0.56959152496617305</v>
      </c>
      <c r="O18" s="1">
        <v>0.996922086839099</v>
      </c>
      <c r="P18" s="1">
        <v>-1.2682547293281501</v>
      </c>
    </row>
    <row r="19" spans="1:16" x14ac:dyDescent="0.45">
      <c r="A19">
        <v>22</v>
      </c>
      <c r="B19">
        <v>168</v>
      </c>
      <c r="C19">
        <v>21.97</v>
      </c>
      <c r="D19">
        <v>1</v>
      </c>
      <c r="E19" s="1">
        <v>-1.30614304506167</v>
      </c>
      <c r="F19" s="1">
        <v>-1.37462318370114</v>
      </c>
      <c r="G19" s="1">
        <v>-0.34966869407441598</v>
      </c>
      <c r="H19" s="1">
        <v>-0.40623929111586998</v>
      </c>
      <c r="I19" s="1">
        <v>-0.117950273407588</v>
      </c>
      <c r="J19" s="1">
        <v>0.166989420937981</v>
      </c>
      <c r="K19" s="1">
        <v>1.15730355721839E-2</v>
      </c>
      <c r="L19" s="1">
        <v>-1.60373685909594</v>
      </c>
      <c r="M19" s="1">
        <v>0.162266692312934</v>
      </c>
      <c r="N19" s="1">
        <v>9.8085958963608E-2</v>
      </c>
      <c r="O19" s="1">
        <v>-0.54667178224351698</v>
      </c>
      <c r="P19" s="1">
        <v>-0.35785348021005697</v>
      </c>
    </row>
    <row r="20" spans="1:16" x14ac:dyDescent="0.45">
      <c r="A20">
        <v>23</v>
      </c>
      <c r="B20">
        <v>168</v>
      </c>
      <c r="C20">
        <v>18.420000000000002</v>
      </c>
      <c r="D20">
        <v>1</v>
      </c>
      <c r="E20" s="1">
        <v>-1.0801700286118701</v>
      </c>
      <c r="F20" s="1">
        <v>-0.84940838098904703</v>
      </c>
      <c r="G20" s="1">
        <v>-1.3468932078457301</v>
      </c>
      <c r="H20" s="1">
        <v>-1.6775946041377501</v>
      </c>
      <c r="I20" s="1">
        <v>-0.599604299729809</v>
      </c>
      <c r="J20" s="1">
        <v>0.90150133654030096</v>
      </c>
      <c r="K20" s="1">
        <v>8.5389720369382097E-2</v>
      </c>
      <c r="L20" s="1">
        <v>0.77741101650239397</v>
      </c>
      <c r="M20" s="1">
        <v>4.1307335497004903E-2</v>
      </c>
      <c r="N20" s="1">
        <v>-0.52175304586888405</v>
      </c>
      <c r="O20" s="1">
        <v>-0.79223013404559495</v>
      </c>
      <c r="P20" s="1">
        <v>0.36393950899748001</v>
      </c>
    </row>
    <row r="21" spans="1:16" x14ac:dyDescent="0.45">
      <c r="A21">
        <v>24</v>
      </c>
      <c r="B21">
        <v>160</v>
      </c>
      <c r="C21">
        <v>20.7</v>
      </c>
      <c r="D21">
        <v>1</v>
      </c>
      <c r="E21" s="1">
        <v>1.6882628823404999</v>
      </c>
      <c r="F21" s="1">
        <v>0.41744574780430099</v>
      </c>
      <c r="G21" s="1">
        <v>1.13228103210236</v>
      </c>
      <c r="H21" s="1">
        <v>0.209514684622707</v>
      </c>
      <c r="I21" s="1">
        <v>2.5272947601459999</v>
      </c>
      <c r="J21" s="1">
        <v>1.9636365879020401</v>
      </c>
      <c r="K21" s="1">
        <v>2.7103091088745299</v>
      </c>
      <c r="L21" s="1">
        <v>-1.1179369270033901</v>
      </c>
      <c r="M21" s="1">
        <v>0.26348900923788099</v>
      </c>
      <c r="N21" s="1">
        <v>-0.46973817658516698</v>
      </c>
      <c r="O21" s="1">
        <v>1.39776499135487</v>
      </c>
      <c r="P21" s="1">
        <v>5.1236222390559902E-2</v>
      </c>
    </row>
    <row r="22" spans="1:16" x14ac:dyDescent="0.45">
      <c r="A22">
        <v>25</v>
      </c>
      <c r="B22">
        <v>186</v>
      </c>
      <c r="C22">
        <v>24.57</v>
      </c>
      <c r="D22">
        <v>2</v>
      </c>
      <c r="E22" s="1">
        <v>-0.77999558404449199</v>
      </c>
      <c r="F22" s="1">
        <v>-1.00926448937444</v>
      </c>
      <c r="G22" s="1">
        <v>-0.55562568988334404</v>
      </c>
      <c r="H22" s="1">
        <v>-1.79757462540219</v>
      </c>
      <c r="I22" s="1">
        <v>0.258848154032495</v>
      </c>
      <c r="J22" s="1">
        <v>2.8738308995968702</v>
      </c>
      <c r="K22" s="1">
        <v>1.70291360949433</v>
      </c>
      <c r="L22" s="1">
        <v>-0.70988787775387296</v>
      </c>
      <c r="M22" s="1">
        <v>0.42017558098772501</v>
      </c>
      <c r="N22" s="1">
        <v>-0.19801400426065099</v>
      </c>
      <c r="O22" s="1">
        <v>2.2732771899745301</v>
      </c>
      <c r="P22" s="1">
        <v>8.5923860566836902E-2</v>
      </c>
    </row>
    <row r="23" spans="1:16" x14ac:dyDescent="0.45">
      <c r="A23">
        <v>26</v>
      </c>
      <c r="B23">
        <v>170</v>
      </c>
      <c r="C23">
        <v>21.45</v>
      </c>
      <c r="D23">
        <v>1</v>
      </c>
      <c r="E23" s="1">
        <v>0.82203510597109597</v>
      </c>
      <c r="F23" s="1">
        <v>-0.25618126784983702</v>
      </c>
      <c r="G23" s="1">
        <v>-2.00900053132455</v>
      </c>
      <c r="H23" s="1">
        <v>-2.0399645156529802</v>
      </c>
      <c r="I23" s="1">
        <v>2.03111312344849</v>
      </c>
      <c r="J23" s="1">
        <v>0.29369903271638698</v>
      </c>
      <c r="K23" s="1">
        <v>1.4920888351647801</v>
      </c>
      <c r="L23" s="1">
        <v>2.7411514240670001</v>
      </c>
      <c r="M23" s="1">
        <v>0.33738147109809202</v>
      </c>
      <c r="N23" s="1">
        <v>1.6657530611704601</v>
      </c>
      <c r="O23" s="1">
        <v>-2.1096562873181099</v>
      </c>
      <c r="P23" s="1">
        <v>1.00261924416349</v>
      </c>
    </row>
    <row r="24" spans="1:16" x14ac:dyDescent="0.45">
      <c r="A24">
        <v>27</v>
      </c>
      <c r="B24">
        <v>168</v>
      </c>
      <c r="C24">
        <v>22.68</v>
      </c>
      <c r="D24">
        <v>1</v>
      </c>
      <c r="E24" s="1">
        <v>-0.17089824013815</v>
      </c>
      <c r="F24" s="1">
        <v>-0.21494129651882601</v>
      </c>
      <c r="G24" s="1">
        <v>9.8534273895777194E-2</v>
      </c>
      <c r="H24" s="1">
        <v>-0.65915751446404502</v>
      </c>
      <c r="I24" s="1">
        <v>4.59875486661434E-2</v>
      </c>
      <c r="J24" s="1">
        <v>1.70464388799627</v>
      </c>
      <c r="K24" s="1">
        <v>0.93940335921595497</v>
      </c>
      <c r="L24" s="1">
        <v>-0.49055312797723</v>
      </c>
      <c r="M24" s="1">
        <v>-0.91819298088974299</v>
      </c>
      <c r="N24" s="1">
        <v>0.119155849244196</v>
      </c>
      <c r="O24" s="1">
        <v>-0.33459388065768297</v>
      </c>
      <c r="P24" s="1">
        <v>0.45737498549269601</v>
      </c>
    </row>
    <row r="25" spans="1:16" x14ac:dyDescent="0.45">
      <c r="A25">
        <v>29</v>
      </c>
      <c r="B25">
        <v>185</v>
      </c>
      <c r="C25">
        <v>21.62</v>
      </c>
      <c r="D25">
        <v>2</v>
      </c>
      <c r="E25" s="1">
        <v>0.139057498865302</v>
      </c>
      <c r="F25" s="1">
        <v>0.46952613380215502</v>
      </c>
      <c r="G25" s="1">
        <v>0.50308432872661402</v>
      </c>
      <c r="H25" s="1">
        <v>0.368614509155124</v>
      </c>
      <c r="I25" s="1">
        <v>-0.55381314262109205</v>
      </c>
      <c r="J25" s="1">
        <v>0.24855254306598701</v>
      </c>
      <c r="K25" s="1">
        <v>-0.231390754440293</v>
      </c>
      <c r="L25" s="1">
        <v>-5.2380680943868503E-2</v>
      </c>
      <c r="M25" s="1">
        <v>0.30930198737659398</v>
      </c>
      <c r="N25" s="1">
        <v>0.78663447018524202</v>
      </c>
      <c r="O25" s="1">
        <v>-0.31289525623124298</v>
      </c>
      <c r="P25" s="1">
        <v>1.42421208046779</v>
      </c>
    </row>
    <row r="26" spans="1:16" x14ac:dyDescent="0.45">
      <c r="A26">
        <v>31</v>
      </c>
      <c r="B26">
        <v>174</v>
      </c>
      <c r="C26">
        <v>22.13</v>
      </c>
      <c r="D26">
        <v>1</v>
      </c>
      <c r="E26" s="1">
        <v>-0.30280247688867401</v>
      </c>
      <c r="F26" s="1">
        <v>-3.3292347666509799E-2</v>
      </c>
      <c r="G26" s="1">
        <v>0.72858108370699304</v>
      </c>
      <c r="H26" s="1">
        <v>0.97188771143394204</v>
      </c>
      <c r="I26" s="1">
        <v>-0.52586279651872003</v>
      </c>
      <c r="J26" s="1">
        <v>-0.63200222571708298</v>
      </c>
      <c r="K26" s="1">
        <v>-0.68275177384988195</v>
      </c>
      <c r="L26" s="1">
        <v>-1.19169574137528</v>
      </c>
      <c r="M26" s="1">
        <v>-0.28931313054864</v>
      </c>
      <c r="N26" s="1">
        <v>-0.42985611648817301</v>
      </c>
      <c r="O26" s="1">
        <v>-0.59699858857001398</v>
      </c>
      <c r="P26" s="1">
        <v>-2.88858905305191</v>
      </c>
    </row>
    <row r="27" spans="1:16" x14ac:dyDescent="0.45">
      <c r="A27">
        <v>32</v>
      </c>
      <c r="B27">
        <v>166</v>
      </c>
      <c r="C27">
        <v>21.05</v>
      </c>
      <c r="D27">
        <v>1</v>
      </c>
      <c r="E27" s="1">
        <v>2.1106703990726001</v>
      </c>
      <c r="F27" s="1">
        <v>2.1023873247673999</v>
      </c>
      <c r="G27" s="1">
        <v>1.6014319534528001</v>
      </c>
      <c r="H27" s="1">
        <v>1.12894884876712</v>
      </c>
      <c r="I27" s="1">
        <v>0.400659941521537</v>
      </c>
      <c r="J27" s="1">
        <v>0.89433118203736595</v>
      </c>
      <c r="K27" s="1">
        <v>0.73911180867993498</v>
      </c>
      <c r="L27" s="1">
        <v>0.78233681797110899</v>
      </c>
      <c r="M27" s="1">
        <v>1.7547509659643299</v>
      </c>
      <c r="N27" s="1">
        <v>-0.98767792824546397</v>
      </c>
      <c r="O27" s="1">
        <v>1.43144928825206</v>
      </c>
      <c r="P27" s="1">
        <v>0.78315181927984401</v>
      </c>
    </row>
    <row r="28" spans="1:16" x14ac:dyDescent="0.45">
      <c r="A28">
        <v>33</v>
      </c>
      <c r="B28">
        <v>170</v>
      </c>
      <c r="C28">
        <v>23.18</v>
      </c>
      <c r="D28">
        <v>1</v>
      </c>
      <c r="E28" s="1">
        <v>-1.29022152425596</v>
      </c>
      <c r="F28" s="1">
        <v>-1.4332375168392</v>
      </c>
      <c r="G28" s="1">
        <v>-1.8090657943647499</v>
      </c>
      <c r="H28" s="1">
        <v>-1.4460198889231299</v>
      </c>
      <c r="I28" s="1">
        <v>1.5248553975252901E-2</v>
      </c>
      <c r="J28" s="1">
        <v>-0.61840477393084703</v>
      </c>
      <c r="K28" s="1">
        <v>-0.319726633899517</v>
      </c>
      <c r="L28" s="1">
        <v>0.58696299505275895</v>
      </c>
      <c r="M28" s="1">
        <v>1.60669965177872</v>
      </c>
      <c r="N28" s="1">
        <v>-1.98367537146906</v>
      </c>
      <c r="O28" s="1">
        <v>1.2874481740436401</v>
      </c>
      <c r="P28" s="1">
        <v>-8.9506957957570105E-2</v>
      </c>
    </row>
    <row r="29" spans="1:16" x14ac:dyDescent="0.45">
      <c r="A29">
        <v>34</v>
      </c>
      <c r="B29">
        <v>186</v>
      </c>
      <c r="C29">
        <v>22.55</v>
      </c>
      <c r="D29">
        <v>2</v>
      </c>
      <c r="E29" s="1">
        <v>7.0450069515414398E-3</v>
      </c>
      <c r="F29" s="1">
        <v>-6.1987050864601302E-2</v>
      </c>
      <c r="G29" s="1">
        <v>-0.14913971240289101</v>
      </c>
      <c r="H29" s="1">
        <v>0.358754831121124</v>
      </c>
      <c r="I29" s="1">
        <v>0.122223367302646</v>
      </c>
      <c r="J29" s="1">
        <v>-1.13607808726673</v>
      </c>
      <c r="K29" s="1">
        <v>-0.525360124855906</v>
      </c>
      <c r="L29" s="1">
        <v>0.136135071209151</v>
      </c>
      <c r="M29" s="1">
        <v>-0.31319021293480698</v>
      </c>
      <c r="N29" s="1">
        <v>0.81597152406580997</v>
      </c>
      <c r="O29" s="1">
        <v>-0.202764878632682</v>
      </c>
      <c r="P29" s="1">
        <v>-1.1040084791767899</v>
      </c>
    </row>
    <row r="30" spans="1:16" x14ac:dyDescent="0.45">
      <c r="A30">
        <v>35</v>
      </c>
      <c r="B30">
        <v>170</v>
      </c>
      <c r="C30">
        <v>20.07</v>
      </c>
      <c r="D30">
        <v>1</v>
      </c>
      <c r="E30" s="1">
        <v>0.33149242054939998</v>
      </c>
      <c r="F30" s="1">
        <v>0.76475840002361795</v>
      </c>
      <c r="G30" s="1">
        <v>-0.25846899628784897</v>
      </c>
      <c r="H30" s="1">
        <v>0.213890888149912</v>
      </c>
      <c r="I30" s="1">
        <v>-0.69643103288487096</v>
      </c>
      <c r="J30" s="1">
        <v>-1.0407092620778999</v>
      </c>
      <c r="K30" s="1">
        <v>-1.0127661022426599</v>
      </c>
      <c r="L30" s="1">
        <v>1.6003166806757501</v>
      </c>
      <c r="M30" s="1">
        <v>7.7579264559801096E-3</v>
      </c>
      <c r="N30" s="1">
        <v>0.58308429129293105</v>
      </c>
      <c r="O30" s="1">
        <v>0.59777237169616404</v>
      </c>
      <c r="P30" s="1">
        <v>-0.157719242441168</v>
      </c>
    </row>
    <row r="31" spans="1:16" x14ac:dyDescent="0.45">
      <c r="A31">
        <v>36</v>
      </c>
      <c r="B31">
        <v>170</v>
      </c>
      <c r="C31">
        <v>25.95</v>
      </c>
      <c r="D31">
        <v>2</v>
      </c>
      <c r="E31" s="1">
        <v>1.0105850860541801</v>
      </c>
      <c r="F31" s="1">
        <v>1.0955035841390901</v>
      </c>
      <c r="G31" s="1">
        <v>1.12005373402567</v>
      </c>
      <c r="H31" s="1">
        <v>1.2156173131397101</v>
      </c>
      <c r="I31" s="1">
        <v>3.5863799420128101E-2</v>
      </c>
      <c r="J31" s="1">
        <v>-0.34134444323606999</v>
      </c>
      <c r="K31" s="1">
        <v>-0.158424900259481</v>
      </c>
      <c r="L31" s="1">
        <v>-3.7947883440285199E-2</v>
      </c>
      <c r="M31" s="1">
        <v>-0.64902165663626299</v>
      </c>
      <c r="N31" s="1">
        <v>-0.15943834484535199</v>
      </c>
      <c r="O31" s="1">
        <v>-1.7371005358201601</v>
      </c>
      <c r="P31" s="1">
        <v>0.237095359787867</v>
      </c>
    </row>
    <row r="32" spans="1:16" x14ac:dyDescent="0.45">
      <c r="A32">
        <v>37</v>
      </c>
      <c r="B32">
        <v>162</v>
      </c>
      <c r="C32">
        <v>22.48</v>
      </c>
      <c r="D32">
        <v>1</v>
      </c>
      <c r="E32" s="1">
        <v>-0.63464835143393294</v>
      </c>
      <c r="F32" s="1">
        <v>-0.38585055207278401</v>
      </c>
      <c r="G32" s="1">
        <v>-7.42837189333964E-2</v>
      </c>
      <c r="H32" s="1">
        <v>-0.32774348065226599</v>
      </c>
      <c r="I32" s="1">
        <v>-0.54998684676857801</v>
      </c>
      <c r="J32" s="1">
        <v>0.582122908610753</v>
      </c>
      <c r="K32" s="1">
        <v>-5.1087602328756698E-2</v>
      </c>
      <c r="L32" s="1">
        <v>-0.48764251832639299</v>
      </c>
      <c r="M32" s="1">
        <v>0.10955433318279501</v>
      </c>
      <c r="N32" s="1">
        <v>0.113930246517417</v>
      </c>
      <c r="O32" s="1">
        <v>-0.260315923492285</v>
      </c>
      <c r="P32" s="1">
        <v>1.43340821309676</v>
      </c>
    </row>
    <row r="33" spans="1:16" x14ac:dyDescent="0.45">
      <c r="A33">
        <v>38</v>
      </c>
      <c r="B33">
        <v>157</v>
      </c>
      <c r="C33">
        <v>20.28</v>
      </c>
      <c r="D33">
        <v>1</v>
      </c>
      <c r="E33" s="1">
        <v>-0.14577085791172201</v>
      </c>
      <c r="F33" s="1">
        <v>-0.290927612064731</v>
      </c>
      <c r="G33" s="1">
        <v>-1.36081815681354</v>
      </c>
      <c r="H33" s="1">
        <v>-0.81164259536584704</v>
      </c>
      <c r="I33" s="1">
        <v>0.22720728208089599</v>
      </c>
      <c r="J33" s="1">
        <v>-1.09456411432525</v>
      </c>
      <c r="K33" s="1">
        <v>-0.43422274927861698</v>
      </c>
      <c r="L33" s="1">
        <v>1.6728640489759901</v>
      </c>
      <c r="M33" s="1">
        <v>-1.0198212915631499</v>
      </c>
      <c r="N33" s="1">
        <v>5.8967617123366997E-2</v>
      </c>
      <c r="O33" s="1">
        <v>0.41389150552712001</v>
      </c>
      <c r="P33" s="1">
        <v>-0.60561474656760494</v>
      </c>
    </row>
    <row r="34" spans="1:16" x14ac:dyDescent="0.45">
      <c r="A34">
        <v>39</v>
      </c>
      <c r="B34">
        <v>165</v>
      </c>
      <c r="C34">
        <v>20.57</v>
      </c>
      <c r="D34">
        <v>1</v>
      </c>
      <c r="E34" s="1">
        <v>1.7347629314328801</v>
      </c>
      <c r="F34" s="1">
        <v>1.31456934736083</v>
      </c>
      <c r="G34" s="1">
        <v>2.3001704585724201</v>
      </c>
      <c r="H34" s="1">
        <v>2.0201785991627799</v>
      </c>
      <c r="I34" s="1">
        <v>1.0499310259485</v>
      </c>
      <c r="J34" s="1">
        <v>0.38071225908078599</v>
      </c>
      <c r="K34" s="1">
        <v>0.89213626523900402</v>
      </c>
      <c r="L34" s="1">
        <v>-1.5412117644924901</v>
      </c>
      <c r="M34" s="1">
        <v>-1.07623176386838</v>
      </c>
      <c r="N34" s="1">
        <v>6.9063741677718907E-2</v>
      </c>
      <c r="O34" s="1">
        <v>-2.4615944873980302</v>
      </c>
      <c r="P34" s="1">
        <v>-2.43919018611758</v>
      </c>
    </row>
    <row r="35" spans="1:16" x14ac:dyDescent="0.45">
      <c r="A35">
        <v>40</v>
      </c>
      <c r="B35">
        <v>175</v>
      </c>
      <c r="C35">
        <v>21.22</v>
      </c>
      <c r="D35">
        <v>1</v>
      </c>
      <c r="E35" s="1">
        <v>0.35803251562576</v>
      </c>
      <c r="F35" s="1">
        <v>0.25196264014849601</v>
      </c>
      <c r="G35" s="1">
        <v>0.46316878931196698</v>
      </c>
      <c r="H35" s="1">
        <v>0.18473445035071401</v>
      </c>
      <c r="I35" s="1">
        <v>0.250614158354244</v>
      </c>
      <c r="J35" s="1">
        <v>0.578977241465502</v>
      </c>
      <c r="K35" s="1">
        <v>0.47366278842534398</v>
      </c>
      <c r="L35" s="1">
        <v>-0.330478879794606</v>
      </c>
      <c r="M35" s="1">
        <v>1.0581982077393099</v>
      </c>
      <c r="N35" s="1">
        <v>8.3527949939229504E-2</v>
      </c>
      <c r="O35" s="1">
        <v>0.36573282273660102</v>
      </c>
      <c r="P35" s="1">
        <v>0.54625616705024804</v>
      </c>
    </row>
    <row r="36" spans="1:16" x14ac:dyDescent="0.45">
      <c r="A36">
        <v>41</v>
      </c>
      <c r="B36">
        <v>172</v>
      </c>
      <c r="C36">
        <v>21.97</v>
      </c>
      <c r="D36">
        <v>1</v>
      </c>
      <c r="E36" s="1">
        <v>0.91106000926660802</v>
      </c>
      <c r="F36" s="1">
        <v>1.3729134444948801</v>
      </c>
      <c r="G36" s="1">
        <v>0.71654944078338301</v>
      </c>
      <c r="H36" s="1">
        <v>0.61212003792395797</v>
      </c>
      <c r="I36" s="1">
        <v>-0.64088240860704304</v>
      </c>
      <c r="J36" s="1">
        <v>0.15671169447302799</v>
      </c>
      <c r="K36" s="1">
        <v>-0.33769964595573998</v>
      </c>
      <c r="L36" s="1">
        <v>1.02684543786226</v>
      </c>
      <c r="M36" s="1">
        <v>-0.99141305853630202</v>
      </c>
      <c r="N36" s="1">
        <v>0.632727517197335</v>
      </c>
      <c r="O36" s="1">
        <v>-1.6126068008094001</v>
      </c>
      <c r="P36" s="1">
        <v>-0.79479836007568005</v>
      </c>
    </row>
    <row r="37" spans="1:16" x14ac:dyDescent="0.45">
      <c r="A37">
        <v>42</v>
      </c>
      <c r="B37">
        <v>186</v>
      </c>
      <c r="C37">
        <v>23.12</v>
      </c>
      <c r="D37">
        <v>2</v>
      </c>
      <c r="E37" s="1">
        <v>0.13032980018043</v>
      </c>
      <c r="F37" s="1">
        <v>-3.7622217009069203E-2</v>
      </c>
      <c r="G37" s="1">
        <v>-0.525348613412565</v>
      </c>
      <c r="H37" s="1">
        <v>-0.35705049036302999</v>
      </c>
      <c r="I37" s="1">
        <v>0.31714150535628399</v>
      </c>
      <c r="J37" s="1">
        <v>-0.322645178041781</v>
      </c>
      <c r="K37" s="1">
        <v>3.51277812270386E-2</v>
      </c>
      <c r="L37" s="1">
        <v>0.762954400929446</v>
      </c>
      <c r="M37" s="1">
        <v>-0.26759603477270799</v>
      </c>
      <c r="N37" s="1">
        <v>-0.251013627632933</v>
      </c>
      <c r="O37" s="1">
        <v>1.0773987580867399</v>
      </c>
      <c r="P37" s="1">
        <v>-0.14338291604759601</v>
      </c>
    </row>
    <row r="38" spans="1:16" x14ac:dyDescent="0.45">
      <c r="A38">
        <v>43</v>
      </c>
      <c r="B38">
        <v>159</v>
      </c>
      <c r="C38">
        <v>19.78</v>
      </c>
      <c r="D38">
        <v>1</v>
      </c>
      <c r="E38" s="1">
        <v>-0.107864211261664</v>
      </c>
      <c r="F38" s="1">
        <v>-0.44350381573487402</v>
      </c>
      <c r="G38" s="1">
        <v>-0.54973412775637698</v>
      </c>
      <c r="H38" s="1">
        <v>-0.65933402478792402</v>
      </c>
      <c r="I38" s="1">
        <v>0.56682826753498305</v>
      </c>
      <c r="J38" s="1">
        <v>0.30950271283775899</v>
      </c>
      <c r="K38" s="1">
        <v>0.53788334120673398</v>
      </c>
      <c r="L38" s="1">
        <v>0.16569871948176099</v>
      </c>
      <c r="M38" s="1">
        <v>0.57972301633161305</v>
      </c>
      <c r="N38" s="1">
        <v>1.6321952808039399</v>
      </c>
      <c r="O38" s="1">
        <v>-0.65083996419854395</v>
      </c>
      <c r="P38" s="1">
        <v>-0.36040045533058301</v>
      </c>
    </row>
    <row r="39" spans="1:16" x14ac:dyDescent="0.45">
      <c r="A39">
        <v>44</v>
      </c>
      <c r="B39">
        <v>176</v>
      </c>
      <c r="C39">
        <v>19.37</v>
      </c>
      <c r="D39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1.1800190947909801</v>
      </c>
      <c r="N39" s="1">
        <v>-0.85592623038802795</v>
      </c>
      <c r="O39" s="1">
        <v>-0.45960666894003899</v>
      </c>
      <c r="P39" s="1">
        <v>-0.117919305645177</v>
      </c>
    </row>
    <row r="40" spans="1:16" x14ac:dyDescent="0.45">
      <c r="A40">
        <v>45</v>
      </c>
      <c r="B40">
        <v>180</v>
      </c>
      <c r="C40">
        <v>20.68</v>
      </c>
      <c r="D40">
        <v>2</v>
      </c>
      <c r="E40" s="1">
        <v>-0.94682678166894696</v>
      </c>
      <c r="F40" s="1">
        <v>-0.58752661799585804</v>
      </c>
      <c r="G40" s="1">
        <v>-0.44494062573802401</v>
      </c>
      <c r="H40" s="1">
        <v>0.26274931660797801</v>
      </c>
      <c r="I40" s="1">
        <v>-0.79999317763573097</v>
      </c>
      <c r="J40" s="1">
        <v>-1.5527580086120301</v>
      </c>
      <c r="K40" s="1">
        <v>-1.35397224944686</v>
      </c>
      <c r="L40" s="1">
        <v>-0.223105519189533</v>
      </c>
      <c r="M40" s="1">
        <v>-2.3708299420871599</v>
      </c>
      <c r="N40" s="1">
        <v>1.80364824723109</v>
      </c>
      <c r="O40" s="1">
        <v>0.40082777417374099</v>
      </c>
      <c r="P40" s="1">
        <v>-1.4789874714394</v>
      </c>
    </row>
    <row r="41" spans="1:16" x14ac:dyDescent="0.45">
      <c r="A41">
        <v>46</v>
      </c>
      <c r="B41">
        <v>162</v>
      </c>
      <c r="C41">
        <v>19.05</v>
      </c>
      <c r="D41">
        <v>1</v>
      </c>
      <c r="E41" s="1">
        <v>-1.25710554380732</v>
      </c>
      <c r="F41" s="1">
        <v>-0.832156363474711</v>
      </c>
      <c r="G41" s="1">
        <v>-0.72516904897703804</v>
      </c>
      <c r="H41" s="1">
        <v>-0.90127560204574697</v>
      </c>
      <c r="I41" s="1">
        <v>-0.97099478961698604</v>
      </c>
      <c r="J41" s="1">
        <v>0.47712759549242501</v>
      </c>
      <c r="K41" s="1">
        <v>-0.38376911807730302</v>
      </c>
      <c r="L41" s="1">
        <v>-0.16797561633212099</v>
      </c>
      <c r="M41" s="1">
        <v>-1.04049710613298</v>
      </c>
      <c r="N41" s="1">
        <v>1.0860372744190401</v>
      </c>
      <c r="O41" s="1">
        <v>0.18520892257426499</v>
      </c>
      <c r="P41" s="1">
        <v>0.875745665651399</v>
      </c>
    </row>
    <row r="42" spans="1:16" x14ac:dyDescent="0.45">
      <c r="A42">
        <v>48</v>
      </c>
      <c r="B42">
        <v>165</v>
      </c>
      <c r="C42">
        <v>19.47</v>
      </c>
      <c r="D42">
        <v>1</v>
      </c>
      <c r="E42" s="1">
        <v>-0.85635445782896702</v>
      </c>
      <c r="F42" s="1">
        <v>-0.59719922099784595</v>
      </c>
      <c r="G42" s="1">
        <v>5.7872048397678904E-3</v>
      </c>
      <c r="H42" s="1">
        <v>0.69502940578338701</v>
      </c>
      <c r="I42" s="1">
        <v>-0.60846494653366501</v>
      </c>
      <c r="J42" s="1">
        <v>-1.56368255748912</v>
      </c>
      <c r="K42" s="1">
        <v>-1.2338338972741301</v>
      </c>
      <c r="L42" s="1">
        <v>-0.94355859394743702</v>
      </c>
      <c r="M42" s="1">
        <v>5.8957421105399303E-2</v>
      </c>
      <c r="N42" s="1">
        <v>-0.49431863155329397</v>
      </c>
      <c r="O42" s="1">
        <v>0.51760787501181305</v>
      </c>
      <c r="P42" s="1">
        <v>1.5182230757642701</v>
      </c>
    </row>
    <row r="43" spans="1:16" x14ac:dyDescent="0.45">
      <c r="A43">
        <v>50</v>
      </c>
      <c r="B43">
        <v>178</v>
      </c>
      <c r="C43">
        <v>23.36</v>
      </c>
      <c r="D43">
        <v>2</v>
      </c>
      <c r="E43" s="1">
        <v>-1.09703769098237</v>
      </c>
      <c r="F43" s="1">
        <v>-0.99318663860404399</v>
      </c>
      <c r="G43" s="1">
        <v>-1.2676803941464301</v>
      </c>
      <c r="H43" s="1">
        <v>-1.2193128277479199</v>
      </c>
      <c r="I43" s="1">
        <v>-0.38080910237576399</v>
      </c>
      <c r="J43" s="1">
        <v>3.3947001414844399E-2</v>
      </c>
      <c r="K43" s="1">
        <v>-0.23216245031778901</v>
      </c>
      <c r="L43" s="1">
        <v>0.42886602106398802</v>
      </c>
      <c r="M43" s="1">
        <v>0.91539057609512098</v>
      </c>
      <c r="N43" s="1">
        <v>-0.22962890075766601</v>
      </c>
      <c r="O43" s="1">
        <v>-0.29239143389311301</v>
      </c>
      <c r="P43" s="1">
        <v>-0.99645210681782703</v>
      </c>
    </row>
    <row r="46" spans="1:16" x14ac:dyDescent="0.4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4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54" spans="5:16" x14ac:dyDescent="0.4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5:16" x14ac:dyDescent="0.4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7" spans="5:16" x14ac:dyDescent="0.4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065A-0812-45AE-8289-1A9567977A5B}">
  <dimension ref="A1:CN43"/>
  <sheetViews>
    <sheetView workbookViewId="0">
      <selection activeCell="D11" sqref="D11"/>
    </sheetView>
  </sheetViews>
  <sheetFormatPr defaultRowHeight="14.25" x14ac:dyDescent="0.45"/>
  <cols>
    <col min="2" max="2" width="10.265625" customWidth="1"/>
  </cols>
  <sheetData>
    <row r="1" spans="1:92" x14ac:dyDescent="0.45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226</v>
      </c>
      <c r="P1" t="s">
        <v>227</v>
      </c>
      <c r="Q1" t="s">
        <v>236</v>
      </c>
      <c r="R1" t="s">
        <v>228</v>
      </c>
      <c r="S1" t="s">
        <v>247</v>
      </c>
      <c r="T1" t="s">
        <v>229</v>
      </c>
      <c r="U1" t="s">
        <v>259</v>
      </c>
      <c r="V1" t="s">
        <v>230</v>
      </c>
      <c r="W1" t="s">
        <v>231</v>
      </c>
      <c r="X1" t="s">
        <v>232</v>
      </c>
      <c r="Y1" t="s">
        <v>233</v>
      </c>
      <c r="Z1" t="s">
        <v>287</v>
      </c>
      <c r="AA1" t="s">
        <v>184</v>
      </c>
      <c r="AB1" t="s">
        <v>237</v>
      </c>
      <c r="AC1" t="s">
        <v>187</v>
      </c>
      <c r="AD1" t="s">
        <v>248</v>
      </c>
      <c r="AE1" t="s">
        <v>191</v>
      </c>
      <c r="AF1" t="s">
        <v>260</v>
      </c>
      <c r="AG1" t="s">
        <v>209</v>
      </c>
      <c r="AH1" t="s">
        <v>196</v>
      </c>
      <c r="AI1" t="s">
        <v>217</v>
      </c>
      <c r="AJ1" t="s">
        <v>202</v>
      </c>
      <c r="AK1" t="s">
        <v>288</v>
      </c>
      <c r="AL1" t="s">
        <v>238</v>
      </c>
      <c r="AM1" t="s">
        <v>188</v>
      </c>
      <c r="AN1" t="s">
        <v>249</v>
      </c>
      <c r="AO1" t="s">
        <v>192</v>
      </c>
      <c r="AP1" t="s">
        <v>261</v>
      </c>
      <c r="AQ1" t="s">
        <v>210</v>
      </c>
      <c r="AR1" t="s">
        <v>197</v>
      </c>
      <c r="AS1" t="s">
        <v>218</v>
      </c>
      <c r="AT1" t="s">
        <v>203</v>
      </c>
      <c r="AU1" t="s">
        <v>289</v>
      </c>
      <c r="AV1" t="s">
        <v>239</v>
      </c>
      <c r="AW1" t="s">
        <v>250</v>
      </c>
      <c r="AX1" t="s">
        <v>240</v>
      </c>
      <c r="AY1" t="s">
        <v>262</v>
      </c>
      <c r="AZ1" t="s">
        <v>241</v>
      </c>
      <c r="BA1" t="s">
        <v>242</v>
      </c>
      <c r="BB1" t="s">
        <v>243</v>
      </c>
      <c r="BC1" t="s">
        <v>244</v>
      </c>
      <c r="BD1" t="s">
        <v>290</v>
      </c>
      <c r="BE1" t="s">
        <v>251</v>
      </c>
      <c r="BF1" t="s">
        <v>193</v>
      </c>
      <c r="BG1" t="s">
        <v>263</v>
      </c>
      <c r="BH1" t="s">
        <v>211</v>
      </c>
      <c r="BI1" t="s">
        <v>198</v>
      </c>
      <c r="BJ1" t="s">
        <v>219</v>
      </c>
      <c r="BK1" t="s">
        <v>204</v>
      </c>
      <c r="BL1" t="s">
        <v>291</v>
      </c>
      <c r="BM1" t="s">
        <v>252</v>
      </c>
      <c r="BN1" t="s">
        <v>264</v>
      </c>
      <c r="BO1" t="s">
        <v>253</v>
      </c>
      <c r="BP1" t="s">
        <v>254</v>
      </c>
      <c r="BQ1" t="s">
        <v>255</v>
      </c>
      <c r="BR1" t="s">
        <v>256</v>
      </c>
      <c r="BS1" t="s">
        <v>292</v>
      </c>
      <c r="BT1" t="s">
        <v>265</v>
      </c>
      <c r="BU1" t="s">
        <v>212</v>
      </c>
      <c r="BV1" t="s">
        <v>199</v>
      </c>
      <c r="BW1" t="s">
        <v>220</v>
      </c>
      <c r="BX1" t="s">
        <v>205</v>
      </c>
      <c r="BY1" t="s">
        <v>293</v>
      </c>
      <c r="BZ1" t="s">
        <v>266</v>
      </c>
      <c r="CA1" t="s">
        <v>267</v>
      </c>
      <c r="CB1" t="s">
        <v>268</v>
      </c>
      <c r="CC1" t="s">
        <v>269</v>
      </c>
      <c r="CD1" t="s">
        <v>294</v>
      </c>
      <c r="CE1" t="s">
        <v>213</v>
      </c>
      <c r="CF1" t="s">
        <v>221</v>
      </c>
      <c r="CG1" t="s">
        <v>214</v>
      </c>
      <c r="CH1" t="s">
        <v>295</v>
      </c>
      <c r="CI1" t="s">
        <v>222</v>
      </c>
      <c r="CJ1" t="s">
        <v>206</v>
      </c>
      <c r="CK1" t="s">
        <v>296</v>
      </c>
      <c r="CL1" t="s">
        <v>223</v>
      </c>
      <c r="CM1" t="s">
        <v>297</v>
      </c>
      <c r="CN1" t="s">
        <v>298</v>
      </c>
    </row>
    <row r="2" spans="1:92" x14ac:dyDescent="0.45">
      <c r="A2">
        <v>2</v>
      </c>
      <c r="B2" s="2">
        <v>0.89714937353959701</v>
      </c>
      <c r="C2" s="2">
        <v>0.71739055083021896</v>
      </c>
      <c r="D2" s="2">
        <v>1.9709296201934901</v>
      </c>
      <c r="E2" s="2">
        <v>0.65675725030937604</v>
      </c>
      <c r="F2" s="2">
        <v>-1.72420301384717</v>
      </c>
      <c r="G2" s="2">
        <v>2.12162979064605</v>
      </c>
      <c r="H2" s="2">
        <v>-0.528422547508695</v>
      </c>
      <c r="I2" s="2">
        <v>1.28584739873901</v>
      </c>
      <c r="J2" s="2">
        <v>2.1382810773157099</v>
      </c>
      <c r="K2" s="2">
        <v>-0.875131253392603</v>
      </c>
      <c r="L2" s="2">
        <v>-0.71028863079028304</v>
      </c>
      <c r="M2" s="2">
        <v>0.99279964201071103</v>
      </c>
      <c r="N2" s="2">
        <v>-0.705286774296499</v>
      </c>
      <c r="O2" s="2">
        <v>-0.88911421521520495</v>
      </c>
      <c r="P2" s="2">
        <v>-0.67047418542515502</v>
      </c>
      <c r="Q2" s="2">
        <v>-0.64062194096823899</v>
      </c>
      <c r="R2" s="2">
        <v>1.23133282825109</v>
      </c>
      <c r="S2" s="2">
        <v>-7.4326326611784399E-2</v>
      </c>
      <c r="T2" s="2">
        <v>4.4158347057791703E-2</v>
      </c>
      <c r="U2" s="2">
        <v>-1.07510860888246</v>
      </c>
      <c r="V2" s="2">
        <v>-0.48065018884955102</v>
      </c>
      <c r="W2" s="2">
        <v>1.15773528285646</v>
      </c>
      <c r="X2" s="2">
        <v>-0.78325944825197003</v>
      </c>
      <c r="Y2" s="2">
        <v>-1.04842578930806</v>
      </c>
      <c r="Z2" s="2">
        <v>0.82825508279129301</v>
      </c>
      <c r="AA2" s="2">
        <v>0.64002860276304596</v>
      </c>
      <c r="AB2" s="2">
        <v>1.6071884005368899</v>
      </c>
      <c r="AC2" s="2">
        <v>-0.43990601311678901</v>
      </c>
      <c r="AD2" s="2">
        <v>3.0813652088611001E-2</v>
      </c>
      <c r="AE2" s="2">
        <v>0.257572984743621</v>
      </c>
      <c r="AF2" s="2">
        <v>-0.26410166322150103</v>
      </c>
      <c r="AG2" s="2">
        <v>0.10530016003968699</v>
      </c>
      <c r="AH2" s="2">
        <v>-0.72901677715588897</v>
      </c>
      <c r="AI2" s="2">
        <v>0.76811262388081203</v>
      </c>
      <c r="AJ2" s="2">
        <v>8.50488207733677E-2</v>
      </c>
      <c r="AK2" s="2">
        <v>0.16844889482117301</v>
      </c>
      <c r="AL2" s="2">
        <v>1.18200033785824</v>
      </c>
      <c r="AM2" s="2">
        <v>-1.8151637542861401</v>
      </c>
      <c r="AN2" s="2">
        <v>-0.33098515947011498</v>
      </c>
      <c r="AO2" s="2">
        <v>0.575623951177059</v>
      </c>
      <c r="AP2" s="2">
        <v>0.58443943169894697</v>
      </c>
      <c r="AQ2" s="2">
        <v>-1.7434494456212299</v>
      </c>
      <c r="AR2" s="2">
        <v>-0.60968026935879305</v>
      </c>
      <c r="AS2" s="2">
        <v>-2.53094522933212E-2</v>
      </c>
      <c r="AT2" s="2">
        <v>-3.9861755096488302E-2</v>
      </c>
      <c r="AU2" s="2">
        <v>-1.59748202875755</v>
      </c>
      <c r="AV2" s="2">
        <v>-0.30941305779887301</v>
      </c>
      <c r="AW2" s="2">
        <v>-9.6919697414907593E-2</v>
      </c>
      <c r="AX2" s="2">
        <v>1.0054249543362599</v>
      </c>
      <c r="AY2" s="2">
        <v>8.3620274760341298E-2</v>
      </c>
      <c r="AZ2" s="2">
        <v>-0.50449195424404203</v>
      </c>
      <c r="BA2" s="2">
        <v>1.7508155161686401</v>
      </c>
      <c r="BB2" s="2">
        <v>3.6068808639838301E-2</v>
      </c>
      <c r="BC2" s="2">
        <v>0.65968243129298199</v>
      </c>
      <c r="BD2" s="2">
        <v>0.58091768206940297</v>
      </c>
      <c r="BE2" s="2">
        <v>1.46053041731828</v>
      </c>
      <c r="BF2" s="2">
        <v>-1.78478338595303</v>
      </c>
      <c r="BG2" s="2">
        <v>-0.62129879572072999</v>
      </c>
      <c r="BH2" s="2">
        <v>-0.79523387582027405</v>
      </c>
      <c r="BI2" s="2">
        <v>-0.53516245848153599</v>
      </c>
      <c r="BJ2" s="2">
        <v>-0.242499835820288</v>
      </c>
      <c r="BK2" s="2">
        <v>-1.1382047165351401</v>
      </c>
      <c r="BL2" s="2">
        <v>-0.26719292734927302</v>
      </c>
      <c r="BM2" s="2">
        <v>0.52984802550362298</v>
      </c>
      <c r="BN2" s="2">
        <v>-1.28615605635178</v>
      </c>
      <c r="BO2" s="2">
        <v>-0.52434587081744799</v>
      </c>
      <c r="BP2" s="2">
        <v>1.0753258536455299</v>
      </c>
      <c r="BQ2" s="2">
        <v>-1.13508785771507</v>
      </c>
      <c r="BR2" s="2">
        <v>-1.0314620206959999</v>
      </c>
      <c r="BS2" s="2">
        <v>0.939803037868569</v>
      </c>
      <c r="BT2" s="2">
        <v>1.0999280025220599</v>
      </c>
      <c r="BU2" s="2">
        <v>-1.8495230523169699</v>
      </c>
      <c r="BV2" s="2">
        <v>-0.37310369699004797</v>
      </c>
      <c r="BW2" s="2">
        <v>-0.52800733830512703</v>
      </c>
      <c r="BX2" s="2">
        <v>0.18300888484955699</v>
      </c>
      <c r="BY2" s="2">
        <v>-0.247152241157195</v>
      </c>
      <c r="BZ2" s="2">
        <v>-1.1603776188716799</v>
      </c>
      <c r="CA2" s="2">
        <v>1.0562704856579801</v>
      </c>
      <c r="CB2" s="2">
        <v>0.1088726660957</v>
      </c>
      <c r="CC2" s="2">
        <v>0.49042842231570499</v>
      </c>
      <c r="CD2" s="2">
        <v>0.33556725388881897</v>
      </c>
      <c r="CE2" s="2">
        <v>-0.81842076315888901</v>
      </c>
      <c r="CF2" s="2">
        <v>0.96457008820829804</v>
      </c>
      <c r="CG2" s="2">
        <v>-0.72642228012452903</v>
      </c>
      <c r="CH2" s="2">
        <v>-0.64840616037854903</v>
      </c>
      <c r="CI2" s="2">
        <v>0.27418247595998702</v>
      </c>
      <c r="CJ2" s="2">
        <v>-1.29012581960981</v>
      </c>
      <c r="CK2" s="2">
        <v>0.16172306300961301</v>
      </c>
      <c r="CL2" s="2">
        <v>0.72378527312073704</v>
      </c>
      <c r="CM2" s="2">
        <v>-0.50218011447242705</v>
      </c>
      <c r="CN2" s="2">
        <v>-0.89520712644804901</v>
      </c>
    </row>
    <row r="3" spans="1:92" x14ac:dyDescent="0.45">
      <c r="A3">
        <v>3</v>
      </c>
      <c r="B3" s="2">
        <v>2.1282933309930998</v>
      </c>
      <c r="C3" s="2">
        <v>9.6170961341354694E-2</v>
      </c>
      <c r="D3" s="2">
        <v>0.171330627935114</v>
      </c>
      <c r="E3" s="2">
        <v>0.74703992956739396</v>
      </c>
      <c r="F3" s="2">
        <v>0.84731664075449298</v>
      </c>
      <c r="G3" s="2">
        <v>0.98702003275247696</v>
      </c>
      <c r="H3" s="2">
        <v>1.3412751580796201</v>
      </c>
      <c r="I3" s="2">
        <v>-0.92905406490884901</v>
      </c>
      <c r="J3" s="2">
        <v>1.9905542194085701E-2</v>
      </c>
      <c r="K3" s="2">
        <v>0.194772831370603</v>
      </c>
      <c r="L3" s="2">
        <v>0.54961445719919499</v>
      </c>
      <c r="M3" s="2">
        <v>-0.101628676508843</v>
      </c>
      <c r="N3" s="2">
        <v>0.65880286798319398</v>
      </c>
      <c r="O3" s="2">
        <v>-0.58876814791027199</v>
      </c>
      <c r="P3" s="2">
        <v>-0.42245591518078202</v>
      </c>
      <c r="Q3" s="2">
        <v>0.62213856000430001</v>
      </c>
      <c r="R3" s="2">
        <v>-0.32386096239789602</v>
      </c>
      <c r="S3" s="2">
        <v>1.0830142371365199</v>
      </c>
      <c r="T3" s="2">
        <v>-0.34945492938572398</v>
      </c>
      <c r="U3" s="2">
        <v>-1.25374144484353</v>
      </c>
      <c r="V3" s="2">
        <v>-5.2581028292643599E-2</v>
      </c>
      <c r="W3" s="2">
        <v>-0.27784447646628302</v>
      </c>
      <c r="X3" s="2">
        <v>0.65180973946140497</v>
      </c>
      <c r="Y3" s="2">
        <v>-0.41852646776701902</v>
      </c>
      <c r="Z3" s="2">
        <v>0.41825804190785998</v>
      </c>
      <c r="AA3" s="2">
        <v>0.67959605434555503</v>
      </c>
      <c r="AB3" s="2">
        <v>-0.90067262273517301</v>
      </c>
      <c r="AC3" s="2">
        <v>-0.88962642763519895</v>
      </c>
      <c r="AD3" s="2">
        <v>-0.45880388058108601</v>
      </c>
      <c r="AE3" s="2">
        <v>-0.62896910479536905</v>
      </c>
      <c r="AF3" s="2">
        <v>1.13599329601874</v>
      </c>
      <c r="AG3" s="2">
        <v>-0.951013809739372</v>
      </c>
      <c r="AH3" s="2">
        <v>1.4165322931152899</v>
      </c>
      <c r="AI3" s="2">
        <v>-0.30441217025761003</v>
      </c>
      <c r="AJ3" s="2">
        <v>1.48631901364829</v>
      </c>
      <c r="AK3" s="2">
        <v>1.5455655743547901E-2</v>
      </c>
      <c r="AL3" s="2">
        <v>-0.17167443047106001</v>
      </c>
      <c r="AM3" s="2">
        <v>1.4084227866449299</v>
      </c>
      <c r="AN3" s="2">
        <v>-5.6050046513349903E-2</v>
      </c>
      <c r="AO3" s="2">
        <v>0.82724253585330598</v>
      </c>
      <c r="AP3" s="2">
        <v>-1.28385675874425</v>
      </c>
      <c r="AQ3" s="2">
        <v>-0.82030255038054301</v>
      </c>
      <c r="AR3" s="2">
        <v>0.50676348065875099</v>
      </c>
      <c r="AS3" s="2">
        <v>-1.5897560994237001</v>
      </c>
      <c r="AT3" s="2">
        <v>-0.89603653385078796</v>
      </c>
      <c r="AU3" s="2">
        <v>1.10064073633492</v>
      </c>
      <c r="AV3" s="2">
        <v>-1.8983103413189</v>
      </c>
      <c r="AW3" s="2">
        <v>1.2506936514436799</v>
      </c>
      <c r="AX3" s="2">
        <v>-0.56209341467097496</v>
      </c>
      <c r="AY3" s="2">
        <v>0.85651247908723804</v>
      </c>
      <c r="AZ3" s="2">
        <v>-1.8735572713978399</v>
      </c>
      <c r="BA3" s="2">
        <v>-0.120440699648172</v>
      </c>
      <c r="BB3" s="2">
        <v>0.300165112531316</v>
      </c>
      <c r="BC3" s="2">
        <v>-0.329998478101655</v>
      </c>
      <c r="BD3" s="2">
        <v>1.01267756508376E-2</v>
      </c>
      <c r="BE3" s="2">
        <v>-4.3213951595833501E-2</v>
      </c>
      <c r="BF3" s="2">
        <v>1.02842424973361</v>
      </c>
      <c r="BG3" s="2">
        <v>-1.34008557788335</v>
      </c>
      <c r="BH3" s="2">
        <v>-0.46198417575279599</v>
      </c>
      <c r="BI3" s="2">
        <v>-0.58104777778192096</v>
      </c>
      <c r="BJ3" s="2">
        <v>-1.8694379636983101</v>
      </c>
      <c r="BK3" s="2">
        <v>-0.58710622779010402</v>
      </c>
      <c r="BL3" s="2">
        <v>0.70203545082754304</v>
      </c>
      <c r="BM3" s="2">
        <v>0.11771965748416199</v>
      </c>
      <c r="BN3" s="2">
        <v>0.15095053204313</v>
      </c>
      <c r="BO3" s="2">
        <v>-0.219421303855724</v>
      </c>
      <c r="BP3" s="2">
        <v>0.26575505714677899</v>
      </c>
      <c r="BQ3" s="2">
        <v>0.76058521745340002</v>
      </c>
      <c r="BR3" s="2">
        <v>0.17240758698134301</v>
      </c>
      <c r="BS3" s="2">
        <v>-6.0397668297190003E-2</v>
      </c>
      <c r="BT3" s="2">
        <v>-0.43631404389426498</v>
      </c>
      <c r="BU3" s="2">
        <v>-0.60220762216232804</v>
      </c>
      <c r="BV3" s="2">
        <v>-1.0208465219145799</v>
      </c>
      <c r="BW3" s="2">
        <v>-1.4012313306358799</v>
      </c>
      <c r="BX3" s="2">
        <v>-1.01383398642455</v>
      </c>
      <c r="BY3" s="2">
        <v>1.4863021645765</v>
      </c>
      <c r="BZ3" s="2">
        <v>9.4255418073119407E-2</v>
      </c>
      <c r="CA3" s="2">
        <v>0.42563059344002402</v>
      </c>
      <c r="CB3" s="2">
        <v>0.99470714213177802</v>
      </c>
      <c r="CC3" s="2">
        <v>-0.42693028452378801</v>
      </c>
      <c r="CD3" s="2">
        <v>-0.24800343726193899</v>
      </c>
      <c r="CE3" s="2">
        <v>0.79888540077561798</v>
      </c>
      <c r="CF3" s="2">
        <v>-0.97862890146361903</v>
      </c>
      <c r="CG3" s="2">
        <v>1.00549205364592E-2</v>
      </c>
      <c r="CH3" s="2">
        <v>-0.339356487017761</v>
      </c>
      <c r="CI3" s="2">
        <v>3.4842939628129101E-2</v>
      </c>
      <c r="CJ3" s="2">
        <v>1.1993299172521701</v>
      </c>
      <c r="CK3" s="2">
        <v>-0.64565588549154196</v>
      </c>
      <c r="CL3" s="2">
        <v>-0.56182212592041603</v>
      </c>
      <c r="CM3" s="2">
        <v>-0.62979499518186399</v>
      </c>
      <c r="CN3" s="2">
        <v>0.26022306696131398</v>
      </c>
    </row>
    <row r="4" spans="1:92" x14ac:dyDescent="0.45">
      <c r="A4">
        <v>4</v>
      </c>
      <c r="B4" s="2">
        <v>-0.51447161181304901</v>
      </c>
      <c r="C4" s="2">
        <v>6.9941328310322501E-2</v>
      </c>
      <c r="D4" s="2">
        <v>-2.3097633680521601</v>
      </c>
      <c r="E4" s="2">
        <v>0.49642001285264498</v>
      </c>
      <c r="F4" s="2">
        <v>-0.75937998367371196</v>
      </c>
      <c r="G4" s="2">
        <v>-0.21078174517457099</v>
      </c>
      <c r="H4" s="2">
        <v>-1.57409922337663</v>
      </c>
      <c r="I4" s="2">
        <v>-0.31256210474728802</v>
      </c>
      <c r="J4" s="2">
        <v>0.26927136601723201</v>
      </c>
      <c r="K4" s="2">
        <v>-0.32581132046984101</v>
      </c>
      <c r="L4" s="2">
        <v>1.10696769307618</v>
      </c>
      <c r="M4" s="2">
        <v>-0.76281149733178899</v>
      </c>
      <c r="N4" s="2">
        <v>3.4667471754949102E-2</v>
      </c>
      <c r="O4" s="2">
        <v>-0.56994057951369503</v>
      </c>
      <c r="P4" s="2">
        <v>-0.57671922488633798</v>
      </c>
      <c r="Q4" s="2">
        <v>-0.24372299588773499</v>
      </c>
      <c r="R4" s="2">
        <v>-1.4812073373946999</v>
      </c>
      <c r="S4" s="2">
        <v>-2.66787569699031E-2</v>
      </c>
      <c r="T4" s="2">
        <v>-1.2281049387807399</v>
      </c>
      <c r="U4" s="2">
        <v>-1.0492837912390001</v>
      </c>
      <c r="V4" s="2">
        <v>-1.04814858470177</v>
      </c>
      <c r="W4" s="2">
        <v>-0.19253631238888899</v>
      </c>
      <c r="X4" s="2">
        <v>-0.23887315660771</v>
      </c>
      <c r="Y4" s="2">
        <v>-0.53489925861038401</v>
      </c>
      <c r="Z4" s="2">
        <v>-0.89899874619092801</v>
      </c>
      <c r="AA4" s="2">
        <v>-0.14631245666203099</v>
      </c>
      <c r="AB4" s="2">
        <v>-0.27452139268512998</v>
      </c>
      <c r="AC4" s="2">
        <v>1.4688435810540199</v>
      </c>
      <c r="AD4" s="2">
        <v>-1.4181010052351499</v>
      </c>
      <c r="AE4" s="2">
        <v>1.2504196443655</v>
      </c>
      <c r="AF4" s="2">
        <v>-0.98659176525958103</v>
      </c>
      <c r="AG4" s="2">
        <v>1.2139315624068601</v>
      </c>
      <c r="AH4" s="2">
        <v>-0.47007487231742801</v>
      </c>
      <c r="AI4" s="2">
        <v>-0.15407439318713001</v>
      </c>
      <c r="AJ4" s="2">
        <v>2.7079769179995598E-2</v>
      </c>
      <c r="AK4" s="2">
        <v>-1.1258147016065501</v>
      </c>
      <c r="AL4" s="2">
        <v>-2.02007554532547</v>
      </c>
      <c r="AM4" s="2">
        <v>-0.98803663241344597</v>
      </c>
      <c r="AN4" s="2">
        <v>-1.15097436414757</v>
      </c>
      <c r="AO4" s="2">
        <v>-1.4342085828987501</v>
      </c>
      <c r="AP4" s="2">
        <v>-0.83263356895160401</v>
      </c>
      <c r="AQ4" s="2">
        <v>0.56303905174190605</v>
      </c>
      <c r="AR4" s="2">
        <v>-1.6441531974519601</v>
      </c>
      <c r="AS4" s="2">
        <v>-1.0658266830575001</v>
      </c>
      <c r="AT4" s="2">
        <v>-0.53824363140979203</v>
      </c>
      <c r="AU4" s="2">
        <v>-1.05286576837313</v>
      </c>
      <c r="AV4" s="2">
        <v>-0.46733789024546202</v>
      </c>
      <c r="AW4" s="2">
        <v>-0.26010270123874202</v>
      </c>
      <c r="AX4" s="2">
        <v>-1.2567358522238701</v>
      </c>
      <c r="AY4" s="2">
        <v>-0.826107979792439</v>
      </c>
      <c r="AZ4" s="2">
        <v>0.67695445427467005</v>
      </c>
      <c r="BA4" s="2">
        <v>0.469165409197421</v>
      </c>
      <c r="BB4" s="2">
        <v>1.6131676564140001</v>
      </c>
      <c r="BC4" s="2">
        <v>-0.34334513910129399</v>
      </c>
      <c r="BD4" s="2">
        <v>-1.4348355559452499</v>
      </c>
      <c r="BE4" s="2">
        <v>-1.48565901698382</v>
      </c>
      <c r="BF4" s="2">
        <v>-0.592624839882406</v>
      </c>
      <c r="BG4" s="2">
        <v>-2.0011298564399902</v>
      </c>
      <c r="BH4" s="2">
        <v>1.3625919315245301</v>
      </c>
      <c r="BI4" s="2">
        <v>-1.4562619504449099</v>
      </c>
      <c r="BJ4" s="2">
        <v>8.2184810412013795E-2</v>
      </c>
      <c r="BK4" s="2">
        <v>0.39098913517204797</v>
      </c>
      <c r="BL4" s="2">
        <v>-1.7579781408178301</v>
      </c>
      <c r="BM4" s="2">
        <v>-1.10444853769381</v>
      </c>
      <c r="BN4" s="2">
        <v>-0.29315061957508798</v>
      </c>
      <c r="BO4" s="2">
        <v>-1.5525661200138301</v>
      </c>
      <c r="BP4" s="2">
        <v>0.47070845421256702</v>
      </c>
      <c r="BQ4" s="2">
        <v>-0.32007043866209001</v>
      </c>
      <c r="BR4" s="2">
        <v>-2.2781253884814001</v>
      </c>
      <c r="BS4" s="2">
        <v>-0.27130939698782203</v>
      </c>
      <c r="BT4" s="2">
        <v>-2.2653376062916899</v>
      </c>
      <c r="BU4" s="2">
        <v>1.0892205531400201</v>
      </c>
      <c r="BV4" s="2">
        <v>-0.54979107263525295</v>
      </c>
      <c r="BW4" s="2">
        <v>-0.64602852973511005</v>
      </c>
      <c r="BX4" s="2">
        <v>-0.549552330730949</v>
      </c>
      <c r="BY4" s="2">
        <v>-0.95709553192742403</v>
      </c>
      <c r="BZ4" s="2">
        <v>-0.34890687857297498</v>
      </c>
      <c r="CA4" s="2">
        <v>-0.65260562475587702</v>
      </c>
      <c r="CB4" s="2">
        <v>0.28062782186723101</v>
      </c>
      <c r="CC4" s="2">
        <v>-0.42524956042128897</v>
      </c>
      <c r="CD4" s="2">
        <v>-1.2749404706401199</v>
      </c>
      <c r="CE4" s="2">
        <v>-6.4336485025675502E-2</v>
      </c>
      <c r="CF4" s="2">
        <v>0.12503710069739499</v>
      </c>
      <c r="CG4" s="2">
        <v>0.95033916894470905</v>
      </c>
      <c r="CH4" s="2">
        <v>-0.66108108841736402</v>
      </c>
      <c r="CI4" s="2">
        <v>0.32005841649966499</v>
      </c>
      <c r="CJ4" s="2">
        <v>-1.41399838075562</v>
      </c>
      <c r="CK4" s="2">
        <v>0.35061948803458598</v>
      </c>
      <c r="CL4" s="2">
        <v>0.28480352100628697</v>
      </c>
      <c r="CM4" s="2">
        <v>-1.1083600532153399</v>
      </c>
      <c r="CN4" s="2">
        <v>-0.80949277149214005</v>
      </c>
    </row>
    <row r="5" spans="1:92" x14ac:dyDescent="0.45">
      <c r="A5">
        <v>5</v>
      </c>
      <c r="B5" s="2">
        <v>-0.10066864610274601</v>
      </c>
      <c r="C5" s="2">
        <v>0.48546400985356902</v>
      </c>
      <c r="D5" s="2">
        <v>0.59276354525146902</v>
      </c>
      <c r="E5" s="2">
        <v>-0.76410255019046902</v>
      </c>
      <c r="F5" s="2">
        <v>-0.81682164195040097</v>
      </c>
      <c r="G5" s="2">
        <v>-0.229140040704232</v>
      </c>
      <c r="H5" s="2">
        <v>0.110461141037039</v>
      </c>
      <c r="I5" s="2">
        <v>0.17345795605137601</v>
      </c>
      <c r="J5" s="2">
        <v>-0.23256300385887299</v>
      </c>
      <c r="K5" s="2">
        <v>-9.2330069248139204E-2</v>
      </c>
      <c r="L5" s="2">
        <v>0.78891435889910899</v>
      </c>
      <c r="M5" s="2">
        <v>0.51304901381095103</v>
      </c>
      <c r="N5" s="2">
        <v>0.86125273518016399</v>
      </c>
      <c r="O5" s="2">
        <v>-0.80781918123146101</v>
      </c>
      <c r="P5" s="2">
        <v>-1.29726451804689</v>
      </c>
      <c r="Q5" s="2">
        <v>0.98790703203909302</v>
      </c>
      <c r="R5" s="2">
        <v>0.16853826184832699</v>
      </c>
      <c r="S5" s="2">
        <v>9.8304030494735906E-2</v>
      </c>
      <c r="T5" s="2">
        <v>-1.6981817810509501</v>
      </c>
      <c r="U5" s="2">
        <v>-0.72886601658623695</v>
      </c>
      <c r="V5" s="2">
        <v>-0.190611649220018</v>
      </c>
      <c r="W5" s="2">
        <v>-1.58125443349092</v>
      </c>
      <c r="X5" s="2">
        <v>0.37706371663521199</v>
      </c>
      <c r="Y5" s="2">
        <v>-2.08905717435516</v>
      </c>
      <c r="Z5" s="2">
        <v>-0.83542959100147995</v>
      </c>
      <c r="AA5" s="2">
        <v>1.39937314933037</v>
      </c>
      <c r="AB5" s="2">
        <v>-1.49705129112474</v>
      </c>
      <c r="AC5" s="2">
        <v>-0.36776173367346598</v>
      </c>
      <c r="AD5" s="2">
        <v>-0.262485639980995</v>
      </c>
      <c r="AE5" s="2">
        <v>0.82522694968693699</v>
      </c>
      <c r="AF5" s="2">
        <v>-0.49442373509577298</v>
      </c>
      <c r="AG5" s="2">
        <v>-0.77437515614241903</v>
      </c>
      <c r="AH5" s="2">
        <v>1.1487024593045601</v>
      </c>
      <c r="AI5" s="2">
        <v>-0.164889114917326</v>
      </c>
      <c r="AJ5" s="2">
        <v>0.58670456152211303</v>
      </c>
      <c r="AK5" s="2">
        <v>0.962910684212268</v>
      </c>
      <c r="AL5" s="2">
        <v>-0.31760037122201901</v>
      </c>
      <c r="AM5" s="2">
        <v>0.61189450301300696</v>
      </c>
      <c r="AN5" s="2">
        <v>-1.1570377802342</v>
      </c>
      <c r="AO5" s="2">
        <v>0.26723092893266798</v>
      </c>
      <c r="AP5" s="2">
        <v>6.7585405334863694E-2</v>
      </c>
      <c r="AQ5" s="2">
        <v>-0.86130542740622196</v>
      </c>
      <c r="AR5" s="2">
        <v>1.94433675654863</v>
      </c>
      <c r="AS5" s="2">
        <v>-7.8950198514492906E-2</v>
      </c>
      <c r="AT5" s="2">
        <v>1.27888706509493</v>
      </c>
      <c r="AU5" s="2">
        <v>0.13231864185669501</v>
      </c>
      <c r="AV5" s="2">
        <v>1.8581950971335901</v>
      </c>
      <c r="AW5" s="2">
        <v>-0.356188577817522</v>
      </c>
      <c r="AX5" s="2">
        <v>0.46660735030377298</v>
      </c>
      <c r="AY5" s="2">
        <v>1.43167534512332E-2</v>
      </c>
      <c r="AZ5" s="2">
        <v>1.9932128284671899</v>
      </c>
      <c r="BA5" s="2">
        <v>-0.89547770817594696</v>
      </c>
      <c r="BB5" s="2">
        <v>0.193892478693826</v>
      </c>
      <c r="BC5" s="2">
        <v>0.57648304059737798</v>
      </c>
      <c r="BD5" s="2">
        <v>-1.2079546022259</v>
      </c>
      <c r="BE5" s="2">
        <v>-0.67504805053539696</v>
      </c>
      <c r="BF5" s="2">
        <v>0.56722187331566798</v>
      </c>
      <c r="BG5" s="2">
        <v>0.57196316127598201</v>
      </c>
      <c r="BH5" s="2">
        <v>0.18395684518210101</v>
      </c>
      <c r="BI5" s="2">
        <v>0.54902978560598203</v>
      </c>
      <c r="BJ5" s="2">
        <v>1.3246544636723201</v>
      </c>
      <c r="BK5" s="2">
        <v>6.8528286753484102E-2</v>
      </c>
      <c r="BL5" s="2">
        <v>-2.19038340004915</v>
      </c>
      <c r="BM5" s="2">
        <v>-0.301772442652952</v>
      </c>
      <c r="BN5" s="2">
        <v>-0.81291000008119096</v>
      </c>
      <c r="BO5" s="2">
        <v>0.54323720735367498</v>
      </c>
      <c r="BP5" s="2">
        <v>-0.80234629307674699</v>
      </c>
      <c r="BQ5" s="2">
        <v>1.1888802418864599</v>
      </c>
      <c r="BR5" s="2">
        <v>-2.02765958723363</v>
      </c>
      <c r="BS5" s="2">
        <v>0.59425601623397795</v>
      </c>
      <c r="BT5" s="2">
        <v>0.29555803144225301</v>
      </c>
      <c r="BU5" s="2">
        <v>0.93825962405644703</v>
      </c>
      <c r="BV5" s="2">
        <v>1.0995579528733901</v>
      </c>
      <c r="BW5" s="2">
        <v>1.40376649558588</v>
      </c>
      <c r="BX5" s="2">
        <v>1.4783450232002799</v>
      </c>
      <c r="BY5" s="2">
        <v>-1.2553127099468899</v>
      </c>
      <c r="BZ5" s="2">
        <v>-0.54604489064217399</v>
      </c>
      <c r="CA5" s="2">
        <v>-3.6457533172100702E-2</v>
      </c>
      <c r="CB5" s="2">
        <v>-0.50316237067168301</v>
      </c>
      <c r="CC5" s="2">
        <v>0.36547873766483202</v>
      </c>
      <c r="CD5" s="2">
        <v>0.81247833243397405</v>
      </c>
      <c r="CE5" s="2">
        <v>0.36389277877807502</v>
      </c>
      <c r="CF5" s="2">
        <v>1.2032458327034801</v>
      </c>
      <c r="CG5" s="2">
        <v>-0.82405534855443197</v>
      </c>
      <c r="CH5" s="2">
        <v>-0.243435292642427</v>
      </c>
      <c r="CI5" s="2">
        <v>0.57781928592453302</v>
      </c>
      <c r="CJ5" s="2">
        <v>2.03322825772897</v>
      </c>
      <c r="CK5" s="2">
        <v>-0.11151455265560101</v>
      </c>
      <c r="CL5" s="2">
        <v>-0.53877346269843496</v>
      </c>
      <c r="CM5" s="2">
        <v>-0.90770141711474805</v>
      </c>
      <c r="CN5" s="2">
        <v>0.65648703744614401</v>
      </c>
    </row>
    <row r="6" spans="1:92" x14ac:dyDescent="0.45">
      <c r="A6">
        <v>6</v>
      </c>
      <c r="B6" s="2">
        <v>-5.6756932690049996E-3</v>
      </c>
      <c r="C6" s="2">
        <v>0.13818465960611301</v>
      </c>
      <c r="D6" s="2">
        <v>0.25735365231396701</v>
      </c>
      <c r="E6" s="2">
        <v>-0.53016255547259405</v>
      </c>
      <c r="F6" s="2">
        <v>1.1202306578574299</v>
      </c>
      <c r="G6" s="2">
        <v>0.723541816076815</v>
      </c>
      <c r="H6" s="2">
        <v>0.11400340267072601</v>
      </c>
      <c r="I6" s="2">
        <v>-0.14590241213087601</v>
      </c>
      <c r="J6" s="2">
        <v>1.61387633854957</v>
      </c>
      <c r="K6" s="2">
        <v>0.225473383445284</v>
      </c>
      <c r="L6" s="2">
        <v>1.25294937860565</v>
      </c>
      <c r="M6" s="2">
        <v>2.2666008616644698E-2</v>
      </c>
      <c r="N6" s="2">
        <v>0.42303403831387398</v>
      </c>
      <c r="O6" s="2">
        <v>7.2336978635757804E-2</v>
      </c>
      <c r="P6" s="2">
        <v>0.418797805237756</v>
      </c>
      <c r="Q6" s="2">
        <v>-0.26681401980848801</v>
      </c>
      <c r="R6" s="2">
        <v>0.72313432183346005</v>
      </c>
      <c r="S6" s="2">
        <v>-0.61555166247871496</v>
      </c>
      <c r="T6" s="2">
        <v>0.73455849638751403</v>
      </c>
      <c r="U6" s="2">
        <v>0.67475048668149995</v>
      </c>
      <c r="V6" s="2">
        <v>-0.357361489881099</v>
      </c>
      <c r="W6" s="2">
        <v>0.56273277206083006</v>
      </c>
      <c r="X6" s="2">
        <v>-0.91323571984749596</v>
      </c>
      <c r="Y6" s="2">
        <v>0.42173963842303203</v>
      </c>
      <c r="Z6" s="2">
        <v>0.36412001057566001</v>
      </c>
      <c r="AA6" s="2">
        <v>0.85757470263090696</v>
      </c>
      <c r="AB6" s="2">
        <v>0.33315189664737399</v>
      </c>
      <c r="AC6" s="2">
        <v>-8.6482577363895904E-2</v>
      </c>
      <c r="AD6" s="2">
        <v>1.5232595691497599</v>
      </c>
      <c r="AE6" s="2">
        <v>0.97293908970251097</v>
      </c>
      <c r="AF6" s="2">
        <v>-0.83478601440091904</v>
      </c>
      <c r="AG6" s="2">
        <v>4.6561465229278301E-2</v>
      </c>
      <c r="AH6" s="2">
        <v>-0.57259057210784003</v>
      </c>
      <c r="AI6" s="2">
        <v>0.27601760805980602</v>
      </c>
      <c r="AJ6" s="2">
        <v>0.35777024511878103</v>
      </c>
      <c r="AK6" s="2">
        <v>0.15970317731195699</v>
      </c>
      <c r="AL6" s="2">
        <v>0.90863046816373905</v>
      </c>
      <c r="AM6" s="2">
        <v>2.7840407015865199E-2</v>
      </c>
      <c r="AN6" s="2">
        <v>0.154426653206438</v>
      </c>
      <c r="AO6" s="2">
        <v>-0.80660999277277101</v>
      </c>
      <c r="AP6" s="2">
        <v>0.69619316051620395</v>
      </c>
      <c r="AQ6" s="2">
        <v>-0.122425030940832</v>
      </c>
      <c r="AR6" s="2">
        <v>0.29344162519258199</v>
      </c>
      <c r="AS6" s="2">
        <v>-7.33422179270702E-2</v>
      </c>
      <c r="AT6" s="2">
        <v>0.51206431666965002</v>
      </c>
      <c r="AU6" s="2">
        <v>1.3774285831099999</v>
      </c>
      <c r="AV6" s="2">
        <v>-0.260066090529609</v>
      </c>
      <c r="AW6" s="2">
        <v>0.30190508504282598</v>
      </c>
      <c r="AX6" s="2">
        <v>1.62449930104637</v>
      </c>
      <c r="AY6" s="2">
        <v>-1.1569492770399501</v>
      </c>
      <c r="AZ6" s="2">
        <v>1.4345567636994501</v>
      </c>
      <c r="BA6" s="2">
        <v>-0.38061834033904801</v>
      </c>
      <c r="BB6" s="2">
        <v>0.42088209259706</v>
      </c>
      <c r="BC6" s="2">
        <v>0.35287915698094102</v>
      </c>
      <c r="BD6" s="2">
        <v>-0.81753111188665695</v>
      </c>
      <c r="BE6" s="2">
        <v>0.69443634109793595</v>
      </c>
      <c r="BF6" s="2">
        <v>1.1260477643851801</v>
      </c>
      <c r="BG6" s="2">
        <v>0.49813438553918699</v>
      </c>
      <c r="BH6" s="2">
        <v>-1.43852716112037</v>
      </c>
      <c r="BI6" s="2">
        <v>1.6199354656056899</v>
      </c>
      <c r="BJ6" s="2">
        <v>-0.62359160628426602</v>
      </c>
      <c r="BK6" s="2">
        <v>-0.23514089755300799</v>
      </c>
      <c r="BL6" s="2">
        <v>0.21450927766269701</v>
      </c>
      <c r="BM6" s="2">
        <v>1.3295451489160299</v>
      </c>
      <c r="BN6" s="2">
        <v>-0.61140197978826905</v>
      </c>
      <c r="BO6" s="2">
        <v>1.5135732499644801</v>
      </c>
      <c r="BP6" s="2">
        <v>1.1286021385013201</v>
      </c>
      <c r="BQ6" s="2">
        <v>1.4772677771201399</v>
      </c>
      <c r="BR6" s="2">
        <v>0.90647654453888205</v>
      </c>
      <c r="BS6" s="2">
        <v>0.11492388717117299</v>
      </c>
      <c r="BT6" s="2">
        <v>0.64721282552123105</v>
      </c>
      <c r="BU6" s="2">
        <v>4.8232794945511401E-2</v>
      </c>
      <c r="BV6" s="2">
        <v>0.78313600188788202</v>
      </c>
      <c r="BW6" s="2">
        <v>0.54668273578872795</v>
      </c>
      <c r="BX6" s="2">
        <v>0.12811248874589801</v>
      </c>
      <c r="BY6" s="2">
        <v>1.8476875440577401</v>
      </c>
      <c r="BZ6" s="2">
        <v>-1.1370555342639801</v>
      </c>
      <c r="CA6" s="2">
        <v>0.95927610207240499</v>
      </c>
      <c r="CB6" s="2">
        <v>-1.1685837743284</v>
      </c>
      <c r="CC6" s="2">
        <v>-0.34837924408091397</v>
      </c>
      <c r="CD6" s="2">
        <v>0.152642350610393</v>
      </c>
      <c r="CE6" s="2">
        <v>-0.32482367910182403</v>
      </c>
      <c r="CF6" s="2">
        <v>0.755738497436099</v>
      </c>
      <c r="CG6" s="2">
        <v>-0.61773648929851299</v>
      </c>
      <c r="CH6" s="2">
        <v>0.27435040263716098</v>
      </c>
      <c r="CI6" s="2">
        <v>-9.9849896831138596E-2</v>
      </c>
      <c r="CJ6" s="2">
        <v>0.32062511682003803</v>
      </c>
      <c r="CK6" s="2">
        <v>1.18930974756228</v>
      </c>
      <c r="CL6" s="2">
        <v>0.133190316891444</v>
      </c>
      <c r="CM6" s="2">
        <v>7.1931920027192203E-2</v>
      </c>
      <c r="CN6" s="2">
        <v>1.42460715790353</v>
      </c>
    </row>
    <row r="7" spans="1:92" x14ac:dyDescent="0.45">
      <c r="A7">
        <v>8</v>
      </c>
      <c r="B7" s="2">
        <v>4.4349444088322899E-2</v>
      </c>
      <c r="C7" s="2">
        <v>-2.23664019560518</v>
      </c>
      <c r="D7" s="2">
        <v>2.0885121069552402E-2</v>
      </c>
      <c r="E7" s="2">
        <v>-1.19028152817986</v>
      </c>
      <c r="F7" s="2">
        <v>-0.41249565125696502</v>
      </c>
      <c r="G7" s="2">
        <v>0.56824796590084903</v>
      </c>
      <c r="H7" s="2">
        <v>-3.1830231781233002E-2</v>
      </c>
      <c r="I7" s="2">
        <v>0.108538216728335</v>
      </c>
      <c r="J7" s="2">
        <v>-6.3948563099588407E-2</v>
      </c>
      <c r="K7" s="2">
        <v>-2.3126997833752201</v>
      </c>
      <c r="L7" s="2">
        <v>-1.74157865716622</v>
      </c>
      <c r="M7" s="2">
        <v>-1.1970367222720699</v>
      </c>
      <c r="N7" s="2">
        <v>0.55049362028328797</v>
      </c>
      <c r="O7" s="2">
        <v>-0.90747524378143296</v>
      </c>
      <c r="P7" s="2">
        <v>0.222526610701901</v>
      </c>
      <c r="Q7" s="2">
        <v>0.43962478360866902</v>
      </c>
      <c r="R7" s="2">
        <v>-0.46299048958258299</v>
      </c>
      <c r="S7" s="2">
        <v>1.15736693818173</v>
      </c>
      <c r="T7" s="2">
        <v>5.4475027867783903E-2</v>
      </c>
      <c r="U7" s="2">
        <v>0.37349890554440701</v>
      </c>
      <c r="V7" s="2">
        <v>-1.1116416383863099</v>
      </c>
      <c r="W7" s="2">
        <v>-0.88036788260908805</v>
      </c>
      <c r="X7" s="2">
        <v>0.68818458063780896</v>
      </c>
      <c r="Y7" s="2">
        <v>0.88704067903188599</v>
      </c>
      <c r="Z7" s="2">
        <v>0.50930575553421298</v>
      </c>
      <c r="AA7" s="2">
        <v>-0.74289913278891495</v>
      </c>
      <c r="AB7" s="2">
        <v>-1.0170758749039599</v>
      </c>
      <c r="AC7" s="2">
        <v>-1.0473147716722799</v>
      </c>
      <c r="AD7" s="2">
        <v>-1.1417249535634799</v>
      </c>
      <c r="AE7" s="2">
        <v>-1.6378802874870599</v>
      </c>
      <c r="AF7" s="2">
        <v>9.82155190182364E-2</v>
      </c>
      <c r="AG7" s="2">
        <v>0.66641115832236797</v>
      </c>
      <c r="AH7" s="2">
        <v>-0.48477986064272599</v>
      </c>
      <c r="AI7" s="2">
        <v>0.292562715949231</v>
      </c>
      <c r="AJ7" s="2">
        <v>-1.4309225891661299</v>
      </c>
      <c r="AK7" s="2">
        <v>-0.69158742305998899</v>
      </c>
      <c r="AL7" s="2">
        <v>9.9073969997256997E-2</v>
      </c>
      <c r="AM7" s="2">
        <v>0.95314791261082998</v>
      </c>
      <c r="AN7" s="2">
        <v>1.2232557649276901</v>
      </c>
      <c r="AO7" s="2">
        <v>1.53132773862384</v>
      </c>
      <c r="AP7" s="2">
        <v>-0.41972229357278001</v>
      </c>
      <c r="AQ7" s="2">
        <v>-0.55365678645286398</v>
      </c>
      <c r="AR7" s="2">
        <v>-0.45741190065308801</v>
      </c>
      <c r="AS7" s="2">
        <v>-0.25315260355911301</v>
      </c>
      <c r="AT7" s="2">
        <v>1.3225383639174999</v>
      </c>
      <c r="AU7" s="2">
        <v>1.50807638325743</v>
      </c>
      <c r="AV7" s="2">
        <v>-0.19606814280611601</v>
      </c>
      <c r="AW7" s="2">
        <v>0.41748943284303303</v>
      </c>
      <c r="AX7" s="2">
        <v>-0.84566515288301103</v>
      </c>
      <c r="AY7" s="2">
        <v>-0.12399481820705401</v>
      </c>
      <c r="AZ7" s="2">
        <v>0.518214910261385</v>
      </c>
      <c r="BA7" s="2">
        <v>0.13719164054591201</v>
      </c>
      <c r="BB7" s="2">
        <v>0.44512777765796702</v>
      </c>
      <c r="BC7" s="2">
        <v>0.370977889848154</v>
      </c>
      <c r="BD7" s="2">
        <v>-0.102104554660119</v>
      </c>
      <c r="BE7" s="2">
        <v>0.78726113845463097</v>
      </c>
      <c r="BF7" s="2">
        <v>0.95143439340019997</v>
      </c>
      <c r="BG7" s="2">
        <v>0.92375179987726996</v>
      </c>
      <c r="BH7" s="2">
        <v>-1.4015324323490901</v>
      </c>
      <c r="BI7" s="2">
        <v>0.18685800273009701</v>
      </c>
      <c r="BJ7" s="2">
        <v>-0.56726847505035405</v>
      </c>
      <c r="BK7" s="2">
        <v>0.69788684803668299</v>
      </c>
      <c r="BL7" s="2">
        <v>0.714878776568174</v>
      </c>
      <c r="BM7" s="2">
        <v>0.95148234171669999</v>
      </c>
      <c r="BN7" s="2">
        <v>0.84597795505183604</v>
      </c>
      <c r="BO7" s="2">
        <v>-0.81515246821980702</v>
      </c>
      <c r="BP7" s="2">
        <v>-0.144673608881007</v>
      </c>
      <c r="BQ7" s="2">
        <v>1.33735221943342</v>
      </c>
      <c r="BR7" s="2">
        <v>1.17426084371322</v>
      </c>
      <c r="BS7" s="2">
        <v>0.45905906572760102</v>
      </c>
      <c r="BT7" s="2">
        <v>0.41211656708973099</v>
      </c>
      <c r="BU7" s="2">
        <v>-1.3332993969348499</v>
      </c>
      <c r="BV7" s="2">
        <v>-0.67673950152240803</v>
      </c>
      <c r="BW7" s="2">
        <v>-1.26036791487382</v>
      </c>
      <c r="BX7" s="2">
        <v>1.53493293094237</v>
      </c>
      <c r="BY7" s="2">
        <v>0.82752689822256598</v>
      </c>
      <c r="BZ7" s="2">
        <v>2.1948276478274398E-2</v>
      </c>
      <c r="CA7" s="2">
        <v>0.26000559489345698</v>
      </c>
      <c r="CB7" s="2">
        <v>0.27777721706898501</v>
      </c>
      <c r="CC7" s="2">
        <v>0.80659264895925498</v>
      </c>
      <c r="CD7" s="2">
        <v>-0.21314697356756401</v>
      </c>
      <c r="CE7" s="2">
        <v>-0.36270888562040998</v>
      </c>
      <c r="CF7" s="2">
        <v>2.8612164963288899E-2</v>
      </c>
      <c r="CG7" s="2">
        <v>-1.4541961374262899</v>
      </c>
      <c r="CH7" s="2">
        <v>0.11726066181271699</v>
      </c>
      <c r="CI7" s="2">
        <v>-1.3173260521676899</v>
      </c>
      <c r="CJ7" s="2">
        <v>-1.0621436880802799</v>
      </c>
      <c r="CK7" s="2">
        <v>1.44321894564943</v>
      </c>
      <c r="CL7" s="2">
        <v>5.7564888187014003E-2</v>
      </c>
      <c r="CM7" s="2">
        <v>0.27975926412472901</v>
      </c>
      <c r="CN7" s="2">
        <v>1.1487470917746001</v>
      </c>
    </row>
    <row r="8" spans="1:92" x14ac:dyDescent="0.45">
      <c r="A8">
        <v>9</v>
      </c>
      <c r="B8" s="2">
        <v>-0.10305776550305699</v>
      </c>
      <c r="C8" s="2">
        <v>-0.42065323310459501</v>
      </c>
      <c r="D8" s="2">
        <v>-0.17928180642951999</v>
      </c>
      <c r="E8" s="2">
        <v>-1.29271630440679</v>
      </c>
      <c r="F8" s="2">
        <v>-0.306537769654249</v>
      </c>
      <c r="G8" s="2">
        <v>-2.0573501415057098</v>
      </c>
      <c r="H8" s="2">
        <v>0.82205277721940995</v>
      </c>
      <c r="I8" s="2">
        <v>0.92809327969154698</v>
      </c>
      <c r="J8" s="2">
        <v>-1.8662677972064301</v>
      </c>
      <c r="K8" s="2">
        <v>0.43009467092041398</v>
      </c>
      <c r="L8" s="2">
        <v>-1.2742907640172001</v>
      </c>
      <c r="M8" s="2">
        <v>-0.435563145225635</v>
      </c>
      <c r="N8" s="2">
        <v>-2.05241736195266</v>
      </c>
      <c r="O8" s="2">
        <v>1.32604176141275</v>
      </c>
      <c r="P8" s="2">
        <v>1.75190701150331</v>
      </c>
      <c r="Q8" s="2">
        <v>1.6659385879994799</v>
      </c>
      <c r="R8" s="2">
        <v>2.0923335626580499</v>
      </c>
      <c r="S8" s="2">
        <v>-1.33568296931402</v>
      </c>
      <c r="T8" s="2">
        <v>1.9499852192346501</v>
      </c>
      <c r="U8" s="2">
        <v>2.00543725082498</v>
      </c>
      <c r="V8" s="2">
        <v>0.72239428443665898</v>
      </c>
      <c r="W8" s="2">
        <v>1.2138743623750201</v>
      </c>
      <c r="X8" s="2">
        <v>-0.41920016142559302</v>
      </c>
      <c r="Y8" s="2">
        <v>0.88837153799284596</v>
      </c>
      <c r="Z8" s="2">
        <v>0.74563594702954505</v>
      </c>
      <c r="AA8" s="2">
        <v>1.81228687963699</v>
      </c>
      <c r="AB8" s="2">
        <v>1.02441530509974</v>
      </c>
      <c r="AC8" s="2">
        <v>-0.19516621384840799</v>
      </c>
      <c r="AD8" s="2">
        <v>0.45937750494836399</v>
      </c>
      <c r="AE8" s="2">
        <v>0.34213125774915398</v>
      </c>
      <c r="AF8" s="2">
        <v>1.5643302403466499</v>
      </c>
      <c r="AG8" s="2">
        <v>0.96102550229204597</v>
      </c>
      <c r="AH8" s="2">
        <v>-1.39588500825674</v>
      </c>
      <c r="AI8" s="2">
        <v>0.64513918428423001</v>
      </c>
      <c r="AJ8" s="2">
        <v>1.1192761393510999</v>
      </c>
      <c r="AK8" s="2">
        <v>0.32376301865986101</v>
      </c>
      <c r="AL8" s="2">
        <v>1.3290610892371</v>
      </c>
      <c r="AM8" s="2">
        <v>1.5550730509730499</v>
      </c>
      <c r="AN8" s="2">
        <v>-1.1706283662791399</v>
      </c>
      <c r="AO8" s="2">
        <v>1.1770864554044</v>
      </c>
      <c r="AP8" s="2">
        <v>1.3810723804476299</v>
      </c>
      <c r="AQ8" s="2">
        <v>1.89461215976869</v>
      </c>
      <c r="AR8" s="2">
        <v>0.97878195101296295</v>
      </c>
      <c r="AS8" s="2">
        <v>-0.27906512622747398</v>
      </c>
      <c r="AT8" s="2">
        <v>-0.67660273793946102</v>
      </c>
      <c r="AU8" s="2">
        <v>-0.917098370114387</v>
      </c>
      <c r="AV8" s="2">
        <v>-0.338776899141011</v>
      </c>
      <c r="AW8" s="2">
        <v>-0.825856609934424</v>
      </c>
      <c r="AX8" s="2">
        <v>0.40486131615614401</v>
      </c>
      <c r="AY8" s="2">
        <v>0.44410450107917399</v>
      </c>
      <c r="AZ8" s="2">
        <v>0.72994661313280196</v>
      </c>
      <c r="BA8" s="2">
        <v>0.87444730069551202</v>
      </c>
      <c r="BB8" s="2">
        <v>1.1256623268271699</v>
      </c>
      <c r="BC8" s="2">
        <v>1.47904493010878</v>
      </c>
      <c r="BD8" s="2">
        <v>-1.74451314255361</v>
      </c>
      <c r="BE8" s="2">
        <v>1.54265330636987</v>
      </c>
      <c r="BF8" s="2">
        <v>1.3430081941140499</v>
      </c>
      <c r="BG8" s="2">
        <v>1.4869930199066399</v>
      </c>
      <c r="BH8" s="2">
        <v>-2.0480259811795101</v>
      </c>
      <c r="BI8" s="2">
        <v>1.36221678444264</v>
      </c>
      <c r="BJ8" s="2">
        <v>-1.4697746814188599</v>
      </c>
      <c r="BK8" s="2">
        <v>-1.00556198817058</v>
      </c>
      <c r="BL8" s="2">
        <v>1.05494846568264</v>
      </c>
      <c r="BM8" s="2">
        <v>-0.18764252310152699</v>
      </c>
      <c r="BN8" s="2">
        <v>-1.0935200053034899</v>
      </c>
      <c r="BO8" s="2">
        <v>0.91646675467959704</v>
      </c>
      <c r="BP8" s="2">
        <v>0.48803197901777001</v>
      </c>
      <c r="BQ8" s="2">
        <v>-0.80097167075391296</v>
      </c>
      <c r="BR8" s="2">
        <v>0.34016110688849099</v>
      </c>
      <c r="BS8" s="2">
        <v>2.6190670592148298E-2</v>
      </c>
      <c r="BT8" s="2">
        <v>1.6336731479700599</v>
      </c>
      <c r="BU8" s="2">
        <v>-0.34708183215357702</v>
      </c>
      <c r="BV8" s="2">
        <v>1.2555656811939799</v>
      </c>
      <c r="BW8" s="2">
        <v>-0.65696807029054705</v>
      </c>
      <c r="BX8" s="2">
        <v>-0.41792616565642499</v>
      </c>
      <c r="BY8" s="2">
        <v>-0.33555957570035799</v>
      </c>
      <c r="BZ8" s="2">
        <v>1.44550157761856</v>
      </c>
      <c r="CA8" s="2">
        <v>0.929542466868711</v>
      </c>
      <c r="CB8" s="2">
        <v>-0.362667387816755</v>
      </c>
      <c r="CC8" s="2">
        <v>0.62249170323880798</v>
      </c>
      <c r="CD8" s="2">
        <v>-0.65265659408772703</v>
      </c>
      <c r="CE8" s="2">
        <v>-0.66447569130744799</v>
      </c>
      <c r="CF8" s="2">
        <v>-0.59219512325568602</v>
      </c>
      <c r="CG8" s="2">
        <v>1.5928673635994799</v>
      </c>
      <c r="CH8" s="2">
        <v>0.43097067357927998</v>
      </c>
      <c r="CI8" s="2">
        <v>0.42049215412553598</v>
      </c>
      <c r="CJ8" s="2">
        <v>-0.54863416035278401</v>
      </c>
      <c r="CK8" s="2">
        <v>0.21020986601126099</v>
      </c>
      <c r="CL8" s="2">
        <v>0.72272129312393596</v>
      </c>
      <c r="CM8" s="2">
        <v>-0.58802231433686203</v>
      </c>
      <c r="CN8" s="2">
        <v>-1.2028312694916501</v>
      </c>
    </row>
    <row r="9" spans="1:92" x14ac:dyDescent="0.45">
      <c r="A9">
        <v>10</v>
      </c>
      <c r="B9" s="2">
        <v>1.7146098494506901</v>
      </c>
      <c r="C9" s="2">
        <v>0.94815752857990798</v>
      </c>
      <c r="D9" s="2">
        <v>-0.58934508508693395</v>
      </c>
      <c r="E9" s="2">
        <v>-0.46921988670327702</v>
      </c>
      <c r="F9" s="2">
        <v>-0.67348030997021702</v>
      </c>
      <c r="G9" s="2">
        <v>1.4875742436571899</v>
      </c>
      <c r="H9" s="2">
        <v>-1.0782956952040299</v>
      </c>
      <c r="I9" s="2">
        <v>-1.7298545554986799</v>
      </c>
      <c r="J9" s="2">
        <v>-1.0684557064409801</v>
      </c>
      <c r="K9" s="2">
        <v>0.74881327062038305</v>
      </c>
      <c r="L9" s="2">
        <v>-0.63461343381614999</v>
      </c>
      <c r="M9" s="2">
        <v>-1.02322204654097</v>
      </c>
      <c r="N9" s="2">
        <v>-0.74363753184258596</v>
      </c>
      <c r="O9" s="2">
        <v>-0.93652112609797</v>
      </c>
      <c r="P9" s="2">
        <v>-0.27165031492671798</v>
      </c>
      <c r="Q9" s="2">
        <v>0</v>
      </c>
      <c r="R9" s="2">
        <v>0.89325733866051804</v>
      </c>
      <c r="S9" s="2">
        <v>-0.50381850559436303</v>
      </c>
      <c r="T9" s="2">
        <v>0.36276588886863798</v>
      </c>
      <c r="U9" s="2">
        <v>-1.6148526153286999</v>
      </c>
      <c r="V9" s="2">
        <v>-6.1677504160402602E-2</v>
      </c>
      <c r="W9" s="2">
        <v>2.0174536194015</v>
      </c>
      <c r="X9" s="2">
        <v>-1.04620176553834</v>
      </c>
      <c r="Y9" s="2">
        <v>-1.37442813801645</v>
      </c>
      <c r="Z9" s="2">
        <v>-2.1373258118404501</v>
      </c>
      <c r="AA9" s="2">
        <v>-1.0304575259592601</v>
      </c>
      <c r="AB9" s="2">
        <v>2.4307627773715099</v>
      </c>
      <c r="AC9" s="2">
        <v>-1.7635853695396999</v>
      </c>
      <c r="AD9" s="2">
        <v>-0.84675745524813695</v>
      </c>
      <c r="AE9" s="2">
        <v>0.90470413692754503</v>
      </c>
      <c r="AF9" s="2">
        <v>-1.2878582823667299</v>
      </c>
      <c r="AG9" s="2">
        <v>-0.31898984604131903</v>
      </c>
      <c r="AH9" s="2">
        <v>-0.67913665136835699</v>
      </c>
      <c r="AI9" s="2">
        <v>1.2836978061939199</v>
      </c>
      <c r="AJ9" s="2">
        <v>-1.43152889952216</v>
      </c>
      <c r="AK9" s="2">
        <v>-0.82085879660410299</v>
      </c>
      <c r="AL9" s="2">
        <v>0.39880169005487198</v>
      </c>
      <c r="AM9" s="2">
        <v>-0.36342782383911998</v>
      </c>
      <c r="AN9" s="2">
        <v>0.66257642509229497</v>
      </c>
      <c r="AO9" s="2">
        <v>-1.2103306301724299</v>
      </c>
      <c r="AP9" s="2">
        <v>-0.25916279269007098</v>
      </c>
      <c r="AQ9" s="2">
        <v>-0.72325582799205201</v>
      </c>
      <c r="AR9" s="2">
        <v>0.14448718574906999</v>
      </c>
      <c r="AS9" s="2">
        <v>-0.97585329953767896</v>
      </c>
      <c r="AT9" s="2">
        <v>0.63127995283665805</v>
      </c>
      <c r="AU9" s="2">
        <v>0.26351689349255902</v>
      </c>
      <c r="AV9" s="2">
        <v>-0.93320211805235698</v>
      </c>
      <c r="AW9" s="2">
        <v>-0.76452016596225203</v>
      </c>
      <c r="AX9" s="2">
        <v>0.73577561652983103</v>
      </c>
      <c r="AY9" s="2">
        <v>-1.1437846078210601</v>
      </c>
      <c r="AZ9" s="2">
        <v>7.8690458160424998E-2</v>
      </c>
      <c r="BA9" s="2">
        <v>-1.175839138488</v>
      </c>
      <c r="BB9" s="2">
        <v>-1.0007519672668801</v>
      </c>
      <c r="BC9" s="2">
        <v>1.06277032571845</v>
      </c>
      <c r="BD9" s="2">
        <v>0.52802819444425997</v>
      </c>
      <c r="BE9" s="2">
        <v>1.48989466190853</v>
      </c>
      <c r="BF9" s="2">
        <v>-1.9323630627600501</v>
      </c>
      <c r="BG9" s="2">
        <v>0.70126883986172495</v>
      </c>
      <c r="BH9" s="2">
        <v>-0.31825571688977</v>
      </c>
      <c r="BI9" s="2">
        <v>-0.86136136969459998</v>
      </c>
      <c r="BJ9" s="2">
        <v>-1.86441108612173</v>
      </c>
      <c r="BK9" s="2">
        <v>-0.31497879838169501</v>
      </c>
      <c r="BL9" s="2">
        <v>-0.466886040595556</v>
      </c>
      <c r="BM9" s="2">
        <v>0.51750738879232105</v>
      </c>
      <c r="BN9" s="2">
        <v>-1.99295502906161</v>
      </c>
      <c r="BO9" s="2">
        <v>-0.46985672398168998</v>
      </c>
      <c r="BP9" s="2">
        <v>0.87185425573470099</v>
      </c>
      <c r="BQ9" s="2">
        <v>-2.2798575062113602</v>
      </c>
      <c r="BR9" s="2">
        <v>-0.268288321397539</v>
      </c>
      <c r="BS9" s="2">
        <v>-0.17537478402048901</v>
      </c>
      <c r="BT9" s="2">
        <v>-1.12593204568021</v>
      </c>
      <c r="BU9" s="2">
        <v>-0.13972068081161801</v>
      </c>
      <c r="BV9" s="2">
        <v>0.44918475075924302</v>
      </c>
      <c r="BW9" s="2">
        <v>-0.39580474253679199</v>
      </c>
      <c r="BX9" s="2">
        <v>-1.08386132895317</v>
      </c>
      <c r="BY9" s="2">
        <v>-0.68895865111071597</v>
      </c>
      <c r="BZ9" s="2">
        <v>0.66747117667070999</v>
      </c>
      <c r="CA9" s="2">
        <v>-1.59230766979537</v>
      </c>
      <c r="CB9" s="2">
        <v>0.819129164381449</v>
      </c>
      <c r="CC9" s="2">
        <v>1.1692712931239899</v>
      </c>
      <c r="CD9" s="2">
        <v>-0.33491973906051797</v>
      </c>
      <c r="CE9" s="2">
        <v>-1.33889390748796</v>
      </c>
      <c r="CF9" s="2">
        <v>0.19372930895888199</v>
      </c>
      <c r="CG9" s="2">
        <v>-0.61716898484169203</v>
      </c>
      <c r="CH9" s="2">
        <v>-0.51166489821568795</v>
      </c>
      <c r="CI9" s="2">
        <v>-0.48374604375357</v>
      </c>
      <c r="CJ9" s="2">
        <v>-1.42762264347038</v>
      </c>
      <c r="CK9" s="2">
        <v>-0.44190878595737598</v>
      </c>
      <c r="CL9" s="2">
        <v>-6.9574097823157405E-2</v>
      </c>
      <c r="CM9" s="2">
        <v>0.75422046372659302</v>
      </c>
      <c r="CN9" s="2">
        <v>1.31772659407562</v>
      </c>
    </row>
    <row r="10" spans="1:92" x14ac:dyDescent="0.45">
      <c r="A10">
        <v>11</v>
      </c>
      <c r="B10" s="2">
        <v>-1.02687999721809</v>
      </c>
      <c r="C10" s="2">
        <v>-5.4731384728673498E-2</v>
      </c>
      <c r="D10" s="2">
        <v>-1.1295421013385101</v>
      </c>
      <c r="E10" s="2">
        <v>-0.78141307687690598</v>
      </c>
      <c r="F10" s="2">
        <v>-0.26750580197655199</v>
      </c>
      <c r="G10" s="2">
        <v>-0.149859467373475</v>
      </c>
      <c r="H10" s="2">
        <v>-1.0916521768671099</v>
      </c>
      <c r="I10" s="2">
        <v>-0.27547722753058501</v>
      </c>
      <c r="J10" s="2">
        <v>0.10372899928944899</v>
      </c>
      <c r="K10" s="2">
        <v>1.35198196324341</v>
      </c>
      <c r="L10" s="2">
        <v>-1.4322958015187499</v>
      </c>
      <c r="M10" s="2">
        <v>1.3789224306248</v>
      </c>
      <c r="N10" s="2">
        <v>-0.33433358119428902</v>
      </c>
      <c r="O10" s="2">
        <v>-1.28158142297219</v>
      </c>
      <c r="P10" s="2">
        <v>1.52937489500488</v>
      </c>
      <c r="Q10" s="2">
        <v>-2.07273622094969</v>
      </c>
      <c r="R10" s="2">
        <v>-0.232629667981543</v>
      </c>
      <c r="S10" s="2">
        <v>-0.52035638955498098</v>
      </c>
      <c r="T10" s="2">
        <v>0.71123284550078303</v>
      </c>
      <c r="U10" s="2">
        <v>1.38367395144398</v>
      </c>
      <c r="V10" s="2">
        <v>-1.8292673645714199</v>
      </c>
      <c r="W10" s="2">
        <v>0.27012843534456399</v>
      </c>
      <c r="X10" s="2">
        <v>-1.90051720495624</v>
      </c>
      <c r="Y10" s="2">
        <v>0.679933772846811</v>
      </c>
      <c r="Z10" s="2">
        <v>0.95568633446290896</v>
      </c>
      <c r="AA10" s="2">
        <v>8.8193340129316997E-2</v>
      </c>
      <c r="AB10" s="2">
        <v>0.41422965208928397</v>
      </c>
      <c r="AC10" s="2">
        <v>1.8305330813284799</v>
      </c>
      <c r="AD10" s="2">
        <v>-1.9685175495996501</v>
      </c>
      <c r="AE10" s="2">
        <v>0.51912810640618501</v>
      </c>
      <c r="AF10" s="2">
        <v>-1.18413987849376</v>
      </c>
      <c r="AG10" s="2">
        <v>0.665712644931307</v>
      </c>
      <c r="AH10" s="2">
        <v>1.0422801573134699</v>
      </c>
      <c r="AI10" s="2">
        <v>1.0044449970803599</v>
      </c>
      <c r="AJ10" s="2">
        <v>0.26456792955457298</v>
      </c>
      <c r="AK10" s="2">
        <v>-0.67400543000915203</v>
      </c>
      <c r="AL10" s="2">
        <v>-0.50831282670354205</v>
      </c>
      <c r="AM10" s="2">
        <v>-0.44327392523113701</v>
      </c>
      <c r="AN10" s="2">
        <v>0.21699589503598099</v>
      </c>
      <c r="AO10" s="2">
        <v>-0.88405666235767699</v>
      </c>
      <c r="AP10" s="2">
        <v>5.9265011651104003E-2</v>
      </c>
      <c r="AQ10" s="2">
        <v>0.44364144692516999</v>
      </c>
      <c r="AR10" s="2">
        <v>-1.3254676655534201</v>
      </c>
      <c r="AS10" s="2">
        <v>-0.64351018047258901</v>
      </c>
      <c r="AT10" s="2">
        <v>0.40458167511885101</v>
      </c>
      <c r="AU10" s="2">
        <v>-0.53425810274165897</v>
      </c>
      <c r="AV10" s="2">
        <v>0.186588805221201</v>
      </c>
      <c r="AW10" s="2">
        <v>-1.1367302371246799</v>
      </c>
      <c r="AX10" s="2">
        <v>-1.29069291422094</v>
      </c>
      <c r="AY10" s="2">
        <v>-0.79116102081406603</v>
      </c>
      <c r="AZ10" s="2">
        <v>1.0193641352216001</v>
      </c>
      <c r="BA10" s="2">
        <v>0.100539103546803</v>
      </c>
      <c r="BB10" s="2">
        <v>1.93112913088343</v>
      </c>
      <c r="BC10" s="2">
        <v>3.0116370174235501E-2</v>
      </c>
      <c r="BD10" s="2">
        <v>1.2972186048978899E-2</v>
      </c>
      <c r="BE10" s="2">
        <v>-0.18917537264821299</v>
      </c>
      <c r="BF10" s="2">
        <v>-0.39272762109329201</v>
      </c>
      <c r="BG10" s="2">
        <v>-1.56403844121038</v>
      </c>
      <c r="BH10" s="2">
        <v>0.84718537606471001</v>
      </c>
      <c r="BI10" s="2">
        <v>1.35574604106188</v>
      </c>
      <c r="BJ10" s="2">
        <v>0.66834568167948105</v>
      </c>
      <c r="BK10" s="2">
        <v>1.13922929135044</v>
      </c>
      <c r="BL10" s="2">
        <v>-0.457830946627101</v>
      </c>
      <c r="BM10" s="2">
        <v>0.77175058846643396</v>
      </c>
      <c r="BN10" s="2">
        <v>0.46116101738645299</v>
      </c>
      <c r="BO10" s="2">
        <v>-2.3435497603696098</v>
      </c>
      <c r="BP10" s="2">
        <v>0.36050993463230002</v>
      </c>
      <c r="BQ10" s="2">
        <v>-1.1118134147907801</v>
      </c>
      <c r="BR10" s="2">
        <v>-0.90122757067451997</v>
      </c>
      <c r="BS10" s="2">
        <v>0.95663125616304201</v>
      </c>
      <c r="BT10" s="2">
        <v>0.196198645488945</v>
      </c>
      <c r="BU10" s="2">
        <v>0.68896952614099605</v>
      </c>
      <c r="BV10" s="2">
        <v>-0.37391791904513499</v>
      </c>
      <c r="BW10" s="2">
        <v>-0.49866423608332</v>
      </c>
      <c r="BX10" s="2">
        <v>3.6315635425660499E-2</v>
      </c>
      <c r="BY10" s="2">
        <v>-1.04768717318323</v>
      </c>
      <c r="BZ10" s="2">
        <v>-1.84303757524686</v>
      </c>
      <c r="CA10" s="2">
        <v>-1.24601626850811</v>
      </c>
      <c r="CB10" s="2">
        <v>-0.578331585748322</v>
      </c>
      <c r="CC10" s="2">
        <v>-0.27731093693360498</v>
      </c>
      <c r="CD10" s="2">
        <v>0.93006307061475202</v>
      </c>
      <c r="CE10" s="2">
        <v>1.3595879413782199</v>
      </c>
      <c r="CF10" s="2">
        <v>0.33444326415005998</v>
      </c>
      <c r="CG10" s="2">
        <v>9.7581988768506697E-2</v>
      </c>
      <c r="CH10" s="2">
        <v>-0.55738296556808598</v>
      </c>
      <c r="CI10" s="2">
        <v>1.3027818763849199</v>
      </c>
      <c r="CJ10" s="2">
        <v>0.272326056115273</v>
      </c>
      <c r="CK10" s="2">
        <v>0.22872532278661301</v>
      </c>
      <c r="CL10" s="2">
        <v>-0.66061697319877799</v>
      </c>
      <c r="CM10" s="2">
        <v>1.1739698379290899</v>
      </c>
      <c r="CN10" s="2">
        <v>0.34266842478775</v>
      </c>
    </row>
    <row r="11" spans="1:92" x14ac:dyDescent="0.45">
      <c r="A11">
        <v>12</v>
      </c>
      <c r="B11" s="2">
        <v>0.39747599703202102</v>
      </c>
      <c r="C11" s="2">
        <v>-0.26381153243468702</v>
      </c>
      <c r="D11" s="2">
        <v>-1.70250372610274</v>
      </c>
      <c r="E11" s="2">
        <v>1.2160427076047799</v>
      </c>
      <c r="F11" s="2">
        <v>0.72986479708126695</v>
      </c>
      <c r="G11" s="2">
        <v>-0.372885176055547</v>
      </c>
      <c r="H11" s="2">
        <v>-7.7696495580940106E-2</v>
      </c>
      <c r="I11" s="2">
        <v>1.2860599254595699</v>
      </c>
      <c r="J11" s="2">
        <v>-3.7515425254880899E-2</v>
      </c>
      <c r="K11" s="2">
        <v>-7.91259683864136E-2</v>
      </c>
      <c r="L11" s="2">
        <v>2.07806215851237</v>
      </c>
      <c r="M11" s="2">
        <v>-1.36187368088946</v>
      </c>
      <c r="N11" s="2">
        <v>-0.32037866629249701</v>
      </c>
      <c r="O11" s="2">
        <v>-0.90854077008160705</v>
      </c>
      <c r="P11" s="2">
        <v>1.83896088943479</v>
      </c>
      <c r="Q11" s="2">
        <v>-1.51735750713923</v>
      </c>
      <c r="R11" s="2">
        <v>-0.84728397310082604</v>
      </c>
      <c r="S11" s="2">
        <v>-0.49776775124766998</v>
      </c>
      <c r="T11" s="2">
        <v>0.30837541481411102</v>
      </c>
      <c r="U11" s="2">
        <v>-0.25159243426447297</v>
      </c>
      <c r="V11" s="2">
        <v>-0.150869934347305</v>
      </c>
      <c r="W11" s="2">
        <v>-2.1355134967274201</v>
      </c>
      <c r="X11" s="2">
        <v>1.88496539091132</v>
      </c>
      <c r="Y11" s="2">
        <v>2.0022612398782198</v>
      </c>
      <c r="Z11" s="2">
        <v>-0.61832549400686199</v>
      </c>
      <c r="AA11" s="2">
        <v>-2.39472216848386</v>
      </c>
      <c r="AB11" s="2">
        <v>0.43782846501086398</v>
      </c>
      <c r="AC11" s="2">
        <v>-0.78621194060042399</v>
      </c>
      <c r="AD11" s="2">
        <v>-0.51675349401302495</v>
      </c>
      <c r="AE11" s="2">
        <v>-2.01832793814512</v>
      </c>
      <c r="AF11" s="2">
        <v>-4.1934859646216103E-3</v>
      </c>
      <c r="AG11" s="2">
        <v>0.36677859119159401</v>
      </c>
      <c r="AH11" s="2">
        <v>-0.82291407104807202</v>
      </c>
      <c r="AI11" s="2">
        <v>-1.3129086339632501</v>
      </c>
      <c r="AJ11" s="2">
        <v>-1.9005116660685599</v>
      </c>
      <c r="AK11" s="2">
        <v>-0.63620980064979205</v>
      </c>
      <c r="AL11" s="2">
        <v>0.93491670764232804</v>
      </c>
      <c r="AM11" s="2">
        <v>9.9151535602368807E-2</v>
      </c>
      <c r="AN11" s="2">
        <v>1.6570440818719701</v>
      </c>
      <c r="AO11" s="2">
        <v>4.0335510846734902E-3</v>
      </c>
      <c r="AP11" s="2">
        <v>-0.35181136057546403</v>
      </c>
      <c r="AQ11" s="2">
        <v>0.40833169635386901</v>
      </c>
      <c r="AR11" s="2">
        <v>-0.95768751146326603</v>
      </c>
      <c r="AS11" s="2">
        <v>2.0486802588890201</v>
      </c>
      <c r="AT11" s="2">
        <v>-1.31674279223297</v>
      </c>
      <c r="AU11" s="2">
        <v>0.37766873734040601</v>
      </c>
      <c r="AV11" s="2">
        <v>1.8140909825801901</v>
      </c>
      <c r="AW11" s="2">
        <v>-7.6738975082520602E-2</v>
      </c>
      <c r="AX11" s="2">
        <v>1.531248274635</v>
      </c>
      <c r="AY11" s="2">
        <v>7.8839015453085595E-2</v>
      </c>
      <c r="AZ11" s="2">
        <v>0.34629766076877999</v>
      </c>
      <c r="BA11" s="2">
        <v>-0.43147172289000302</v>
      </c>
      <c r="BB11" s="2">
        <v>-0.59056083635833501</v>
      </c>
      <c r="BC11" s="2">
        <v>-0.14071468001256701</v>
      </c>
      <c r="BD11" s="2">
        <v>0.106809630818507</v>
      </c>
      <c r="BE11" s="2">
        <v>-0.61413139475198497</v>
      </c>
      <c r="BF11" s="2">
        <v>0.68681414406363195</v>
      </c>
      <c r="BG11" s="2">
        <v>1.4616584318885399</v>
      </c>
      <c r="BH11" s="2">
        <v>0.99743260961046099</v>
      </c>
      <c r="BI11" s="2">
        <v>-0.43630777015544298</v>
      </c>
      <c r="BJ11" s="2">
        <v>1.0996072632253799</v>
      </c>
      <c r="BK11" s="2">
        <v>0.70275360840347101</v>
      </c>
      <c r="BL11" s="2">
        <v>0.604287305077155</v>
      </c>
      <c r="BM11" s="2">
        <v>0.21799592455792099</v>
      </c>
      <c r="BN11" s="2">
        <v>0.98761848823060905</v>
      </c>
      <c r="BO11" s="2">
        <v>-1.1064757914805501</v>
      </c>
      <c r="BP11" s="2">
        <v>-1.44142061505661</v>
      </c>
      <c r="BQ11" s="2">
        <v>0.770682254888442</v>
      </c>
      <c r="BR11" s="2">
        <v>1.1604154163584799</v>
      </c>
      <c r="BS11" s="2">
        <v>-1.2657152029802301</v>
      </c>
      <c r="BT11" s="2">
        <v>0.28335114674124201</v>
      </c>
      <c r="BU11" s="2">
        <v>1.14072288321507</v>
      </c>
      <c r="BV11" s="2">
        <v>-2.3813147685027398</v>
      </c>
      <c r="BW11" s="2">
        <v>2.5771003324458799</v>
      </c>
      <c r="BX11" s="2">
        <v>0.120662404253332</v>
      </c>
      <c r="BY11" s="2">
        <v>-0.43271690974139398</v>
      </c>
      <c r="BZ11" s="2">
        <v>0.71601154174353698</v>
      </c>
      <c r="CA11" s="2">
        <v>0.84821984604632406</v>
      </c>
      <c r="CB11" s="2">
        <v>-0.33633160102114601</v>
      </c>
      <c r="CC11" s="2">
        <v>0.149195740995717</v>
      </c>
      <c r="CD11" s="2">
        <v>2.0665428532497301</v>
      </c>
      <c r="CE11" s="2">
        <v>7.9377303686855392E-3</v>
      </c>
      <c r="CF11" s="2">
        <v>-2.1518763178265101</v>
      </c>
      <c r="CG11" s="2">
        <v>0.11171784713187199</v>
      </c>
      <c r="CH11" s="2">
        <v>1.85314095485714</v>
      </c>
      <c r="CI11" s="2">
        <v>-1.05698737952243</v>
      </c>
      <c r="CJ11" s="2">
        <v>-0.34822970434254902</v>
      </c>
      <c r="CK11" s="2">
        <v>0.13022413113015799</v>
      </c>
      <c r="CL11" s="2">
        <v>0.54539755524046796</v>
      </c>
      <c r="CM11" s="2">
        <v>-1.24023947826958</v>
      </c>
      <c r="CN11" s="2">
        <v>0.88337660130324402</v>
      </c>
    </row>
    <row r="12" spans="1:92" x14ac:dyDescent="0.45">
      <c r="A12">
        <v>15</v>
      </c>
      <c r="B12" s="2">
        <v>-1.43080629240137</v>
      </c>
      <c r="C12" s="2">
        <v>0.48213951748962502</v>
      </c>
      <c r="D12" s="2">
        <v>-0.93899760153688705</v>
      </c>
      <c r="E12" s="2">
        <v>-0.48838830164840102</v>
      </c>
      <c r="F12" s="2">
        <v>1.3598112972845999</v>
      </c>
      <c r="G12" s="2">
        <v>-1.18261731050135</v>
      </c>
      <c r="H12" s="2">
        <v>1.7741946466037199</v>
      </c>
      <c r="I12" s="2">
        <v>-0.23398590300991101</v>
      </c>
      <c r="J12" s="2">
        <v>-0.32081866726580299</v>
      </c>
      <c r="K12" s="2">
        <v>-0.71221956911270401</v>
      </c>
      <c r="L12" s="2">
        <v>-0.34366908843937899</v>
      </c>
      <c r="M12" s="2">
        <v>-0.115855127453292</v>
      </c>
      <c r="N12" s="2">
        <v>-0.99890422877842</v>
      </c>
      <c r="O12" s="2">
        <v>0.57816296652752197</v>
      </c>
      <c r="P12" s="2">
        <v>-0.108031121790381</v>
      </c>
      <c r="Q12" s="2">
        <v>3.90759072514498E-4</v>
      </c>
      <c r="R12" s="2">
        <v>-1.3736875498219201</v>
      </c>
      <c r="S12" s="2">
        <v>-0.16243778857208399</v>
      </c>
      <c r="T12" s="2">
        <v>-0.97051611318747799</v>
      </c>
      <c r="U12" s="2">
        <v>-0.43526873064836202</v>
      </c>
      <c r="V12" s="2">
        <v>0.14490823017330301</v>
      </c>
      <c r="W12" s="2">
        <v>0.39166986240628299</v>
      </c>
      <c r="X12" s="2">
        <v>0.418871215966718</v>
      </c>
      <c r="Y12" s="2">
        <v>0.68145849085821897</v>
      </c>
      <c r="Z12" s="2">
        <v>-1.1052048279390101</v>
      </c>
      <c r="AA12" s="2">
        <v>-1.45405987412104</v>
      </c>
      <c r="AB12" s="2">
        <v>0.98036660249044805</v>
      </c>
      <c r="AC12" s="2">
        <v>-1.3968125642595799</v>
      </c>
      <c r="AD12" s="2">
        <v>1.61773732250139</v>
      </c>
      <c r="AE12" s="2">
        <v>-2.1813662380682199</v>
      </c>
      <c r="AF12" s="2">
        <v>0.58642007635364002</v>
      </c>
      <c r="AG12" s="2">
        <v>0.121107470359168</v>
      </c>
      <c r="AH12" s="2">
        <v>-0.73744127043174701</v>
      </c>
      <c r="AI12" s="2">
        <v>0.76987788123452705</v>
      </c>
      <c r="AJ12" s="2">
        <v>0.46997259321843199</v>
      </c>
      <c r="AK12" s="2">
        <v>-1.6054695954949301</v>
      </c>
      <c r="AL12" s="2">
        <v>-1.8946979356198601</v>
      </c>
      <c r="AM12" s="2">
        <v>0.57526611472373901</v>
      </c>
      <c r="AN12" s="2">
        <v>-0.79471388542808397</v>
      </c>
      <c r="AO12" s="2">
        <v>7.9704107090574502E-2</v>
      </c>
      <c r="AP12" s="2">
        <v>-0.86964542598665995</v>
      </c>
      <c r="AQ12" s="2">
        <v>-2.0557147551453099</v>
      </c>
      <c r="AR12" s="2">
        <v>-8.1355781116604894E-2</v>
      </c>
      <c r="AS12" s="2">
        <v>-1.30475420074822</v>
      </c>
      <c r="AT12" s="2">
        <v>-2.81795002073736</v>
      </c>
      <c r="AU12" s="2">
        <v>0.37744025055240599</v>
      </c>
      <c r="AV12" s="2">
        <v>-0.68847076627012405</v>
      </c>
      <c r="AW12" s="2">
        <v>0.34899402744659602</v>
      </c>
      <c r="AX12" s="2">
        <v>-1.41033225549884</v>
      </c>
      <c r="AY12" s="2">
        <v>-0.44449572809078802</v>
      </c>
      <c r="AZ12" s="2">
        <v>0.45691557249486597</v>
      </c>
      <c r="BA12" s="2">
        <v>0.379149337206304</v>
      </c>
      <c r="BB12" s="2">
        <v>-0.218179787157257</v>
      </c>
      <c r="BC12" s="2">
        <v>0.52686578605020495</v>
      </c>
      <c r="BD12" s="2">
        <v>-1.2115655548144399</v>
      </c>
      <c r="BE12" s="2">
        <v>-1.8020604763060999</v>
      </c>
      <c r="BF12" s="2">
        <v>0.95281858314550105</v>
      </c>
      <c r="BG12" s="2">
        <v>-1.11085108640284</v>
      </c>
      <c r="BH12" s="2">
        <v>-1.7523148176199801</v>
      </c>
      <c r="BI12" s="2">
        <v>0.479917033946473</v>
      </c>
      <c r="BJ12" s="2">
        <v>-1.1148853547867399</v>
      </c>
      <c r="BK12" s="2">
        <v>-1.6582286058693101</v>
      </c>
      <c r="BL12" s="2">
        <v>1.56126916051273</v>
      </c>
      <c r="BM12" s="2">
        <v>-0.55599102511430798</v>
      </c>
      <c r="BN12" s="2">
        <v>-1.01857323983334</v>
      </c>
      <c r="BO12" s="2">
        <v>3.7323014015603001E-3</v>
      </c>
      <c r="BP12" s="2">
        <v>-0.96052124543954298</v>
      </c>
      <c r="BQ12" s="2">
        <v>0.52008837508799299</v>
      </c>
      <c r="BR12" s="2">
        <v>0.58363229155545904</v>
      </c>
      <c r="BS12" s="2">
        <v>-1.41854139261627</v>
      </c>
      <c r="BT12" s="2">
        <v>-1.46803349895378</v>
      </c>
      <c r="BU12" s="2">
        <v>-1.88235712539635</v>
      </c>
      <c r="BV12" s="2">
        <v>-1.3472060527379099</v>
      </c>
      <c r="BW12" s="2">
        <v>-1.0425357848071799</v>
      </c>
      <c r="BX12" s="2">
        <v>-2.87961312224484</v>
      </c>
      <c r="BY12" s="2">
        <v>2.46407642059707</v>
      </c>
      <c r="BZ12" s="2">
        <v>-0.22316099683169099</v>
      </c>
      <c r="CA12" s="2">
        <v>0.34433911931546701</v>
      </c>
      <c r="CB12" s="2">
        <v>-0.50587978188734095</v>
      </c>
      <c r="CC12" s="2">
        <v>-0.12708813285783099</v>
      </c>
      <c r="CD12" s="2">
        <v>-1.97081282851583</v>
      </c>
      <c r="CE12" s="2">
        <v>1.13668088912253</v>
      </c>
      <c r="CF12" s="2">
        <v>8.6505634552192304E-2</v>
      </c>
      <c r="CG12" s="2">
        <v>0.20810022676603701</v>
      </c>
      <c r="CH12" s="2">
        <v>-1.0664983198942299</v>
      </c>
      <c r="CI12" s="2">
        <v>1.1776425693897601</v>
      </c>
      <c r="CJ12" s="2">
        <v>0.280825084675976</v>
      </c>
      <c r="CK12" s="2">
        <v>2.8801243625658401E-2</v>
      </c>
      <c r="CL12" s="2">
        <v>-0.72747989875496999</v>
      </c>
      <c r="CM12" s="2">
        <v>-0.65016960956611103</v>
      </c>
      <c r="CN12" s="2">
        <v>-2.3209909361881498</v>
      </c>
    </row>
    <row r="13" spans="1:92" x14ac:dyDescent="0.45">
      <c r="A13">
        <v>16</v>
      </c>
      <c r="B13" s="2">
        <v>-6.9193837417741502E-3</v>
      </c>
      <c r="C13" s="2">
        <v>1.2318861671410199</v>
      </c>
      <c r="D13" s="2">
        <v>0.20469369978374199</v>
      </c>
      <c r="E13" s="2">
        <v>1.8372844899681899</v>
      </c>
      <c r="F13" s="2">
        <v>-0.62342910464866597</v>
      </c>
      <c r="G13" s="2">
        <v>-0.65574008636158099</v>
      </c>
      <c r="H13" s="2">
        <v>0.44250215969895001</v>
      </c>
      <c r="I13" s="2">
        <v>1.6885141119825899</v>
      </c>
      <c r="J13" s="2">
        <v>1.5906758830364101</v>
      </c>
      <c r="K13" s="2">
        <v>1.7294838745347501</v>
      </c>
      <c r="L13" s="2">
        <v>0.52370693649153599</v>
      </c>
      <c r="M13" s="2">
        <v>0</v>
      </c>
      <c r="N13" s="2">
        <v>1.93311624332855</v>
      </c>
      <c r="O13" s="2">
        <v>0.69964402964123196</v>
      </c>
      <c r="P13" s="2">
        <v>-2.6249635334608001E-2</v>
      </c>
      <c r="Q13" s="2">
        <v>-0.53695273943427901</v>
      </c>
      <c r="R13" s="2">
        <v>0.21657611572930599</v>
      </c>
      <c r="S13" s="2">
        <v>-1.9069629552081899</v>
      </c>
      <c r="T13" s="2">
        <v>-0.912544203473865</v>
      </c>
      <c r="U13" s="2">
        <v>-0.999836191249585</v>
      </c>
      <c r="V13" s="2">
        <v>0.451546634709734</v>
      </c>
      <c r="W13" s="2">
        <v>-0.24037735898151499</v>
      </c>
      <c r="X13" s="2">
        <v>-0.26889207040698399</v>
      </c>
      <c r="Y13" s="2">
        <v>8.3770515782605207E-2</v>
      </c>
      <c r="Z13" s="2">
        <v>-0.86438133697658104</v>
      </c>
      <c r="AA13" s="2">
        <v>0.75629125111576401</v>
      </c>
      <c r="AB13" s="2">
        <v>0.87376995653509104</v>
      </c>
      <c r="AC13" s="2">
        <v>-3.8118989723059597E-2</v>
      </c>
      <c r="AD13" s="2">
        <v>1.35486975608169</v>
      </c>
      <c r="AE13" s="2">
        <v>-7.1740464973340898E-2</v>
      </c>
      <c r="AF13" s="2">
        <v>0.42371085482460302</v>
      </c>
      <c r="AG13" s="2">
        <v>2.62999724795023</v>
      </c>
      <c r="AH13" s="2">
        <v>-1.22032341200099</v>
      </c>
      <c r="AI13" s="2">
        <v>1.3866972655146601</v>
      </c>
      <c r="AJ13" s="2">
        <v>1.54162739691646</v>
      </c>
      <c r="AK13" s="2">
        <v>0</v>
      </c>
      <c r="AL13" s="2">
        <v>0.53546435317072605</v>
      </c>
      <c r="AM13" s="2">
        <v>1.5728587052883101</v>
      </c>
      <c r="AN13" s="2">
        <v>-0.77615767195781205</v>
      </c>
      <c r="AO13" s="2">
        <v>-0.27418913663322098</v>
      </c>
      <c r="AP13" s="2">
        <v>-9.1072789208895596E-2</v>
      </c>
      <c r="AQ13" s="2">
        <v>1.9302137862938</v>
      </c>
      <c r="AR13" s="2">
        <v>-0.363729986103287</v>
      </c>
      <c r="AS13" s="2">
        <v>0.53282986671977794</v>
      </c>
      <c r="AT13" s="2">
        <v>0.356657825236606</v>
      </c>
      <c r="AU13" s="2">
        <v>-1.41058776374633</v>
      </c>
      <c r="AV13" s="2">
        <v>0.324463250006019</v>
      </c>
      <c r="AW13" s="2">
        <v>-0.72897595908401303</v>
      </c>
      <c r="AX13" s="2">
        <v>-0.39511433310364003</v>
      </c>
      <c r="AY13" s="2">
        <v>0.49330572174668202</v>
      </c>
      <c r="AZ13" s="2">
        <v>1.2769479741688801</v>
      </c>
      <c r="BA13" s="2">
        <v>-0.49236694590855901</v>
      </c>
      <c r="BB13" s="2">
        <v>0.77618461858082499</v>
      </c>
      <c r="BC13" s="2">
        <v>1.3108090905368599</v>
      </c>
      <c r="BD13" s="2">
        <v>-1.90890368742816</v>
      </c>
      <c r="BE13" s="2">
        <v>-1.4186186019495199</v>
      </c>
      <c r="BF13" s="2">
        <v>6.7811336576423395E-2</v>
      </c>
      <c r="BG13" s="2">
        <v>1.4092884080142301</v>
      </c>
      <c r="BH13" s="2">
        <v>-0.38552855292778099</v>
      </c>
      <c r="BI13" s="2">
        <v>-0.47150802061834401</v>
      </c>
      <c r="BJ13" s="2">
        <v>-0.827274312769255</v>
      </c>
      <c r="BK13" s="2">
        <v>0.51167123712880203</v>
      </c>
      <c r="BL13" s="2">
        <v>-0.53454373643268005</v>
      </c>
      <c r="BM13" s="2">
        <v>0.17551748337564799</v>
      </c>
      <c r="BN13" s="2">
        <v>0</v>
      </c>
      <c r="BO13" s="2">
        <v>-0.13345472633955599</v>
      </c>
      <c r="BP13" s="2">
        <v>0.55536106466626001</v>
      </c>
      <c r="BQ13" s="2">
        <v>-0.364381116381222</v>
      </c>
      <c r="BR13" s="2">
        <v>-0.80831736955946598</v>
      </c>
      <c r="BS13" s="2">
        <v>-0.84113678032201</v>
      </c>
      <c r="BT13" s="2">
        <v>-1.09106174481159</v>
      </c>
      <c r="BU13" s="2">
        <v>-9.1064329509101503E-3</v>
      </c>
      <c r="BV13" s="2">
        <v>0.73278887611263799</v>
      </c>
      <c r="BW13" s="2">
        <v>-0.46966094796518898</v>
      </c>
      <c r="BX13" s="2">
        <v>-0.56483593590608605</v>
      </c>
      <c r="BY13" s="2">
        <v>-4.2350921897455103E-2</v>
      </c>
      <c r="BZ13" s="2">
        <v>1.5313742884016199</v>
      </c>
      <c r="CA13" s="2">
        <v>-4.8228768513977498E-2</v>
      </c>
      <c r="CB13" s="2">
        <v>1.0905583291216501</v>
      </c>
      <c r="CC13" s="2">
        <v>0.56806218750941695</v>
      </c>
      <c r="CD13" s="2">
        <v>-2.10261245580759</v>
      </c>
      <c r="CE13" s="2">
        <v>-1.12941250812325</v>
      </c>
      <c r="CF13" s="2">
        <v>1.21523268342778</v>
      </c>
      <c r="CG13" s="2">
        <v>2.7918613796646201</v>
      </c>
      <c r="CH13" s="2">
        <v>-2.5512654777647601</v>
      </c>
      <c r="CI13" s="2">
        <v>-0.77980353100470801</v>
      </c>
      <c r="CJ13" s="2">
        <v>-1.12801783735534</v>
      </c>
      <c r="CK13" s="2">
        <v>0.18312721432207099</v>
      </c>
      <c r="CL13" s="2">
        <v>2.0089084821399901</v>
      </c>
      <c r="CM13" s="2">
        <v>-2.1964384041206202</v>
      </c>
      <c r="CN13" s="2">
        <v>-2.4849331929210301</v>
      </c>
    </row>
    <row r="14" spans="1:92" x14ac:dyDescent="0.45">
      <c r="A14">
        <v>17</v>
      </c>
      <c r="B14" s="2">
        <v>0</v>
      </c>
      <c r="C14" s="2">
        <v>0.48285983662719001</v>
      </c>
      <c r="D14" s="2">
        <v>3.23265245798314E-2</v>
      </c>
      <c r="E14" s="2">
        <v>0.36411963844631501</v>
      </c>
      <c r="F14" s="2">
        <v>0.15790166125017599</v>
      </c>
      <c r="G14" s="2">
        <v>1.3468525407170799</v>
      </c>
      <c r="H14" s="2">
        <v>0.35575118884984702</v>
      </c>
      <c r="I14" s="2">
        <v>0.115788390605174</v>
      </c>
      <c r="J14" s="2">
        <v>-0.34241482734835799</v>
      </c>
      <c r="K14" s="2">
        <v>-0.72346665977045599</v>
      </c>
      <c r="L14" s="2">
        <v>1.3715511855168501</v>
      </c>
      <c r="M14" s="2">
        <v>-1.60829502013071</v>
      </c>
      <c r="N14" s="2">
        <v>0.110656681615573</v>
      </c>
      <c r="O14" s="2">
        <v>1.6000573191524201</v>
      </c>
      <c r="P14" s="2">
        <v>-2.28022180633657</v>
      </c>
      <c r="Q14" s="2">
        <v>1.41433701354193</v>
      </c>
      <c r="R14" s="2">
        <v>-2.0574646116377</v>
      </c>
      <c r="S14" s="2">
        <v>0.61533929227413697</v>
      </c>
      <c r="T14" s="2">
        <v>0</v>
      </c>
      <c r="U14" s="2">
        <v>-0.36030698383405202</v>
      </c>
      <c r="V14" s="2">
        <v>2.2121974997243101</v>
      </c>
      <c r="W14" s="2">
        <v>-0.77646659948862895</v>
      </c>
      <c r="X14" s="2">
        <v>1.45195734578233</v>
      </c>
      <c r="Y14" s="2">
        <v>-0.56670846290466004</v>
      </c>
      <c r="Z14" s="2">
        <v>0</v>
      </c>
      <c r="AA14" s="2">
        <v>-0.44569198884883499</v>
      </c>
      <c r="AB14" s="2">
        <v>1.3242362164308501</v>
      </c>
      <c r="AC14" s="2">
        <v>0.30204238689104701</v>
      </c>
      <c r="AD14" s="2">
        <v>0.80760417850493305</v>
      </c>
      <c r="AE14" s="2">
        <v>-0.17047684406597899</v>
      </c>
      <c r="AF14" s="2">
        <v>0.304687727708017</v>
      </c>
      <c r="AG14" s="2">
        <v>-0.91077350611096797</v>
      </c>
      <c r="AH14" s="2">
        <v>-0.71077124901261801</v>
      </c>
      <c r="AI14" s="2">
        <v>-0.20545742197001701</v>
      </c>
      <c r="AJ14" s="2">
        <v>-1.09954660358538</v>
      </c>
      <c r="AK14" s="2">
        <v>-7.1572033994755396E-2</v>
      </c>
      <c r="AL14" s="2">
        <v>-0.70679111701542396</v>
      </c>
      <c r="AM14" s="2">
        <v>-1.20950097769401</v>
      </c>
      <c r="AN14" s="2">
        <v>-0.23764236482104001</v>
      </c>
      <c r="AO14" s="2">
        <v>-0.33612560436924299</v>
      </c>
      <c r="AP14" s="2">
        <v>0</v>
      </c>
      <c r="AQ14" s="2">
        <v>-0.33669837993671903</v>
      </c>
      <c r="AR14" s="2">
        <v>0.84475147082977997</v>
      </c>
      <c r="AS14" s="2">
        <v>-0.109416619524727</v>
      </c>
      <c r="AT14" s="2">
        <v>-1.1325999997512799</v>
      </c>
      <c r="AU14" s="2">
        <v>0.91361995327123602</v>
      </c>
      <c r="AV14" s="2">
        <v>5.9082196185066597E-2</v>
      </c>
      <c r="AW14" s="2">
        <v>1.17621552278382</v>
      </c>
      <c r="AX14" s="2">
        <v>-0.88712066095241604</v>
      </c>
      <c r="AY14" s="2">
        <v>0.22486594864953099</v>
      </c>
      <c r="AZ14" s="2">
        <v>-1.07876870987122</v>
      </c>
      <c r="BA14" s="2">
        <v>0.44042087593904999</v>
      </c>
      <c r="BB14" s="2">
        <v>-0.58601562164193999</v>
      </c>
      <c r="BC14" s="2">
        <v>-1.0011083583961999</v>
      </c>
      <c r="BD14" s="2">
        <v>-0.484732895681038</v>
      </c>
      <c r="BE14" s="2">
        <v>-1.4575155833492599</v>
      </c>
      <c r="BF14" s="2">
        <v>0.276608197451293</v>
      </c>
      <c r="BG14" s="2">
        <v>-0.19577556058928799</v>
      </c>
      <c r="BH14" s="2">
        <v>-1.1330891847309399</v>
      </c>
      <c r="BI14" s="2">
        <v>0.91748033460336997</v>
      </c>
      <c r="BJ14" s="2">
        <v>-0.19476308944964801</v>
      </c>
      <c r="BK14" s="2">
        <v>-0.94115472198102001</v>
      </c>
      <c r="BL14" s="2">
        <v>1.5182380587534701</v>
      </c>
      <c r="BM14" s="2">
        <v>-1.8378274952115199</v>
      </c>
      <c r="BN14" s="2">
        <v>-0.26002894397238602</v>
      </c>
      <c r="BO14" s="2">
        <v>1.7554769774043999</v>
      </c>
      <c r="BP14" s="2">
        <v>-1.10033553533577</v>
      </c>
      <c r="BQ14" s="2">
        <v>0.80846573038635094</v>
      </c>
      <c r="BR14" s="2">
        <v>1.2316828069749599</v>
      </c>
      <c r="BS14" s="2">
        <v>-1.7571666243344499</v>
      </c>
      <c r="BT14" s="2">
        <v>-1.27714064696967</v>
      </c>
      <c r="BU14" s="2">
        <v>-1.0002504772632099</v>
      </c>
      <c r="BV14" s="2">
        <v>1.43281659349573</v>
      </c>
      <c r="BW14" s="2">
        <v>-0.40793001232331599</v>
      </c>
      <c r="BX14" s="2">
        <v>-0.17262439938385299</v>
      </c>
      <c r="BY14" s="2">
        <v>1.34511437019578</v>
      </c>
      <c r="BZ14" s="2">
        <v>1.30591041889408</v>
      </c>
      <c r="CA14" s="2">
        <v>-0.143268916873142</v>
      </c>
      <c r="CB14" s="2">
        <v>1.24572514256421</v>
      </c>
      <c r="CC14" s="2">
        <v>-1.37768661299371</v>
      </c>
      <c r="CD14" s="2">
        <v>-0.86511803398509401</v>
      </c>
      <c r="CE14" s="2">
        <v>-2.2478998506902199</v>
      </c>
      <c r="CF14" s="2">
        <v>0.49142480895325702</v>
      </c>
      <c r="CG14" s="2">
        <v>-0.53269674476828899</v>
      </c>
      <c r="CH14" s="2">
        <v>-0.92292231659271595</v>
      </c>
      <c r="CI14" s="2">
        <v>-0.88796717824152505</v>
      </c>
      <c r="CJ14" s="2">
        <v>-0.22990769633630601</v>
      </c>
      <c r="CK14" s="2">
        <v>1.77880415330061</v>
      </c>
      <c r="CL14" s="2">
        <v>-0.40182259804236498</v>
      </c>
      <c r="CM14" s="2">
        <v>-1.4507208917571801</v>
      </c>
      <c r="CN14" s="2">
        <v>0.72053066683457501</v>
      </c>
    </row>
    <row r="15" spans="1:92" x14ac:dyDescent="0.45">
      <c r="A15">
        <v>18</v>
      </c>
      <c r="B15" s="2">
        <v>-0.96460697648429194</v>
      </c>
      <c r="C15" s="2">
        <v>-0.73321138648992001</v>
      </c>
      <c r="D15" s="2">
        <v>1.3086731666931899</v>
      </c>
      <c r="E15" s="2">
        <v>-0.49078753097712502</v>
      </c>
      <c r="F15" s="2">
        <v>0.265784481477082</v>
      </c>
      <c r="G15" s="2">
        <v>0.33617394929014499</v>
      </c>
      <c r="H15" s="2">
        <v>0.79228908653929697</v>
      </c>
      <c r="I15" s="2">
        <v>0.53717678781863798</v>
      </c>
      <c r="J15" s="2">
        <v>-0.54095004034932603</v>
      </c>
      <c r="K15" s="2">
        <v>0.83837879067433196</v>
      </c>
      <c r="L15" s="2">
        <v>0.62920832674092297</v>
      </c>
      <c r="M15" s="2">
        <v>1.2020985726213</v>
      </c>
      <c r="N15" s="2">
        <v>-0.170864787654988</v>
      </c>
      <c r="O15" s="2">
        <v>1.9704687878554801</v>
      </c>
      <c r="P15" s="2">
        <v>-0.10619256483544701</v>
      </c>
      <c r="Q15" s="2">
        <v>0.94575395979026</v>
      </c>
      <c r="R15" s="2">
        <v>-0.127203713979952</v>
      </c>
      <c r="S15" s="2">
        <v>-1.22040185563842</v>
      </c>
      <c r="T15" s="2">
        <v>-0.22702495701035399</v>
      </c>
      <c r="U15" s="2">
        <v>0.27894258916036202</v>
      </c>
      <c r="V15" s="2">
        <v>1.2795043887608499</v>
      </c>
      <c r="W15" s="2">
        <v>-0.35120888295785402</v>
      </c>
      <c r="X15" s="2">
        <v>0.66892959025531895</v>
      </c>
      <c r="Y15" s="2">
        <v>0.57621429690124504</v>
      </c>
      <c r="Z15" s="2">
        <v>1.41109880625091</v>
      </c>
      <c r="AA15" s="2">
        <v>7.2287834120932606E-2</v>
      </c>
      <c r="AB15" s="2">
        <v>-2.07610817284089E-2</v>
      </c>
      <c r="AC15" s="2">
        <v>0.24358966773093699</v>
      </c>
      <c r="AD15" s="2">
        <v>0.39741943677764902</v>
      </c>
      <c r="AE15" s="2">
        <v>0.13090257830964999</v>
      </c>
      <c r="AF15" s="2">
        <v>0.28315068399342802</v>
      </c>
      <c r="AG15" s="2">
        <v>-0.64889939498430305</v>
      </c>
      <c r="AH15" s="2">
        <v>1.0155471232201301</v>
      </c>
      <c r="AI15" s="2">
        <v>-0.23290915968470099</v>
      </c>
      <c r="AJ15" s="2">
        <v>-0.645272080971665</v>
      </c>
      <c r="AK15" s="2">
        <v>1.23950882504547</v>
      </c>
      <c r="AL15" s="2">
        <v>-1.33521071684305</v>
      </c>
      <c r="AM15" s="2">
        <v>1.0769893021041399</v>
      </c>
      <c r="AN15" s="2">
        <v>-0.37618247330258098</v>
      </c>
      <c r="AO15" s="2">
        <v>0.77415910280812295</v>
      </c>
      <c r="AP15" s="2">
        <v>0.61182409085603295</v>
      </c>
      <c r="AQ15" s="2">
        <v>0.31466200449991799</v>
      </c>
      <c r="AR15" s="2">
        <v>1.15686861784029</v>
      </c>
      <c r="AS15" s="2">
        <v>-0.48367484351974699</v>
      </c>
      <c r="AT15" s="2">
        <v>0.25507317961310499</v>
      </c>
      <c r="AU15" s="2">
        <v>1.1261043419121901</v>
      </c>
      <c r="AV15" s="2">
        <v>-0.78422589895339401</v>
      </c>
      <c r="AW15" s="2">
        <v>0.64141996143034996</v>
      </c>
      <c r="AX15" s="2">
        <v>-1.34034441901617</v>
      </c>
      <c r="AY15" s="2">
        <v>-1.05440567912594</v>
      </c>
      <c r="AZ15" s="2">
        <v>-0.463313119069097</v>
      </c>
      <c r="BA15" s="2">
        <v>1.13739112036143</v>
      </c>
      <c r="BB15" s="2">
        <v>-0.69305629453350104</v>
      </c>
      <c r="BC15" s="2">
        <v>-0.65656737616750005</v>
      </c>
      <c r="BD15" s="2">
        <v>-0.318009659588535</v>
      </c>
      <c r="BE15" s="2">
        <v>0.61045790077426998</v>
      </c>
      <c r="BF15" s="2">
        <v>0.95103291332712303</v>
      </c>
      <c r="BG15" s="2">
        <v>-0.24225733378644501</v>
      </c>
      <c r="BH15" s="2">
        <v>0.26552750688825399</v>
      </c>
      <c r="BI15" s="2">
        <v>0.241877199498921</v>
      </c>
      <c r="BJ15" s="2">
        <v>0.136299597452917</v>
      </c>
      <c r="BK15" s="2">
        <v>-4.2858995818620203E-2</v>
      </c>
      <c r="BL15" s="2">
        <v>0.74669746799839698</v>
      </c>
      <c r="BM15" s="2">
        <v>-1.3396763120349</v>
      </c>
      <c r="BN15" s="2">
        <v>-1.1123788578487701</v>
      </c>
      <c r="BO15" s="2">
        <v>0.17499058818531599</v>
      </c>
      <c r="BP15" s="2">
        <v>0.71408142793445695</v>
      </c>
      <c r="BQ15" s="2">
        <v>-0.32143052541641298</v>
      </c>
      <c r="BR15" s="2">
        <v>0.46702100746610797</v>
      </c>
      <c r="BS15" s="2">
        <v>1.4758737559316799</v>
      </c>
      <c r="BT15" s="2">
        <v>-8.0410675946789301E-2</v>
      </c>
      <c r="BU15" s="2">
        <v>1.8934828814275899</v>
      </c>
      <c r="BV15" s="2">
        <v>0.19813345992287801</v>
      </c>
      <c r="BW15" s="2">
        <v>0.64803540070455201</v>
      </c>
      <c r="BX15" s="2">
        <v>-0.23790712544884601</v>
      </c>
      <c r="BY15" s="2">
        <v>0.42276068893593899</v>
      </c>
      <c r="BZ15" s="2">
        <v>6.8244939504399804E-2</v>
      </c>
      <c r="CA15" s="2">
        <v>1.20266681898651</v>
      </c>
      <c r="CB15" s="2">
        <v>-1.07598116198243</v>
      </c>
      <c r="CC15" s="2">
        <v>1.7544377789397601</v>
      </c>
      <c r="CD15" s="2">
        <v>0.46909279995831998</v>
      </c>
      <c r="CE15" s="2">
        <v>6.7997472812694401E-2</v>
      </c>
      <c r="CF15" s="2">
        <v>-4.8739128590096603E-2</v>
      </c>
      <c r="CG15" s="2">
        <v>-1.3674873284811599</v>
      </c>
      <c r="CH15" s="2">
        <v>0.54460555463319205</v>
      </c>
      <c r="CI15" s="2">
        <v>-0.43668815759537499</v>
      </c>
      <c r="CJ15" s="2">
        <v>1.50597726177536</v>
      </c>
      <c r="CK15" s="2">
        <v>1.5701290191091399</v>
      </c>
      <c r="CL15" s="2">
        <v>-1.22220269764673</v>
      </c>
      <c r="CM15" s="2">
        <v>-0.36664854887612902</v>
      </c>
      <c r="CN15" s="2">
        <v>1.4410037797845101</v>
      </c>
    </row>
    <row r="16" spans="1:92" x14ac:dyDescent="0.45">
      <c r="A16">
        <v>19</v>
      </c>
      <c r="B16" s="2">
        <v>-0.27210616752317102</v>
      </c>
      <c r="C16" s="2">
        <v>-0.83310318300021502</v>
      </c>
      <c r="D16" s="2">
        <v>-0.61818177146247</v>
      </c>
      <c r="E16" s="2">
        <v>1.3183425897025201</v>
      </c>
      <c r="F16" s="2">
        <v>0.49485159582398602</v>
      </c>
      <c r="G16" s="2">
        <v>-0.41799569643227802</v>
      </c>
      <c r="H16" s="2">
        <v>-1.19595055492692</v>
      </c>
      <c r="I16" s="2">
        <v>0.24399257293305801</v>
      </c>
      <c r="J16" s="2">
        <v>1.4329268945636</v>
      </c>
      <c r="K16" s="2">
        <v>-1.60528556425264</v>
      </c>
      <c r="L16" s="2">
        <v>-0.29194788096326102</v>
      </c>
      <c r="M16" s="2">
        <v>0.70638128675554701</v>
      </c>
      <c r="N16" s="2">
        <v>-0.68973661490398197</v>
      </c>
      <c r="O16" s="2">
        <v>-0.24832243972000201</v>
      </c>
      <c r="P16" s="2">
        <v>-0.83593730231950403</v>
      </c>
      <c r="Q16" s="2">
        <v>2.0375081298306301</v>
      </c>
      <c r="R16" s="2">
        <v>-0.67130893454188401</v>
      </c>
      <c r="S16" s="2">
        <v>-0.42085724458395701</v>
      </c>
      <c r="T16" s="2">
        <v>-0.87049977797106004</v>
      </c>
      <c r="U16" s="2">
        <v>2.1896736922420601</v>
      </c>
      <c r="V16" s="2">
        <v>0.128432776971837</v>
      </c>
      <c r="W16" s="2">
        <v>0.36041633039406801</v>
      </c>
      <c r="X16" s="2">
        <v>0.88995195556203699</v>
      </c>
      <c r="Y16" s="2">
        <v>0.80384373630882</v>
      </c>
      <c r="Z16" s="2">
        <v>-0.95288547912204102</v>
      </c>
      <c r="AA16" s="2">
        <v>0.77349444384299204</v>
      </c>
      <c r="AB16" s="2">
        <v>-0.55802649979206098</v>
      </c>
      <c r="AC16" s="2">
        <v>0.45258731266133301</v>
      </c>
      <c r="AD16" s="2">
        <v>0.49401625945055</v>
      </c>
      <c r="AE16" s="2">
        <v>1.79371309569583</v>
      </c>
      <c r="AF16" s="2">
        <v>0.58852152176439598</v>
      </c>
      <c r="AG16" s="2">
        <v>-0.111269431839377</v>
      </c>
      <c r="AH16" s="2">
        <v>1.54589519180825</v>
      </c>
      <c r="AI16" s="2">
        <v>-0.31387345594559202</v>
      </c>
      <c r="AJ16" s="2">
        <v>0.23578859079099099</v>
      </c>
      <c r="AK16" s="2">
        <v>1.5088660019006599</v>
      </c>
      <c r="AL16" s="2">
        <v>0.10226356613955701</v>
      </c>
      <c r="AM16" s="2">
        <v>0.68395505029131298</v>
      </c>
      <c r="AN16" s="2">
        <v>-0.87479285421679998</v>
      </c>
      <c r="AO16" s="2">
        <v>-0.13346464592926399</v>
      </c>
      <c r="AP16" s="2">
        <v>-1.7372825916969901</v>
      </c>
      <c r="AQ16" s="2">
        <v>1.865145923407</v>
      </c>
      <c r="AR16" s="2">
        <v>-1.3709804048826899</v>
      </c>
      <c r="AS16" s="2">
        <v>1.11142849569425</v>
      </c>
      <c r="AT16" s="2">
        <v>-0.85369096533814703</v>
      </c>
      <c r="AU16" s="2">
        <v>-1.45775178699456</v>
      </c>
      <c r="AV16" s="2">
        <v>-0.82032234524396097</v>
      </c>
      <c r="AW16" s="2">
        <v>2.7231826159980299</v>
      </c>
      <c r="AX16" s="2">
        <v>0.75030268854915105</v>
      </c>
      <c r="AY16" s="2">
        <v>2.6510826992560701</v>
      </c>
      <c r="AZ16" s="2">
        <v>-5.9808059836324298E-2</v>
      </c>
      <c r="BA16" s="2">
        <v>1.9964424715931499</v>
      </c>
      <c r="BB16" s="2">
        <v>-1.1502858830176099</v>
      </c>
      <c r="BC16" s="2">
        <v>1.1409567505914699</v>
      </c>
      <c r="BD16" s="2">
        <v>1.5714017366380599</v>
      </c>
      <c r="BE16" s="2">
        <v>0.49101586178793899</v>
      </c>
      <c r="BF16" s="2">
        <v>0.50940811213387105</v>
      </c>
      <c r="BG16" s="2">
        <v>-0.81299187381765703</v>
      </c>
      <c r="BH16" s="2">
        <v>1.8897341790840501</v>
      </c>
      <c r="BI16" s="2">
        <v>-0.37392120708249099</v>
      </c>
      <c r="BJ16" s="2">
        <v>9.1026061364180899E-2</v>
      </c>
      <c r="BK16" s="2">
        <v>0.55743298904431504</v>
      </c>
      <c r="BL16" s="2">
        <v>-0.731740179291267</v>
      </c>
      <c r="BM16" s="2">
        <v>-0.376049056968979</v>
      </c>
      <c r="BN16" s="2">
        <v>1.7951802776887</v>
      </c>
      <c r="BO16" s="2">
        <v>1.8478059506750399</v>
      </c>
      <c r="BP16" s="2">
        <v>1.6672772779485301</v>
      </c>
      <c r="BQ16" s="2">
        <v>0.75106581566278197</v>
      </c>
      <c r="BR16" s="2">
        <v>1.18123798400081</v>
      </c>
      <c r="BS16" s="2">
        <v>0.33512187054655901</v>
      </c>
      <c r="BT16" s="2">
        <v>-0.18476389265061999</v>
      </c>
      <c r="BU16" s="2">
        <v>2.1551423543989001</v>
      </c>
      <c r="BV16" s="2">
        <v>-1.4817214119573101</v>
      </c>
      <c r="BW16" s="2">
        <v>1.4193481575907501</v>
      </c>
      <c r="BX16" s="2">
        <v>0.31760759438376202</v>
      </c>
      <c r="BY16" s="2">
        <v>-1.64918850734631</v>
      </c>
      <c r="BZ16" s="2">
        <v>1.2221973890058599</v>
      </c>
      <c r="CA16" s="2">
        <v>1.2355623444975099</v>
      </c>
      <c r="CB16" s="2">
        <v>0.83907194179795697</v>
      </c>
      <c r="CC16" s="2">
        <v>3.06552858262771E-2</v>
      </c>
      <c r="CD16" s="2">
        <v>0.152322594922079</v>
      </c>
      <c r="CE16" s="2">
        <v>1.7897690314989001</v>
      </c>
      <c r="CF16" s="2">
        <v>-1.7155827385297899</v>
      </c>
      <c r="CG16" s="2">
        <v>1.3192102949887301</v>
      </c>
      <c r="CH16" s="2">
        <v>2.0421454798088998</v>
      </c>
      <c r="CI16" s="2">
        <v>1.24305087185074</v>
      </c>
      <c r="CJ16" s="2">
        <v>0.64373358856858798</v>
      </c>
      <c r="CK16" s="2">
        <v>0.19137153273598501</v>
      </c>
      <c r="CL16" s="2">
        <v>0.74928713610568098</v>
      </c>
      <c r="CM16" s="2">
        <v>1.1670503787267399</v>
      </c>
      <c r="CN16" s="2">
        <v>-0.21970147797085399</v>
      </c>
    </row>
    <row r="17" spans="1:92" x14ac:dyDescent="0.45">
      <c r="A17">
        <v>20</v>
      </c>
      <c r="B17" s="2">
        <v>-2.2925968568714001</v>
      </c>
      <c r="C17" s="2">
        <v>-2.1718452385520899</v>
      </c>
      <c r="D17" s="2">
        <v>-1.4064223097095501</v>
      </c>
      <c r="E17" s="2">
        <v>-1.0106471057603901</v>
      </c>
      <c r="F17" s="2">
        <v>-0.68812294264603402</v>
      </c>
      <c r="G17" s="2">
        <v>-6.2100295764740696E-3</v>
      </c>
      <c r="H17" s="2">
        <v>-1.9198567607274599</v>
      </c>
      <c r="I17" s="2">
        <v>-0.41943230356623401</v>
      </c>
      <c r="J17" s="2">
        <v>-2.2750486317664902</v>
      </c>
      <c r="K17" s="2">
        <v>-0.826096227584319</v>
      </c>
      <c r="L17" s="2">
        <v>-0.87058721826901697</v>
      </c>
      <c r="M17" s="2">
        <v>-1.72618636069267</v>
      </c>
      <c r="N17" s="2">
        <v>-1.26588175768184</v>
      </c>
      <c r="O17" s="2">
        <v>-0.69290329515703697</v>
      </c>
      <c r="P17" s="2">
        <v>0.85906989420252</v>
      </c>
      <c r="Q17" s="2">
        <v>0.276049807632952</v>
      </c>
      <c r="R17" s="2">
        <v>-0.22342529821670201</v>
      </c>
      <c r="S17" s="2">
        <v>-1.46013679727799</v>
      </c>
      <c r="T17" s="2">
        <v>0.538998822394824</v>
      </c>
      <c r="U17" s="2">
        <v>0.98971171871505803</v>
      </c>
      <c r="V17" s="2">
        <v>0.20583528925910399</v>
      </c>
      <c r="W17" s="2">
        <v>-0.216337912514287</v>
      </c>
      <c r="X17" s="2">
        <v>0.84978172174512301</v>
      </c>
      <c r="Y17" s="2">
        <v>0.836555023718628</v>
      </c>
      <c r="Z17" s="2">
        <v>-0.74365702128275701</v>
      </c>
      <c r="AA17" s="2">
        <v>-1.18447767213684</v>
      </c>
      <c r="AB17" s="2">
        <v>-0.73982668817960195</v>
      </c>
      <c r="AC17" s="2">
        <v>-0.59890230799930799</v>
      </c>
      <c r="AD17" s="2">
        <v>0.84576549293675996</v>
      </c>
      <c r="AE17" s="2">
        <v>0.19729687521368899</v>
      </c>
      <c r="AF17" s="2">
        <v>-1.0805091352595899</v>
      </c>
      <c r="AG17" s="2">
        <v>-1.3494161286550901</v>
      </c>
      <c r="AH17" s="2">
        <v>0.69950161418544599</v>
      </c>
      <c r="AI17" s="2">
        <v>-0.99054038479915196</v>
      </c>
      <c r="AJ17" s="2">
        <v>-2.0873105520887298</v>
      </c>
      <c r="AK17" s="2">
        <v>0.34848151301642499</v>
      </c>
      <c r="AL17" s="2">
        <v>0.93161468437404604</v>
      </c>
      <c r="AM17" s="2">
        <v>0.80908355779969598</v>
      </c>
      <c r="AN17" s="2">
        <v>0.40355668546843398</v>
      </c>
      <c r="AO17" s="2">
        <v>-1.4851282428871699</v>
      </c>
      <c r="AP17" s="2">
        <v>0.91874834263927196</v>
      </c>
      <c r="AQ17" s="2">
        <v>7.1710185896637302E-2</v>
      </c>
      <c r="AR17" s="2">
        <v>-2.0791969798832102</v>
      </c>
      <c r="AS17" s="2">
        <v>-0.48062101513958999</v>
      </c>
      <c r="AT17" s="2">
        <v>0.67820666864962798</v>
      </c>
      <c r="AU17" s="2">
        <v>1.1952993505799101</v>
      </c>
      <c r="AV17" s="2">
        <v>-1.27627911191095</v>
      </c>
      <c r="AW17" s="2">
        <v>0</v>
      </c>
      <c r="AX17" s="2">
        <v>-0.424525561047709</v>
      </c>
      <c r="AY17" s="2">
        <v>0.853168792060367</v>
      </c>
      <c r="AZ17" s="2">
        <v>-1.8722378886575299</v>
      </c>
      <c r="BA17" s="2">
        <v>-0.64287094476565798</v>
      </c>
      <c r="BB17" s="2">
        <v>-1.15243134884916</v>
      </c>
      <c r="BC17" s="2">
        <v>0.81210354641739202</v>
      </c>
      <c r="BD17" s="2">
        <v>6.8128895242972595E-2</v>
      </c>
      <c r="BE17" s="2">
        <v>-0.680822582092665</v>
      </c>
      <c r="BF17" s="2">
        <v>-0.42282928222664801</v>
      </c>
      <c r="BG17" s="2">
        <v>-0.76655949055514305</v>
      </c>
      <c r="BH17" s="2">
        <v>0.48295977980827098</v>
      </c>
      <c r="BI17" s="2">
        <v>-0.43756704568909299</v>
      </c>
      <c r="BJ17" s="2">
        <v>-1.9236860877929699E-2</v>
      </c>
      <c r="BK17" s="2">
        <v>0.42414010112031397</v>
      </c>
      <c r="BL17" s="2">
        <v>3.3509055368214101E-2</v>
      </c>
      <c r="BM17" s="2">
        <v>0.23535902979057299</v>
      </c>
      <c r="BN17" s="2">
        <v>1.8553632833712399</v>
      </c>
      <c r="BO17" s="2">
        <v>-0.49712939859018301</v>
      </c>
      <c r="BP17" s="2">
        <v>-1.59376962567333</v>
      </c>
      <c r="BQ17" s="2">
        <v>1.7873147220146501E-2</v>
      </c>
      <c r="BR17" s="2">
        <v>0.79623762565602196</v>
      </c>
      <c r="BS17" s="2">
        <v>-0.99481770884750897</v>
      </c>
      <c r="BT17" s="2">
        <v>-0.71306270031358898</v>
      </c>
      <c r="BU17" s="2">
        <v>1.6862087794170399</v>
      </c>
      <c r="BV17" s="2">
        <v>-1.31081632533835</v>
      </c>
      <c r="BW17" s="2">
        <v>0.82350837122336296</v>
      </c>
      <c r="BX17" s="2">
        <v>-0.48051923683895198</v>
      </c>
      <c r="BY17" s="2">
        <v>-1.95633264533618</v>
      </c>
      <c r="BZ17" s="2">
        <v>-1.60339278400417</v>
      </c>
      <c r="CA17" s="2">
        <v>-1.52656568236809</v>
      </c>
      <c r="CB17" s="2">
        <v>-0.35490713613128499</v>
      </c>
      <c r="CC17" s="2">
        <v>2.9756148858326899E-2</v>
      </c>
      <c r="CD17" s="2">
        <v>0.440999156275235</v>
      </c>
      <c r="CE17" s="2">
        <v>1.0313218108381601</v>
      </c>
      <c r="CF17" s="2">
        <v>0.20954956832845301</v>
      </c>
      <c r="CG17" s="2">
        <v>-7.6761387231785896E-2</v>
      </c>
      <c r="CH17" s="2">
        <v>-0.41426753560444501</v>
      </c>
      <c r="CI17" s="2">
        <v>1.69311084529408</v>
      </c>
      <c r="CJ17" s="2">
        <v>-1.93421635506636</v>
      </c>
      <c r="CK17" s="2">
        <v>-1.5488801493116</v>
      </c>
      <c r="CL17" s="2">
        <v>-5.5896743978835498E-2</v>
      </c>
      <c r="CM17" s="2">
        <v>-0.59632336321382495</v>
      </c>
      <c r="CN17" s="2">
        <v>1.5220556678141</v>
      </c>
    </row>
    <row r="18" spans="1:92" x14ac:dyDescent="0.45">
      <c r="A18">
        <v>21</v>
      </c>
      <c r="B18" s="2">
        <v>0.80636452966480199</v>
      </c>
      <c r="C18" s="2">
        <v>0.98175519277351597</v>
      </c>
      <c r="D18" s="2">
        <v>0.72584457100765998</v>
      </c>
      <c r="E18" s="2">
        <v>-1.7267235626569</v>
      </c>
      <c r="F18" s="2">
        <v>0.244707802603195</v>
      </c>
      <c r="G18" s="2">
        <v>-1.002521714262</v>
      </c>
      <c r="H18" s="2">
        <v>8.5969707945019597E-2</v>
      </c>
      <c r="I18" s="2">
        <v>2.09956044859161</v>
      </c>
      <c r="J18" s="2">
        <v>-1.1802958808917099</v>
      </c>
      <c r="K18" s="2">
        <v>-0.13409187130033101</v>
      </c>
      <c r="L18" s="2">
        <v>-0.41938447820039798</v>
      </c>
      <c r="M18" s="2">
        <v>1.5073124842691701</v>
      </c>
      <c r="N18" s="2">
        <v>-1.6139182016018501</v>
      </c>
      <c r="O18" s="2">
        <v>-0.49122379570938102</v>
      </c>
      <c r="P18" s="2">
        <v>-0.29209836203315498</v>
      </c>
      <c r="Q18" s="2">
        <v>-4.3202460132842797E-2</v>
      </c>
      <c r="R18" s="2">
        <v>0.108799241425972</v>
      </c>
      <c r="S18" s="2">
        <v>1.2485167819577601</v>
      </c>
      <c r="T18" s="2">
        <v>-0.57186502750184398</v>
      </c>
      <c r="U18" s="2">
        <v>1.51535426219637</v>
      </c>
      <c r="V18" s="2">
        <v>-6.9666274090823099E-2</v>
      </c>
      <c r="W18" s="2">
        <v>-0.42684682118719303</v>
      </c>
      <c r="X18" s="2">
        <v>-1.07772695602879E-2</v>
      </c>
      <c r="Y18" s="2">
        <v>-0.149589247294763</v>
      </c>
      <c r="Z18" s="2">
        <v>-0.44185969825246402</v>
      </c>
      <c r="AA18" s="2">
        <v>0.11032522535603299</v>
      </c>
      <c r="AB18" s="2">
        <v>0</v>
      </c>
      <c r="AC18" s="2">
        <v>-1.5090576835794101</v>
      </c>
      <c r="AD18" s="2">
        <v>-5.1796240570975904E-4</v>
      </c>
      <c r="AE18" s="2">
        <v>-1.04724300787183</v>
      </c>
      <c r="AF18" s="2">
        <v>-1.06677772014577</v>
      </c>
      <c r="AG18" s="2">
        <v>-0.62737116178873797</v>
      </c>
      <c r="AH18" s="2">
        <v>-0.240749046729337</v>
      </c>
      <c r="AI18" s="2">
        <v>-1.2551234857331</v>
      </c>
      <c r="AJ18" s="2">
        <v>1.21239457325594</v>
      </c>
      <c r="AK18" s="2">
        <v>0.24504773166980301</v>
      </c>
      <c r="AL18" s="2">
        <v>1.1953958498325601</v>
      </c>
      <c r="AM18" s="2">
        <v>0.62611297099701402</v>
      </c>
      <c r="AN18" s="2">
        <v>0.16626249363582499</v>
      </c>
      <c r="AO18" s="2">
        <v>0.14651967235781299</v>
      </c>
      <c r="AP18" s="2">
        <v>-0.146416808496524</v>
      </c>
      <c r="AQ18" s="2">
        <v>1.1136194605683001</v>
      </c>
      <c r="AR18" s="2">
        <v>-5.8417471775313798E-2</v>
      </c>
      <c r="AS18" s="2">
        <v>1.7862359728797801</v>
      </c>
      <c r="AT18" s="2">
        <v>-0.32959097452374603</v>
      </c>
      <c r="AU18" s="2">
        <v>1.2047475983929901</v>
      </c>
      <c r="AV18" s="2">
        <v>0.59438452286512999</v>
      </c>
      <c r="AW18" s="2">
        <v>0.66776904788370295</v>
      </c>
      <c r="AX18" s="2">
        <v>1.0690965643355601</v>
      </c>
      <c r="AY18" s="2">
        <v>0.55480763005784395</v>
      </c>
      <c r="AZ18" s="2">
        <v>-1.17551504496536</v>
      </c>
      <c r="BA18" s="2">
        <v>0.981399637078606</v>
      </c>
      <c r="BB18" s="2">
        <v>0.43923183101610902</v>
      </c>
      <c r="BC18" s="2">
        <v>-1.20483014679753</v>
      </c>
      <c r="BD18" s="2">
        <v>1.4093261601849001</v>
      </c>
      <c r="BE18" s="2">
        <v>-9.1574687553885495E-2</v>
      </c>
      <c r="BF18" s="2">
        <v>0.79735596748063098</v>
      </c>
      <c r="BG18" s="2">
        <v>0.14902401688264599</v>
      </c>
      <c r="BH18" s="2">
        <v>0.115549635227764</v>
      </c>
      <c r="BI18" s="2">
        <v>9.46582941750434E-2</v>
      </c>
      <c r="BJ18" s="2">
        <v>1.72180036622932</v>
      </c>
      <c r="BK18" s="2">
        <v>-0.61078035968442601</v>
      </c>
      <c r="BL18" s="2">
        <v>-0.26121482750028202</v>
      </c>
      <c r="BM18" s="2">
        <v>-0.75266773511817597</v>
      </c>
      <c r="BN18" s="2">
        <v>1.9827173242062199</v>
      </c>
      <c r="BO18" s="2">
        <v>-0.13169390686714699</v>
      </c>
      <c r="BP18" s="2">
        <v>-0.73811896225039797</v>
      </c>
      <c r="BQ18" s="2">
        <v>-0.28859857816974799</v>
      </c>
      <c r="BR18" s="2">
        <v>0.54509972742132495</v>
      </c>
      <c r="BS18" s="2">
        <v>-0.60812812997328602</v>
      </c>
      <c r="BT18" s="2">
        <v>-2.41672447024752E-2</v>
      </c>
      <c r="BU18" s="2">
        <v>1.46267714991861</v>
      </c>
      <c r="BV18" s="2">
        <v>6.0224673995318299E-2</v>
      </c>
      <c r="BW18" s="2">
        <v>2.4902369142230998</v>
      </c>
      <c r="BX18" s="2">
        <v>1.19343769993743E-2</v>
      </c>
      <c r="BY18" s="2">
        <v>-1.30060716988339E-3</v>
      </c>
      <c r="BZ18" s="2">
        <v>-1.4741663070878199</v>
      </c>
      <c r="CA18" s="2">
        <v>-4.6481572207015001E-2</v>
      </c>
      <c r="CB18" s="2">
        <v>0.32920244260067499</v>
      </c>
      <c r="CC18" s="2">
        <v>-1.9200346197056199</v>
      </c>
      <c r="CD18" s="2">
        <v>0.78482115101883398</v>
      </c>
      <c r="CE18" s="2">
        <v>1.0570823539585199</v>
      </c>
      <c r="CF18" s="2">
        <v>-0.60266572421145004</v>
      </c>
      <c r="CG18" s="2">
        <v>0.35113593765780698</v>
      </c>
      <c r="CH18" s="2">
        <v>-0.42529036208387699</v>
      </c>
      <c r="CI18" s="2">
        <v>0.97088090084160505</v>
      </c>
      <c r="CJ18" s="2">
        <v>-0.23582472233742399</v>
      </c>
      <c r="CK18" s="2">
        <v>4.6738625928190898E-2</v>
      </c>
      <c r="CL18" s="2">
        <v>-0.377150023428591</v>
      </c>
      <c r="CM18" s="2">
        <v>0.83454178840573601</v>
      </c>
      <c r="CN18" s="2">
        <v>0.36846520124469101</v>
      </c>
    </row>
    <row r="19" spans="1:92" x14ac:dyDescent="0.45">
      <c r="A19">
        <v>22</v>
      </c>
      <c r="B19" s="2">
        <v>-6.6276156113579104E-3</v>
      </c>
      <c r="C19" s="2">
        <v>4.5889705759214403E-3</v>
      </c>
      <c r="D19" s="2">
        <v>0.83065574408013698</v>
      </c>
      <c r="E19" s="2">
        <v>-0.76786533341413898</v>
      </c>
      <c r="F19" s="2">
        <v>-0.75852529711039696</v>
      </c>
      <c r="G19" s="2">
        <v>0.31414731243756899</v>
      </c>
      <c r="H19" s="2">
        <v>-1.2490741535752701</v>
      </c>
      <c r="I19" s="2">
        <v>-0.270338701930391</v>
      </c>
      <c r="J19" s="2">
        <v>-0.82674022981456696</v>
      </c>
      <c r="K19" s="2">
        <v>-0.75770073539293703</v>
      </c>
      <c r="L19" s="2">
        <v>-0.13487310900865701</v>
      </c>
      <c r="M19" s="2">
        <v>-7.85873632719781E-2</v>
      </c>
      <c r="N19" s="2">
        <v>-1.11164272245951</v>
      </c>
      <c r="O19" s="2">
        <v>-0.18528715155071099</v>
      </c>
      <c r="P19" s="2">
        <v>0.65021535092257099</v>
      </c>
      <c r="Q19" s="2">
        <v>0.67752552481530404</v>
      </c>
      <c r="R19" s="2">
        <v>0.47787062744817199</v>
      </c>
      <c r="S19" s="2">
        <v>-1.7263037642330401</v>
      </c>
      <c r="T19" s="2">
        <v>-0.35214086659821903</v>
      </c>
      <c r="U19" s="2">
        <v>1.5149869519713499</v>
      </c>
      <c r="V19" s="2">
        <v>1.39173316093792</v>
      </c>
      <c r="W19" s="2">
        <v>-0.11216455302393501</v>
      </c>
      <c r="X19" s="2">
        <v>-8.7190844603037596E-2</v>
      </c>
      <c r="Y19" s="2">
        <v>0.15448436162235199</v>
      </c>
      <c r="Z19" s="2">
        <v>8.7753716696966202E-2</v>
      </c>
      <c r="AA19" s="2">
        <v>-0.97327518232023302</v>
      </c>
      <c r="AB19" s="2">
        <v>-1.42739651047991</v>
      </c>
      <c r="AC19" s="2">
        <v>-0.88240630281406995</v>
      </c>
      <c r="AD19" s="2">
        <v>0.42845746899464499</v>
      </c>
      <c r="AE19" s="2">
        <v>0.431810380874663</v>
      </c>
      <c r="AF19" s="2">
        <v>-0.99710276941767695</v>
      </c>
      <c r="AG19" s="2">
        <v>-0.67139715268550704</v>
      </c>
      <c r="AH19" s="2">
        <v>0.56018816267458005</v>
      </c>
      <c r="AI19" s="2">
        <v>0.33047010124242099</v>
      </c>
      <c r="AJ19" s="2">
        <v>-1.27042056157276</v>
      </c>
      <c r="AK19" s="2">
        <v>0.65323575322100003</v>
      </c>
      <c r="AL19" s="2">
        <v>5.0818713237215402E-2</v>
      </c>
      <c r="AM19" s="2">
        <v>0.34920491464835002</v>
      </c>
      <c r="AN19" s="2">
        <v>0.42494467070286501</v>
      </c>
      <c r="AO19" s="2">
        <v>0.4768074235866</v>
      </c>
      <c r="AP19" s="2">
        <v>1.02827369815618</v>
      </c>
      <c r="AQ19" s="2">
        <v>0.204210096849229</v>
      </c>
      <c r="AR19" s="2">
        <v>1.12502857756805</v>
      </c>
      <c r="AS19" s="2">
        <v>5.47157761427432E-2</v>
      </c>
      <c r="AT19" s="2">
        <v>0.99125541738585099</v>
      </c>
      <c r="AU19" s="2">
        <v>0.29299280286007801</v>
      </c>
      <c r="AV19" s="2">
        <v>0.62627947698004305</v>
      </c>
      <c r="AW19" s="2">
        <v>-0.48292410236300698</v>
      </c>
      <c r="AX19" s="2">
        <v>0.47207881090187598</v>
      </c>
      <c r="AY19" s="2">
        <v>-0.67144360199321995</v>
      </c>
      <c r="AZ19" s="2">
        <v>7.1393557673101196E-2</v>
      </c>
      <c r="BA19" s="2">
        <v>1.4895181588177999</v>
      </c>
      <c r="BB19" s="2">
        <v>-0.52469466558217004</v>
      </c>
      <c r="BC19" s="2">
        <v>-0.79446670350712101</v>
      </c>
      <c r="BD19" s="2">
        <v>-1.7268120979515401E-2</v>
      </c>
      <c r="BE19" s="2">
        <v>0.31382787316216798</v>
      </c>
      <c r="BF19" s="2">
        <v>-0.32386251080990702</v>
      </c>
      <c r="BG19" s="2">
        <v>1.45805817990922</v>
      </c>
      <c r="BH19" s="2">
        <v>0.226726015629891</v>
      </c>
      <c r="BI19" s="2">
        <v>-0.31055730733685599</v>
      </c>
      <c r="BJ19" s="2">
        <v>-0.77788488456753502</v>
      </c>
      <c r="BK19" s="2">
        <v>0.75481630183716197</v>
      </c>
      <c r="BL19" s="2">
        <v>0.81310959902913804</v>
      </c>
      <c r="BM19" s="2">
        <v>8.6682224938913199E-2</v>
      </c>
      <c r="BN19" s="2">
        <v>6.13998647778881E-2</v>
      </c>
      <c r="BO19" s="2">
        <v>-0.46652449308489102</v>
      </c>
      <c r="BP19" s="2">
        <v>0.50728842129575802</v>
      </c>
      <c r="BQ19" s="2">
        <v>-0.301360116714604</v>
      </c>
      <c r="BR19" s="2">
        <v>-0.119544271502297</v>
      </c>
      <c r="BS19" s="2">
        <v>1.0744096646913199</v>
      </c>
      <c r="BT19" s="2">
        <v>5.86662652008774E-2</v>
      </c>
      <c r="BU19" s="2">
        <v>1.5289271442355299</v>
      </c>
      <c r="BV19" s="2">
        <v>-0.20955307850975999</v>
      </c>
      <c r="BW19" s="2">
        <v>0.86928672176827004</v>
      </c>
      <c r="BX19" s="2">
        <v>2.1887616608120002</v>
      </c>
      <c r="BY19" s="2">
        <v>-0.11681216434750499</v>
      </c>
      <c r="BZ19" s="2">
        <v>-0.898396180964669</v>
      </c>
      <c r="CA19" s="2">
        <v>0.47975599247488598</v>
      </c>
      <c r="CB19" s="2">
        <v>-1.8487667423154099</v>
      </c>
      <c r="CC19" s="2">
        <v>0.106974929415995</v>
      </c>
      <c r="CD19" s="2">
        <v>-0.35432149917447198</v>
      </c>
      <c r="CE19" s="2">
        <v>1.1964376615026799</v>
      </c>
      <c r="CF19" s="2">
        <v>0.33814092471002899</v>
      </c>
      <c r="CG19" s="2">
        <v>-1.22319996475509</v>
      </c>
      <c r="CH19" s="2">
        <v>0.205277027265066</v>
      </c>
      <c r="CI19" s="2">
        <v>1.84017540719227</v>
      </c>
      <c r="CJ19" s="2">
        <v>1.2400517317677999</v>
      </c>
      <c r="CK19" s="2">
        <v>1.7988556117782399</v>
      </c>
      <c r="CL19" s="2">
        <v>-0.15320804665222301</v>
      </c>
      <c r="CM19" s="2">
        <v>-6.2389826363195601E-2</v>
      </c>
      <c r="CN19" s="2">
        <v>0.359070876247847</v>
      </c>
    </row>
    <row r="20" spans="1:92" x14ac:dyDescent="0.45">
      <c r="A20">
        <v>23</v>
      </c>
      <c r="B20" s="2">
        <v>-0.25583836518408098</v>
      </c>
      <c r="C20" s="2">
        <v>1.2394185347275599</v>
      </c>
      <c r="D20" s="2">
        <v>-1.13330873266224</v>
      </c>
      <c r="E20" s="2">
        <v>-1.73353593923395</v>
      </c>
      <c r="F20" s="2">
        <v>-1.76411611713793</v>
      </c>
      <c r="G20" s="2">
        <v>0.79119227985806095</v>
      </c>
      <c r="H20" s="2">
        <v>-6.4503468899464594E-2</v>
      </c>
      <c r="I20" s="2">
        <v>-2.1748711304956401</v>
      </c>
      <c r="J20" s="2">
        <v>0.28829769191502402</v>
      </c>
      <c r="K20" s="2">
        <v>1.0020384652544501</v>
      </c>
      <c r="L20" s="2">
        <v>-1.1898741688896699</v>
      </c>
      <c r="M20" s="2">
        <v>-1.5972706068510201</v>
      </c>
      <c r="N20" s="2">
        <v>-5.2499861169724202E-2</v>
      </c>
      <c r="O20" s="2">
        <v>0.471365283515708</v>
      </c>
      <c r="P20" s="2">
        <v>-1.23125043523244</v>
      </c>
      <c r="Q20" s="2">
        <v>-2.3086726547307899E-2</v>
      </c>
      <c r="R20" s="2">
        <v>-0.25233280001672698</v>
      </c>
      <c r="S20" s="2">
        <v>1.7038973245965701</v>
      </c>
      <c r="T20" s="2">
        <v>-1.2285970507444099</v>
      </c>
      <c r="U20" s="2">
        <v>-1.7201436928513401</v>
      </c>
      <c r="V20" s="2">
        <v>0.73601960311770398</v>
      </c>
      <c r="W20" s="2">
        <v>-0.91642161642787401</v>
      </c>
      <c r="X20" s="2">
        <v>1.7439906904622</v>
      </c>
      <c r="Y20" s="2">
        <v>-1.4917500709885001</v>
      </c>
      <c r="Z20" s="2">
        <v>-1.7243899978558399</v>
      </c>
      <c r="AA20" s="2">
        <v>-1.67372417677805</v>
      </c>
      <c r="AB20" s="2">
        <v>-0.62328265019541995</v>
      </c>
      <c r="AC20" s="2">
        <v>-0.184965434176669</v>
      </c>
      <c r="AD20" s="2">
        <v>0.95441237186468997</v>
      </c>
      <c r="AE20" s="2">
        <v>-1.9721436693127801</v>
      </c>
      <c r="AF20" s="2">
        <v>-1.79903444924099</v>
      </c>
      <c r="AG20" s="2">
        <v>1.96753608997348</v>
      </c>
      <c r="AH20" s="2">
        <v>-0.79061925763749197</v>
      </c>
      <c r="AI20" s="2">
        <v>0.254917714741423</v>
      </c>
      <c r="AJ20" s="2">
        <v>1.07409493298531</v>
      </c>
      <c r="AK20" s="2">
        <v>-1.08715022553958</v>
      </c>
      <c r="AL20" s="2">
        <v>3.64399383158069E-2</v>
      </c>
      <c r="AM20" s="2">
        <v>-0.32230581650915302</v>
      </c>
      <c r="AN20" s="2">
        <v>-1.24656323018755</v>
      </c>
      <c r="AO20" s="2">
        <v>0.45650224329769601</v>
      </c>
      <c r="AP20" s="2">
        <v>-0.43526130169213201</v>
      </c>
      <c r="AQ20" s="2">
        <v>-1.44186007072301</v>
      </c>
      <c r="AR20" s="2">
        <v>0.43455971323925802</v>
      </c>
      <c r="AS20" s="2">
        <v>-1.28660308732564E-2</v>
      </c>
      <c r="AT20" s="2">
        <v>-1.5169458286684201</v>
      </c>
      <c r="AU20" s="2">
        <v>0.85723006937198698</v>
      </c>
      <c r="AV20" s="2">
        <v>0.72027257175081205</v>
      </c>
      <c r="AW20" s="2">
        <v>-0.27193184670370202</v>
      </c>
      <c r="AX20" s="2">
        <v>0.247453566922891</v>
      </c>
      <c r="AY20" s="2">
        <v>-0.88024389558803795</v>
      </c>
      <c r="AZ20" s="2">
        <v>0.53973313753407204</v>
      </c>
      <c r="BA20" s="2">
        <v>-0.55459119460068496</v>
      </c>
      <c r="BB20" s="2">
        <v>-1.13662877498661</v>
      </c>
      <c r="BC20" s="2">
        <v>-0.29952891247948199</v>
      </c>
      <c r="BD20" s="2">
        <v>0.25972718728309302</v>
      </c>
      <c r="BE20" s="2">
        <v>-0.32465044387217401</v>
      </c>
      <c r="BF20" s="2">
        <v>-0.455956679413282</v>
      </c>
      <c r="BG20" s="2">
        <v>0.59566718976382704</v>
      </c>
      <c r="BH20" s="2">
        <v>-0.20606939960846499</v>
      </c>
      <c r="BI20" s="2">
        <v>-1.2671524521669399</v>
      </c>
      <c r="BJ20" s="2">
        <v>-0.39019025409062502</v>
      </c>
      <c r="BK20" s="2">
        <v>-0.391422380604247</v>
      </c>
      <c r="BL20" s="2">
        <v>-1.1282002402493601</v>
      </c>
      <c r="BM20" s="2">
        <v>-1.40791317650651</v>
      </c>
      <c r="BN20" s="2">
        <v>-0.84315719229365205</v>
      </c>
      <c r="BO20" s="2">
        <v>0.93315047773112103</v>
      </c>
      <c r="BP20" s="2">
        <v>-1.0667799591528799</v>
      </c>
      <c r="BQ20" s="2">
        <v>2.0536147247948802</v>
      </c>
      <c r="BR20" s="2">
        <v>-0.77339465594078904</v>
      </c>
      <c r="BS20" s="2">
        <v>-1.8345831076454899</v>
      </c>
      <c r="BT20" s="2">
        <v>0.56069041621204396</v>
      </c>
      <c r="BU20" s="2">
        <v>-0.68505642843095604</v>
      </c>
      <c r="BV20" s="2">
        <v>-0.29822015014056003</v>
      </c>
      <c r="BW20" s="2">
        <v>-2.93321529670851E-2</v>
      </c>
      <c r="BX20" s="2">
        <v>-1.3759709617548299</v>
      </c>
      <c r="BY20" s="2">
        <v>0.42969355356001199</v>
      </c>
      <c r="BZ20" s="2">
        <v>-1.3516836252634701</v>
      </c>
      <c r="CA20" s="2">
        <v>0.26012803066090601</v>
      </c>
      <c r="CB20" s="2">
        <v>-0.188357109196478</v>
      </c>
      <c r="CC20" s="2">
        <v>-2.4871389258977699</v>
      </c>
      <c r="CD20" s="2">
        <v>0.203385155058774</v>
      </c>
      <c r="CE20" s="2">
        <v>-1.0403884416398499</v>
      </c>
      <c r="CF20" s="2">
        <v>-0.65139958822642896</v>
      </c>
      <c r="CG20" s="2">
        <v>0.46630581082804301</v>
      </c>
      <c r="CH20" s="2">
        <v>0.29276666904405002</v>
      </c>
      <c r="CI20" s="2">
        <v>-2.1804350508825001</v>
      </c>
      <c r="CJ20" s="2">
        <v>0.11208249562919299</v>
      </c>
      <c r="CK20" s="2">
        <v>-0.97499500472566603</v>
      </c>
      <c r="CL20" s="2">
        <v>-0.674171690081667</v>
      </c>
      <c r="CM20" s="2">
        <v>1.49778500289297</v>
      </c>
      <c r="CN20" s="2">
        <v>-0.52929274792372205</v>
      </c>
    </row>
    <row r="21" spans="1:92" x14ac:dyDescent="0.45">
      <c r="A21">
        <v>24</v>
      </c>
      <c r="B21" s="2">
        <v>1.4423325494542001</v>
      </c>
      <c r="C21" s="2">
        <v>-1.24978979048911</v>
      </c>
      <c r="D21" s="2">
        <v>2.02166824291962</v>
      </c>
      <c r="E21" s="2">
        <v>1.06957752240153</v>
      </c>
      <c r="F21" s="2">
        <v>1.85020211243372</v>
      </c>
      <c r="G21" s="2">
        <v>0.73531163544744704</v>
      </c>
      <c r="H21" s="2">
        <v>0.94560047673467296</v>
      </c>
      <c r="I21" s="2">
        <v>-0.53865036233955799</v>
      </c>
      <c r="J21" s="2">
        <v>1.7214788159140499</v>
      </c>
      <c r="K21" s="2">
        <v>1.2709089316601001</v>
      </c>
      <c r="L21" s="2">
        <v>0.43540691659165398</v>
      </c>
      <c r="M21" s="2">
        <v>-0.47176719747755402</v>
      </c>
      <c r="N21" s="2">
        <v>1.4184004951785001</v>
      </c>
      <c r="O21" s="2">
        <v>2.4006913493294299E-3</v>
      </c>
      <c r="P21" s="2">
        <v>0.368270612109726</v>
      </c>
      <c r="Q21" s="2">
        <v>-1.07111220878337</v>
      </c>
      <c r="R21" s="2">
        <v>1.5317178613481599</v>
      </c>
      <c r="S21" s="2">
        <v>1.3520853937666</v>
      </c>
      <c r="T21" s="2">
        <v>0.333967054694079</v>
      </c>
      <c r="U21" s="2">
        <v>0.62159644995389496</v>
      </c>
      <c r="V21" s="2">
        <v>-0.60967674507979297</v>
      </c>
      <c r="W21" s="2">
        <v>0.43228887221337198</v>
      </c>
      <c r="X21" s="2">
        <v>-0.435350187290799</v>
      </c>
      <c r="Y21" s="2">
        <v>0.74219898883364299</v>
      </c>
      <c r="Z21" s="2">
        <v>1.0532117141873401</v>
      </c>
      <c r="AA21" s="2">
        <v>-0.20864814017060901</v>
      </c>
      <c r="AB21" s="2">
        <v>0.76930137508442298</v>
      </c>
      <c r="AC21" s="2">
        <v>-0.30489767433551601</v>
      </c>
      <c r="AD21" s="2">
        <v>-0.322627326961473</v>
      </c>
      <c r="AE21" s="2">
        <v>0.61964291251261805</v>
      </c>
      <c r="AF21" s="2">
        <v>0.27834872107778602</v>
      </c>
      <c r="AG21" s="2">
        <v>-4.7700362826981001E-2</v>
      </c>
      <c r="AH21" s="2">
        <v>9.0090233764825806E-2</v>
      </c>
      <c r="AI21" s="2">
        <v>0.52259257263828196</v>
      </c>
      <c r="AJ21" s="2">
        <v>-1.5233769574806499</v>
      </c>
      <c r="AK21" s="2">
        <v>-6.6099414441842599E-3</v>
      </c>
      <c r="AL21" s="2">
        <v>-1.19272356492624</v>
      </c>
      <c r="AM21" s="2">
        <v>2.0575732695772602</v>
      </c>
      <c r="AN21" s="2">
        <v>1.49690696816476</v>
      </c>
      <c r="AO21" s="2">
        <v>1.4353244736676101</v>
      </c>
      <c r="AP21" s="2">
        <v>-1.5783782586299699</v>
      </c>
      <c r="AQ21" s="2">
        <v>-0.63445559504951399</v>
      </c>
      <c r="AR21" s="2">
        <v>0.25533787487479598</v>
      </c>
      <c r="AS21" s="2">
        <v>-0.24123047091600999</v>
      </c>
      <c r="AT21" s="2">
        <v>2.0328131061737098</v>
      </c>
      <c r="AU21" s="2">
        <v>1.1356323806149899</v>
      </c>
      <c r="AV21" s="2">
        <v>-1.02415179324099</v>
      </c>
      <c r="AW21" s="2">
        <v>0.11954304421055301</v>
      </c>
      <c r="AX21" s="2">
        <v>-1.0234928601539299</v>
      </c>
      <c r="AY21" s="2">
        <v>-3.9094827170283397E-2</v>
      </c>
      <c r="AZ21" s="2">
        <v>0</v>
      </c>
      <c r="BA21" s="2">
        <v>-0.69697739065190101</v>
      </c>
      <c r="BB21" s="2">
        <v>2.6816943826120299</v>
      </c>
      <c r="BC21" s="2">
        <v>-0.85556706751989597</v>
      </c>
      <c r="BD21" s="2">
        <v>-0.60263637622101496</v>
      </c>
      <c r="BE21" s="2">
        <v>1.9423615292229</v>
      </c>
      <c r="BF21" s="2">
        <v>0.94244171388084197</v>
      </c>
      <c r="BG21" s="2">
        <v>1.0619628277088899</v>
      </c>
      <c r="BH21" s="2">
        <v>-1.5677153571643001</v>
      </c>
      <c r="BI21" s="2">
        <v>0.47257058332132901</v>
      </c>
      <c r="BJ21" s="2">
        <v>-8.9422516776872005E-2</v>
      </c>
      <c r="BK21" s="2">
        <v>1.73602260925825</v>
      </c>
      <c r="BL21" s="2">
        <v>1.9842461435087</v>
      </c>
      <c r="BM21" s="2">
        <v>1.1897293363682599</v>
      </c>
      <c r="BN21" s="2">
        <v>1.8572549469272499</v>
      </c>
      <c r="BO21" s="2">
        <v>-0.60406686982603697</v>
      </c>
      <c r="BP21" s="2">
        <v>0.38032809747270502</v>
      </c>
      <c r="BQ21" s="2">
        <v>-0.204421108021246</v>
      </c>
      <c r="BR21" s="2">
        <v>1.3798677647005799</v>
      </c>
      <c r="BS21" s="2">
        <v>1.2908055684528901</v>
      </c>
      <c r="BT21" s="2">
        <v>-0.99023260098718402</v>
      </c>
      <c r="BU21" s="2">
        <v>-0.314998318327737</v>
      </c>
      <c r="BV21" s="2">
        <v>0.39389422070083102</v>
      </c>
      <c r="BW21" s="2">
        <v>0.38926652304307702</v>
      </c>
      <c r="BX21" s="2">
        <v>2.2853822788189802</v>
      </c>
      <c r="BY21" s="2">
        <v>1.2774710887262</v>
      </c>
      <c r="BZ21" s="2">
        <v>1.9724834200083701</v>
      </c>
      <c r="CA21" s="2">
        <v>-1.6093340802967</v>
      </c>
      <c r="CB21" s="2">
        <v>1.11691804265288</v>
      </c>
      <c r="CC21" s="2">
        <v>0.37502523421165102</v>
      </c>
      <c r="CD21" s="2">
        <v>-0.62408074219940401</v>
      </c>
      <c r="CE21" s="2">
        <v>-0.74636372951397001</v>
      </c>
      <c r="CF21" s="2">
        <v>2.0091516466027599</v>
      </c>
      <c r="CG21" s="2">
        <v>-1.22578014988646</v>
      </c>
      <c r="CH21" s="2">
        <v>0.64954207132000796</v>
      </c>
      <c r="CI21" s="2">
        <v>0.45164151636017402</v>
      </c>
      <c r="CJ21" s="2">
        <v>-0.38809821141113798</v>
      </c>
      <c r="CK21" s="2">
        <v>0.58110503308662698</v>
      </c>
      <c r="CL21" s="2">
        <v>-0.38352681789209803</v>
      </c>
      <c r="CM21" s="2">
        <v>0.91555254166201605</v>
      </c>
      <c r="CN21" s="2">
        <v>1.28952973448095</v>
      </c>
    </row>
    <row r="22" spans="1:92" x14ac:dyDescent="0.45">
      <c r="A22">
        <v>25</v>
      </c>
      <c r="B22" s="2">
        <v>0.88558834999744995</v>
      </c>
      <c r="C22" s="2">
        <v>-1.4592146499415399</v>
      </c>
      <c r="D22" s="2">
        <v>-0.96457123048844295</v>
      </c>
      <c r="E22" s="2">
        <v>-0.15956731443637001</v>
      </c>
      <c r="F22" s="2">
        <v>-0.96401751928980906</v>
      </c>
      <c r="G22" s="2">
        <v>-0.42630527931604101</v>
      </c>
      <c r="H22" s="2">
        <v>-1.7992813265224601</v>
      </c>
      <c r="I22" s="2">
        <v>-1.104768386793</v>
      </c>
      <c r="J22" s="2">
        <v>-1.4178392811859599</v>
      </c>
      <c r="K22" s="2">
        <v>-1.80308716306445</v>
      </c>
      <c r="L22" s="2">
        <v>0.63143024468210396</v>
      </c>
      <c r="M22" s="2">
        <v>-0.54375446374564196</v>
      </c>
      <c r="N22" s="2">
        <v>-1.4645097263809499</v>
      </c>
      <c r="O22" s="2">
        <v>-0.54644182205107295</v>
      </c>
      <c r="P22" s="2">
        <v>-0.72575723619829902</v>
      </c>
      <c r="Q22" s="2">
        <v>-5.94121311402959E-2</v>
      </c>
      <c r="R22" s="2">
        <v>-0.68915500126762597</v>
      </c>
      <c r="S22" s="2">
        <v>1.3236435821830399</v>
      </c>
      <c r="T22" s="2">
        <v>0.78426664092286802</v>
      </c>
      <c r="U22" s="2">
        <v>-0.14201646875657201</v>
      </c>
      <c r="V22" s="2">
        <v>-0.25874668881992502</v>
      </c>
      <c r="W22" s="2">
        <v>0.25267550978820902</v>
      </c>
      <c r="X22" s="2">
        <v>-0.2286866909701</v>
      </c>
      <c r="Y22" s="2">
        <v>0.56847931098131299</v>
      </c>
      <c r="Z22" s="2">
        <v>1.09001194796749E-2</v>
      </c>
      <c r="AA22" s="2">
        <v>1.4175382329281501</v>
      </c>
      <c r="AB22" s="2">
        <v>-0.28930390694913799</v>
      </c>
      <c r="AC22" s="2">
        <v>0.15419042531333901</v>
      </c>
      <c r="AD22" s="2">
        <v>-1.501453109294</v>
      </c>
      <c r="AE22" s="2">
        <v>-0.119831930641846</v>
      </c>
      <c r="AF22" s="2">
        <v>0.27714844328786098</v>
      </c>
      <c r="AG22" s="2">
        <v>0.16485696091024499</v>
      </c>
      <c r="AH22" s="2">
        <v>-1.12878347032552</v>
      </c>
      <c r="AI22" s="2">
        <v>1.11818334395024</v>
      </c>
      <c r="AJ22" s="2">
        <v>0.34031555032611899</v>
      </c>
      <c r="AK22" s="2">
        <v>-0.48456999413510199</v>
      </c>
      <c r="AL22" s="2">
        <v>6.2111799888712502E-2</v>
      </c>
      <c r="AM22" s="2">
        <v>-1.71339848736131</v>
      </c>
      <c r="AN22" s="2">
        <v>-1.43635251157281</v>
      </c>
      <c r="AO22" s="2">
        <v>-1.8805306697375499</v>
      </c>
      <c r="AP22" s="2">
        <v>-1.5588565317908001</v>
      </c>
      <c r="AQ22" s="2">
        <v>0.63995453331950802</v>
      </c>
      <c r="AR22" s="2">
        <v>-0.70691026300043103</v>
      </c>
      <c r="AS22" s="2">
        <v>0.46175586959702702</v>
      </c>
      <c r="AT22" s="2">
        <v>0.20463707254244601</v>
      </c>
      <c r="AU22" s="2">
        <v>-0.34164266932133502</v>
      </c>
      <c r="AV22" s="2">
        <v>0.34959926870793601</v>
      </c>
      <c r="AW22" s="2">
        <v>0.70566621076622005</v>
      </c>
      <c r="AX22" s="2">
        <v>0.95992116433358299</v>
      </c>
      <c r="AY22" s="2">
        <v>-0.91366955545861905</v>
      </c>
      <c r="AZ22" s="2">
        <v>0.120563502471585</v>
      </c>
      <c r="BA22" s="2">
        <v>0.72476978678921899</v>
      </c>
      <c r="BB22" s="2">
        <v>0.67788827768703797</v>
      </c>
      <c r="BC22" s="2">
        <v>-0.92032035016525804</v>
      </c>
      <c r="BD22" s="2">
        <v>0.449135379320168</v>
      </c>
      <c r="BE22" s="2">
        <v>-0.376368922106254</v>
      </c>
      <c r="BF22" s="2">
        <v>-0.61377332522405004</v>
      </c>
      <c r="BG22" s="2">
        <v>-0.12945611049689901</v>
      </c>
      <c r="BH22" s="2">
        <v>0.29827346620813699</v>
      </c>
      <c r="BI22" s="2">
        <v>-8.1717152628065906E-2</v>
      </c>
      <c r="BJ22" s="2">
        <v>-0.99626258441715398</v>
      </c>
      <c r="BK22" s="2">
        <v>0.104859375328928</v>
      </c>
      <c r="BL22" s="2">
        <v>-0.52944050814135601</v>
      </c>
      <c r="BM22" s="2">
        <v>0.90283377336837201</v>
      </c>
      <c r="BN22" s="2">
        <v>-0.16426953815840101</v>
      </c>
      <c r="BO22" s="2">
        <v>0.102465141945544</v>
      </c>
      <c r="BP22" s="2">
        <v>-8.6713802788855404E-2</v>
      </c>
      <c r="BQ22" s="2">
        <v>0.29544764442291799</v>
      </c>
      <c r="BR22" s="2">
        <v>-0.70898896289364299</v>
      </c>
      <c r="BS22" s="2">
        <v>-0.51502008875632699</v>
      </c>
      <c r="BT22" s="2">
        <v>-0.16884179778782099</v>
      </c>
      <c r="BU22" s="2">
        <v>-0.145284763226396</v>
      </c>
      <c r="BV22" s="2">
        <v>-0.130632821986328</v>
      </c>
      <c r="BW22" s="2">
        <v>-0.13879599253505301</v>
      </c>
      <c r="BX22" s="2">
        <v>-8.6652116536913501E-2</v>
      </c>
      <c r="BY22" s="2">
        <v>0.22819156176362099</v>
      </c>
      <c r="BZ22" s="2">
        <v>0.656244207413759</v>
      </c>
      <c r="CA22" s="2">
        <v>-1.2273257716052199</v>
      </c>
      <c r="CB22" s="2">
        <v>0.82903911929459995</v>
      </c>
      <c r="CC22" s="2">
        <v>-1.08290353220479</v>
      </c>
      <c r="CD22" s="2">
        <v>-0.21051855066719</v>
      </c>
      <c r="CE22" s="2">
        <v>8.6468733472509302E-2</v>
      </c>
      <c r="CF22" s="2">
        <v>-0.270513857348463</v>
      </c>
      <c r="CG22" s="2">
        <v>-0.41615438413449302</v>
      </c>
      <c r="CH22" s="2">
        <v>0.98950971361939</v>
      </c>
      <c r="CI22" s="2">
        <v>0.94934403899837705</v>
      </c>
      <c r="CJ22" s="2">
        <v>-0.77593022194240802</v>
      </c>
      <c r="CK22" s="2">
        <v>-0.91127156679363297</v>
      </c>
      <c r="CL22" s="2">
        <v>-0.63310839359905102</v>
      </c>
      <c r="CM22" s="2">
        <v>0.17452822252782299</v>
      </c>
      <c r="CN22" s="2">
        <v>0.13120207212906901</v>
      </c>
    </row>
    <row r="23" spans="1:92" x14ac:dyDescent="0.45">
      <c r="A23">
        <v>26</v>
      </c>
      <c r="B23" s="2">
        <v>-1.1274709669471099</v>
      </c>
      <c r="C23" s="2">
        <v>-1.75512133608726</v>
      </c>
      <c r="D23" s="2">
        <v>2.1213434465484799</v>
      </c>
      <c r="E23" s="2">
        <v>-0.252366153255002</v>
      </c>
      <c r="F23" s="2">
        <v>6.22482923746768E-2</v>
      </c>
      <c r="G23" s="2">
        <v>-2.0277351158754602</v>
      </c>
      <c r="H23" s="2">
        <v>7.0019076995108703E-2</v>
      </c>
      <c r="I23" s="2">
        <v>-0.55061516552205003</v>
      </c>
      <c r="J23" s="2">
        <v>-1.4780312899665</v>
      </c>
      <c r="K23" s="2">
        <v>-2.0528658641736501</v>
      </c>
      <c r="L23" s="2">
        <v>-0.14391823858490099</v>
      </c>
      <c r="M23" s="2">
        <v>0.74493928679041099</v>
      </c>
      <c r="N23" s="2">
        <v>-0.97349869664129796</v>
      </c>
      <c r="O23" s="2">
        <v>1.7710606249258301</v>
      </c>
      <c r="P23" s="2">
        <v>-1.1879437447821699</v>
      </c>
      <c r="Q23" s="2">
        <v>0.74585223513059695</v>
      </c>
      <c r="R23" s="2">
        <v>-0.26529902884540102</v>
      </c>
      <c r="S23" s="2">
        <v>0.23080486662926</v>
      </c>
      <c r="T23" s="2">
        <v>-1.25800976025053</v>
      </c>
      <c r="U23" s="2">
        <v>-0.60648786848630698</v>
      </c>
      <c r="V23" s="2">
        <v>1.1037749434180599</v>
      </c>
      <c r="W23" s="2">
        <v>2.0148636924976E-2</v>
      </c>
      <c r="X23" s="2">
        <v>1.53936593419926</v>
      </c>
      <c r="Y23" s="2">
        <v>-0.97555541011322</v>
      </c>
      <c r="Z23" s="2">
        <v>1.08783146359766</v>
      </c>
      <c r="AA23" s="2">
        <v>0.37096753814393402</v>
      </c>
      <c r="AB23" s="2">
        <v>-1.1022442955268801</v>
      </c>
      <c r="AC23" s="2">
        <v>0.44981127336930099</v>
      </c>
      <c r="AD23" s="2">
        <v>1.2821178674308999</v>
      </c>
      <c r="AE23" s="2">
        <v>0.219263272262706</v>
      </c>
      <c r="AF23" s="2">
        <v>0.71694677764980796</v>
      </c>
      <c r="AG23" s="2">
        <v>-0.392369978948925</v>
      </c>
      <c r="AH23" s="2">
        <v>-2.3071160440848999</v>
      </c>
      <c r="AI23" s="2">
        <v>-0.357997329849296</v>
      </c>
      <c r="AJ23" s="2">
        <v>0.35422699467864299</v>
      </c>
      <c r="AK23" s="2">
        <v>1.8904854238671001</v>
      </c>
      <c r="AL23" s="2">
        <v>0.67679931252213099</v>
      </c>
      <c r="AM23" s="2">
        <v>-0.84718591703093105</v>
      </c>
      <c r="AN23" s="2">
        <v>-1.58120825918286</v>
      </c>
      <c r="AO23" s="2">
        <v>1.9161429710010001</v>
      </c>
      <c r="AP23" s="2">
        <v>0.1588671306842</v>
      </c>
      <c r="AQ23" s="2">
        <v>-0.63025798577082803</v>
      </c>
      <c r="AR23" s="2">
        <v>-3.7866649952303499E-3</v>
      </c>
      <c r="AS23" s="2">
        <v>-0.50678227870927195</v>
      </c>
      <c r="AT23" s="2">
        <v>-8.12027371495814E-2</v>
      </c>
      <c r="AU23" s="2">
        <v>-1.5467705347456699</v>
      </c>
      <c r="AV23" s="2">
        <v>-0.99763620473442205</v>
      </c>
      <c r="AW23" s="2">
        <v>1.55858365040851</v>
      </c>
      <c r="AX23" s="2">
        <v>0.26812352835560599</v>
      </c>
      <c r="AY23" s="2">
        <v>1.02867181841101</v>
      </c>
      <c r="AZ23" s="2">
        <v>-1.0526659372853</v>
      </c>
      <c r="BA23" s="2">
        <v>-1.15715797877652</v>
      </c>
      <c r="BB23" s="2">
        <v>-0.84435912409906499</v>
      </c>
      <c r="BC23" s="2">
        <v>0.29866243600457798</v>
      </c>
      <c r="BD23" s="2">
        <v>1.16994854234554</v>
      </c>
      <c r="BE23" s="2">
        <v>0.474472985028909</v>
      </c>
      <c r="BF23" s="2">
        <v>-0.94839437745385102</v>
      </c>
      <c r="BG23" s="2">
        <v>-0.67399934795743099</v>
      </c>
      <c r="BH23" s="2">
        <v>1.7275819715494301</v>
      </c>
      <c r="BI23" s="2">
        <v>-0.88960647243231605</v>
      </c>
      <c r="BJ23" s="2">
        <v>1.6414432437918201</v>
      </c>
      <c r="BK23" s="2">
        <v>0.38424072661813402</v>
      </c>
      <c r="BL23" s="2">
        <v>-1.0216442958934699</v>
      </c>
      <c r="BM23" s="2">
        <v>-1.40282195105529</v>
      </c>
      <c r="BN23" s="2">
        <v>7.3158846624421001E-2</v>
      </c>
      <c r="BO23" s="2">
        <v>2.5322330593255802</v>
      </c>
      <c r="BP23" s="2">
        <v>-0.61274146768523496</v>
      </c>
      <c r="BQ23" s="2">
        <v>2.04175022050556</v>
      </c>
      <c r="BR23" s="2">
        <v>-7.6329838307142198E-2</v>
      </c>
      <c r="BS23" s="2">
        <v>1.0511713015075701</v>
      </c>
      <c r="BT23" s="2">
        <v>0.77451119712878602</v>
      </c>
      <c r="BU23" s="2">
        <v>0.48972777366139902</v>
      </c>
      <c r="BV23" s="2">
        <v>-0.66171157440511597</v>
      </c>
      <c r="BW23" s="2">
        <v>0.367832945292701</v>
      </c>
      <c r="BX23" s="2">
        <v>0.80976884062661703</v>
      </c>
      <c r="BY23" s="2">
        <v>-1.56058899992689</v>
      </c>
      <c r="BZ23" s="2">
        <v>-7.8663412349116293E-2</v>
      </c>
      <c r="CA23" s="2">
        <v>0.44986167626382501</v>
      </c>
      <c r="CB23" s="2">
        <v>-0.45482935923418799</v>
      </c>
      <c r="CC23" s="2">
        <v>0.41561153088376701</v>
      </c>
      <c r="CD23" s="2">
        <v>-5.2603198448866698E-2</v>
      </c>
      <c r="CE23" s="2">
        <v>0.14371127679637</v>
      </c>
      <c r="CF23" s="2">
        <v>0.80193252093379197</v>
      </c>
      <c r="CG23" s="2">
        <v>-1.0204944459685601</v>
      </c>
      <c r="CH23" s="2">
        <v>1.5701369249341699</v>
      </c>
      <c r="CI23" s="2">
        <v>-0.45025103603021999</v>
      </c>
      <c r="CJ23" s="2">
        <v>-0.562137797273913</v>
      </c>
      <c r="CK23" s="2">
        <v>-1.6139981161310299</v>
      </c>
      <c r="CL23" s="2">
        <v>-1.2885348222002699</v>
      </c>
      <c r="CM23" s="2">
        <v>2.2840528878689099</v>
      </c>
      <c r="CN23" s="2">
        <v>-0.25838584060651398</v>
      </c>
    </row>
    <row r="24" spans="1:92" x14ac:dyDescent="0.45">
      <c r="A24">
        <v>27</v>
      </c>
      <c r="B24" s="2">
        <v>-1.32506302344805</v>
      </c>
      <c r="C24" s="2">
        <v>0.68190832263924095</v>
      </c>
      <c r="D24" s="2">
        <v>6.21056529102637E-3</v>
      </c>
      <c r="E24" s="2">
        <v>-1.05101733997784</v>
      </c>
      <c r="F24" s="2">
        <v>-1.4271797422524</v>
      </c>
      <c r="G24" s="2">
        <v>-0.70883830602659803</v>
      </c>
      <c r="H24" s="2">
        <v>-0.145750858608658</v>
      </c>
      <c r="I24" s="2">
        <v>-0.341732204548295</v>
      </c>
      <c r="J24" s="2">
        <v>-0.44491938475167297</v>
      </c>
      <c r="K24" s="2">
        <v>-0.49048255871347601</v>
      </c>
      <c r="L24" s="2">
        <v>-0.36578479190515001</v>
      </c>
      <c r="M24" s="2">
        <v>-0.130194611981238</v>
      </c>
      <c r="N24" s="2">
        <v>0.83126540824634199</v>
      </c>
      <c r="O24" s="2">
        <v>1.51133860711487</v>
      </c>
      <c r="P24" s="2">
        <v>-0.78142129613844702</v>
      </c>
      <c r="Q24" s="2">
        <v>0.84300386202667499</v>
      </c>
      <c r="R24" s="2">
        <v>1.28971284811078</v>
      </c>
      <c r="S24" s="2">
        <v>-0.71955848593119998</v>
      </c>
      <c r="T24" s="2">
        <v>0.79871984248081795</v>
      </c>
      <c r="U24" s="2">
        <v>-1.6181036408212801</v>
      </c>
      <c r="V24" s="2">
        <v>2.1669290226443301</v>
      </c>
      <c r="W24" s="2">
        <v>-0.78875239093911098</v>
      </c>
      <c r="X24" s="2">
        <v>0.21652336886623499</v>
      </c>
      <c r="Y24" s="2">
        <v>-0.86046624558424001</v>
      </c>
      <c r="Z24" s="2">
        <v>-0.71079897878963105</v>
      </c>
      <c r="AA24" s="2">
        <v>-0.27504294490581699</v>
      </c>
      <c r="AB24" s="2">
        <v>1.0203243010437799</v>
      </c>
      <c r="AC24" s="2">
        <v>0.58425623689425599</v>
      </c>
      <c r="AD24" s="2">
        <v>7.2498148360252798E-2</v>
      </c>
      <c r="AE24" s="2">
        <v>-0.55480090190826503</v>
      </c>
      <c r="AF24" s="2">
        <v>0.52605172772269904</v>
      </c>
      <c r="AG24" s="2">
        <v>-0.17291972952151599</v>
      </c>
      <c r="AH24" s="2">
        <v>0.35809209267522402</v>
      </c>
      <c r="AI24" s="2">
        <v>0.47872344296462899</v>
      </c>
      <c r="AJ24" s="2">
        <v>-3.3539720774653302E-2</v>
      </c>
      <c r="AK24" s="2">
        <v>6.2384659179651998E-3</v>
      </c>
      <c r="AL24" s="2">
        <v>-0.64083151567058705</v>
      </c>
      <c r="AM24" s="2">
        <v>0.94108909598312795</v>
      </c>
      <c r="AN24" s="2">
        <v>0.90484873210577299</v>
      </c>
      <c r="AO24" s="2">
        <v>0.68272188194767502</v>
      </c>
      <c r="AP24" s="2">
        <v>1.60161852952402</v>
      </c>
      <c r="AQ24" s="2">
        <v>-1.15084418237613</v>
      </c>
      <c r="AR24" s="2">
        <v>1.3051019256111001</v>
      </c>
      <c r="AS24" s="2">
        <v>-0.187170502802912</v>
      </c>
      <c r="AT24" s="2">
        <v>0.348655430825214</v>
      </c>
      <c r="AU24" s="2">
        <v>1.11228352649193</v>
      </c>
      <c r="AV24" s="2">
        <v>0.65131366900468302</v>
      </c>
      <c r="AW24" s="2">
        <v>-1.75661702949286</v>
      </c>
      <c r="AX24" s="2">
        <v>-0.389315676979824</v>
      </c>
      <c r="AY24" s="2">
        <v>-0.805097001667752</v>
      </c>
      <c r="AZ24" s="2">
        <v>9.7580459569852701E-2</v>
      </c>
      <c r="BA24" s="2">
        <v>-0.94387358903844898</v>
      </c>
      <c r="BB24" s="2">
        <v>0.30172719031629402</v>
      </c>
      <c r="BC24" s="2">
        <v>9.2031560143107198E-3</v>
      </c>
      <c r="BD24" s="2">
        <v>-1.55087173394304</v>
      </c>
      <c r="BE24" s="2">
        <v>-0.31145572008254102</v>
      </c>
      <c r="BF24" s="2">
        <v>0.83317319546330304</v>
      </c>
      <c r="BG24" s="2">
        <v>0.70808737544240896</v>
      </c>
      <c r="BH24" s="2">
        <v>0.52788920606595302</v>
      </c>
      <c r="BI24" s="2">
        <v>-0.21537062773669299</v>
      </c>
      <c r="BJ24" s="2">
        <v>0.71725402979641595</v>
      </c>
      <c r="BK24" s="2">
        <v>5.1761589132507002E-2</v>
      </c>
      <c r="BL24" s="2">
        <v>-0.61942208055727699</v>
      </c>
      <c r="BM24" s="2">
        <v>0.57519665635496797</v>
      </c>
      <c r="BN24" s="2">
        <v>0.95763291949482399</v>
      </c>
      <c r="BO24" s="2">
        <v>0.156439648576808</v>
      </c>
      <c r="BP24" s="2">
        <v>-0.98461315377858405</v>
      </c>
      <c r="BQ24" s="2">
        <v>-1.5135560886630199</v>
      </c>
      <c r="BR24" s="2">
        <v>0.30226786497429098</v>
      </c>
      <c r="BS24" s="2">
        <v>1.1090494987139099</v>
      </c>
      <c r="BT24" s="2">
        <v>0.67106642683033002</v>
      </c>
      <c r="BU24" s="2">
        <v>0.130489644392806</v>
      </c>
      <c r="BV24" s="2">
        <v>0.46189593606439899</v>
      </c>
      <c r="BW24" s="2">
        <v>-0.67806711078549398</v>
      </c>
      <c r="BX24" s="2">
        <v>0.223443789019416</v>
      </c>
      <c r="BY24" s="2">
        <v>0.34532441070571301</v>
      </c>
      <c r="BZ24" s="2">
        <v>-0.34564420478420499</v>
      </c>
      <c r="CA24" s="2">
        <v>5.2623267897140703E-2</v>
      </c>
      <c r="CB24" s="2">
        <v>0.68814032356999699</v>
      </c>
      <c r="CC24" s="2">
        <v>1.2583293203136401</v>
      </c>
      <c r="CD24" s="2">
        <v>0.82033289532848996</v>
      </c>
      <c r="CE24" s="2">
        <v>-0.65880253879669903</v>
      </c>
      <c r="CF24" s="2">
        <v>0.26182586362143101</v>
      </c>
      <c r="CG24" s="2">
        <v>-0.99455515242900105</v>
      </c>
      <c r="CH24" s="2">
        <v>-0.77061514215996896</v>
      </c>
      <c r="CI24" s="2">
        <v>-0.79798442610063702</v>
      </c>
      <c r="CJ24" s="2">
        <v>1.15686173454952</v>
      </c>
      <c r="CK24" s="2">
        <v>0.327496697987885</v>
      </c>
      <c r="CL24" s="2">
        <v>0.68750061632244397</v>
      </c>
      <c r="CM24" s="2">
        <v>-0.32510205220920502</v>
      </c>
      <c r="CN24" s="2">
        <v>0.51092943480934305</v>
      </c>
    </row>
    <row r="25" spans="1:92" x14ac:dyDescent="0.45">
      <c r="A25">
        <v>29</v>
      </c>
      <c r="B25" s="2">
        <v>-0.37639492784370698</v>
      </c>
      <c r="C25" s="2">
        <v>-0.26007600444425899</v>
      </c>
      <c r="D25" s="2">
        <v>-1.3922071534864</v>
      </c>
      <c r="E25" s="2">
        <v>-0.55001281052744999</v>
      </c>
      <c r="F25" s="2">
        <v>1.0538469894822899</v>
      </c>
      <c r="G25" s="2">
        <v>5.7679660708074197E-2</v>
      </c>
      <c r="H25" s="2">
        <v>0.83878745060027105</v>
      </c>
      <c r="I25" s="2">
        <v>-1.7608551934246901</v>
      </c>
      <c r="J25" s="2">
        <v>-0.190041543441864</v>
      </c>
      <c r="K25" s="2">
        <v>0.15121748494516199</v>
      </c>
      <c r="L25" s="2">
        <v>-0.72674927395771405</v>
      </c>
      <c r="M25" s="2">
        <v>-0.61935724168407702</v>
      </c>
      <c r="N25" s="2">
        <v>9.6904455813044493E-2</v>
      </c>
      <c r="O25" s="2">
        <v>1.6921175655621199</v>
      </c>
      <c r="P25" s="2">
        <v>1.2419513742685699</v>
      </c>
      <c r="Q25" s="2">
        <v>-1.4524896227142201</v>
      </c>
      <c r="R25" s="2">
        <v>0.82787653129124805</v>
      </c>
      <c r="S25" s="2">
        <v>-0.93029907691274305</v>
      </c>
      <c r="T25" s="2">
        <v>0.77116172437809705</v>
      </c>
      <c r="U25" s="2">
        <v>0.45677264077138202</v>
      </c>
      <c r="V25" s="2">
        <v>0.19939653682019001</v>
      </c>
      <c r="W25" s="2">
        <v>1.1138220742412599</v>
      </c>
      <c r="X25" s="2">
        <v>-0.706762537322144</v>
      </c>
      <c r="Y25" s="2">
        <v>1.5202604718030599</v>
      </c>
      <c r="Z25" s="2">
        <v>0.63702741923619499</v>
      </c>
      <c r="AA25" s="2">
        <v>-1.4961587113015E-2</v>
      </c>
      <c r="AB25" s="2">
        <v>1.88310856298657</v>
      </c>
      <c r="AC25" s="2">
        <v>-1.94644315419366</v>
      </c>
      <c r="AD25" s="2">
        <v>1.02609020923822</v>
      </c>
      <c r="AE25" s="2">
        <v>-1.71230174475554</v>
      </c>
      <c r="AF25" s="2">
        <v>0.97167670061955103</v>
      </c>
      <c r="AG25" s="2">
        <v>-0.51755173611069605</v>
      </c>
      <c r="AH25" s="2">
        <v>-1.5679468781877099</v>
      </c>
      <c r="AI25" s="2">
        <v>0.95057074866444702</v>
      </c>
      <c r="AJ25" s="2">
        <v>0.81661373374477197</v>
      </c>
      <c r="AK25" s="2">
        <v>1.06758137997963E-2</v>
      </c>
      <c r="AL25" s="2">
        <v>-5.5732380114160103E-2</v>
      </c>
      <c r="AM25" s="2">
        <v>-0.12749343531690099</v>
      </c>
      <c r="AN25" s="2">
        <v>1.88058245370531</v>
      </c>
      <c r="AO25" s="2">
        <v>0.113688315582138</v>
      </c>
      <c r="AP25" s="2">
        <v>-0.161124671605968</v>
      </c>
      <c r="AQ25" s="2">
        <v>-0.41962847034769901</v>
      </c>
      <c r="AR25" s="2">
        <v>1.2036531842135301</v>
      </c>
      <c r="AS25" s="2">
        <v>-0.17070802178274</v>
      </c>
      <c r="AT25" s="2">
        <v>-0.60302730618157596</v>
      </c>
      <c r="AU25" s="2">
        <v>-0.42273720404602899</v>
      </c>
      <c r="AV25" s="2">
        <v>-1.9877533219451</v>
      </c>
      <c r="AW25" s="2">
        <v>-0.132516451362518</v>
      </c>
      <c r="AX25" s="2">
        <v>-1.9022792028678099</v>
      </c>
      <c r="AY25" s="2">
        <v>0.28893685233349098</v>
      </c>
      <c r="AZ25" s="2">
        <v>-0.17882184574986401</v>
      </c>
      <c r="BA25" s="2">
        <v>-1.4871233567673601</v>
      </c>
      <c r="BB25" s="2">
        <v>0.29236186272396703</v>
      </c>
      <c r="BC25" s="2">
        <v>0.76476085820352002</v>
      </c>
      <c r="BD25" s="2">
        <v>-1.2495907635919099</v>
      </c>
      <c r="BE25" s="2">
        <v>0.30076995452858302</v>
      </c>
      <c r="BF25" s="2">
        <v>0.71567709631186005</v>
      </c>
      <c r="BG25" s="2">
        <v>-0.67960533558023195</v>
      </c>
      <c r="BH25" s="2">
        <v>-0.169700912064259</v>
      </c>
      <c r="BI25" s="2">
        <v>-0.74159027433718205</v>
      </c>
      <c r="BJ25" s="2">
        <v>-0.446381580201484</v>
      </c>
      <c r="BK25" s="2">
        <v>-1.1697721013425899</v>
      </c>
      <c r="BL25" s="2">
        <v>-0.17878910152574401</v>
      </c>
      <c r="BM25" s="2">
        <v>0.93403471660502102</v>
      </c>
      <c r="BN25" s="2">
        <v>0.41411308359159898</v>
      </c>
      <c r="BO25" s="2">
        <v>-1.00206201729205</v>
      </c>
      <c r="BP25" s="2">
        <v>1.8471468930963599</v>
      </c>
      <c r="BQ25" s="2">
        <v>-0.30547260345903599</v>
      </c>
      <c r="BR25" s="2">
        <v>2.7142657667130501</v>
      </c>
      <c r="BS25" s="2">
        <v>1.3683970387265301</v>
      </c>
      <c r="BT25" s="2">
        <v>-1.1640878570690301</v>
      </c>
      <c r="BU25" s="2">
        <v>-0.28582268878650102</v>
      </c>
      <c r="BV25" s="2">
        <v>-1.03960546852632E-2</v>
      </c>
      <c r="BW25" s="2">
        <v>-0.39928189096375599</v>
      </c>
      <c r="BX25" s="2">
        <v>-0.86508383960119495</v>
      </c>
      <c r="BY25" s="2">
        <v>0.87252228655967301</v>
      </c>
      <c r="BZ25" s="2">
        <v>0.86135339468087402</v>
      </c>
      <c r="CA25" s="2">
        <v>-0.14110785688734401</v>
      </c>
      <c r="CB25" s="2">
        <v>1.17793479257377</v>
      </c>
      <c r="CC25" s="2">
        <v>0.123499752682815</v>
      </c>
      <c r="CD25" s="2">
        <v>-1.66994886662524</v>
      </c>
      <c r="CE25" s="2">
        <v>-1.9337767730439701</v>
      </c>
      <c r="CF25" s="2">
        <v>1.0956489840663901</v>
      </c>
      <c r="CG25" s="2">
        <v>-0.69711851310114303</v>
      </c>
      <c r="CH25" s="2">
        <v>-0.76029964264133698</v>
      </c>
      <c r="CI25" s="2">
        <v>0</v>
      </c>
      <c r="CJ25" s="2">
        <v>1.0105871638703601</v>
      </c>
      <c r="CK25" s="2">
        <v>1.7295185343766299</v>
      </c>
      <c r="CL25" s="2">
        <v>0.31159852483724498</v>
      </c>
      <c r="CM25" s="2">
        <v>-0.51624162988172095</v>
      </c>
      <c r="CN25" s="2">
        <v>-0.21449556038350201</v>
      </c>
    </row>
    <row r="26" spans="1:92" x14ac:dyDescent="0.45">
      <c r="A26">
        <v>31</v>
      </c>
      <c r="B26" s="2">
        <v>-0.37531380859482399</v>
      </c>
      <c r="C26" s="2">
        <v>-0.58039383692274504</v>
      </c>
      <c r="D26" s="2">
        <v>-4.9806479062715597E-2</v>
      </c>
      <c r="E26" s="2">
        <v>0.15356970381854099</v>
      </c>
      <c r="F26" s="2">
        <v>0.16581426362385501</v>
      </c>
      <c r="G26" s="2">
        <v>0.81414305847089796</v>
      </c>
      <c r="H26" s="2">
        <v>-2.75854797056025E-2</v>
      </c>
      <c r="I26" s="2">
        <v>-8.4503100124433794E-2</v>
      </c>
      <c r="J26" s="2">
        <v>-1.39341576984919</v>
      </c>
      <c r="K26" s="2">
        <v>0.68660710569965799</v>
      </c>
      <c r="L26" s="2">
        <v>-0.47377649244505299</v>
      </c>
      <c r="M26" s="2">
        <v>-0.43348686667567798</v>
      </c>
      <c r="N26" s="2">
        <v>0.56411012490936996</v>
      </c>
      <c r="O26" s="2">
        <v>0.41520035825276203</v>
      </c>
      <c r="P26" s="2">
        <v>-0.93667483990938205</v>
      </c>
      <c r="Q26" s="2">
        <v>1.2686412223105901</v>
      </c>
      <c r="R26" s="2">
        <v>-0.57246919744008995</v>
      </c>
      <c r="S26" s="2">
        <v>0.686692125118332</v>
      </c>
      <c r="T26" s="2">
        <v>-1.41888682545056</v>
      </c>
      <c r="U26" s="2">
        <v>-0.61881968543731902</v>
      </c>
      <c r="V26" s="2">
        <v>0.92529089559220001</v>
      </c>
      <c r="W26" s="2">
        <v>-1.1406013660013601</v>
      </c>
      <c r="X26" s="2">
        <v>1.8660166729929799</v>
      </c>
      <c r="Y26" s="2">
        <v>0.37910826297295702</v>
      </c>
      <c r="Z26" s="2">
        <v>-0.415162241848887</v>
      </c>
      <c r="AA26" s="2">
        <v>0.70366155744596204</v>
      </c>
      <c r="AB26" s="2">
        <v>-1.1215189164100701</v>
      </c>
      <c r="AC26" s="2">
        <v>0.190134118033222</v>
      </c>
      <c r="AD26" s="2">
        <v>0.15416712799837401</v>
      </c>
      <c r="AE26" s="2">
        <v>-0.48037510549742402</v>
      </c>
      <c r="AF26" s="2">
        <v>1.51355066813571</v>
      </c>
      <c r="AG26" s="2">
        <v>-5.3978808007500302E-2</v>
      </c>
      <c r="AH26" s="2">
        <v>-0.85733968133860905</v>
      </c>
      <c r="AI26" s="2">
        <v>-1.5344389216948</v>
      </c>
      <c r="AJ26" s="2">
        <v>0.42519727701437399</v>
      </c>
      <c r="AK26" s="2">
        <v>0.72193475300281496</v>
      </c>
      <c r="AL26" s="2">
        <v>0.17641303264298899</v>
      </c>
      <c r="AM26" s="2">
        <v>0.227098184915285</v>
      </c>
      <c r="AN26" s="2">
        <v>-0.88715608974098703</v>
      </c>
      <c r="AO26" s="2">
        <v>0.590804325229491</v>
      </c>
      <c r="AP26" s="2">
        <v>2.27963591902582E-2</v>
      </c>
      <c r="AQ26" s="2">
        <v>0.71644902634099705</v>
      </c>
      <c r="AR26" s="2">
        <v>0.39122851606857501</v>
      </c>
      <c r="AS26" s="2">
        <v>-0.101153842310481</v>
      </c>
      <c r="AT26" s="2">
        <v>-8.4451069137100196E-2</v>
      </c>
      <c r="AU26" s="2">
        <v>0.28064194769434597</v>
      </c>
      <c r="AV26" s="2">
        <v>-0.22250764874121101</v>
      </c>
      <c r="AW26" s="2">
        <v>-0.13572338164269099</v>
      </c>
      <c r="AX26" s="2">
        <v>-0.39182520682923899</v>
      </c>
      <c r="AY26" s="2">
        <v>1.9994655433728299</v>
      </c>
      <c r="AZ26" s="2">
        <v>0.43037508160855698</v>
      </c>
      <c r="BA26" s="2">
        <v>-0.64415667709759505</v>
      </c>
      <c r="BB26" s="2">
        <v>-0.560075716218838</v>
      </c>
      <c r="BC26" s="2">
        <v>0.620937749811874</v>
      </c>
      <c r="BD26" s="2">
        <v>0.103514200671458</v>
      </c>
      <c r="BE26" s="2">
        <v>-0.59240956931786704</v>
      </c>
      <c r="BF26" s="2">
        <v>0.69544918789688404</v>
      </c>
      <c r="BG26" s="2">
        <v>0.301363176537285</v>
      </c>
      <c r="BH26" s="2">
        <v>-9.9603146138094997E-2</v>
      </c>
      <c r="BI26" s="2">
        <v>1.6841542131945899</v>
      </c>
      <c r="BJ26" s="2">
        <v>-0.62850365395242502</v>
      </c>
      <c r="BK26" s="2">
        <v>0.13678391798172501</v>
      </c>
      <c r="BL26" s="2">
        <v>-0.34547648717972401</v>
      </c>
      <c r="BM26" s="2">
        <v>-1.2287854431357701</v>
      </c>
      <c r="BN26" s="2">
        <v>-1.5743730315976701</v>
      </c>
      <c r="BO26" s="2">
        <v>0.69041137672744202</v>
      </c>
      <c r="BP26" s="2">
        <v>-0.73525786436995499</v>
      </c>
      <c r="BQ26" s="2">
        <v>1.5195769873926499</v>
      </c>
      <c r="BR26" s="2">
        <v>-0.50848525189232496</v>
      </c>
      <c r="BS26" s="2">
        <v>-0.52223684027151396</v>
      </c>
      <c r="BT26" s="2">
        <v>0.422630437023643</v>
      </c>
      <c r="BU26" s="2">
        <v>-0.38558908401354602</v>
      </c>
      <c r="BV26" s="2">
        <v>1.63890943169074</v>
      </c>
      <c r="BW26" s="2">
        <v>-0.436791383030456</v>
      </c>
      <c r="BX26" s="2">
        <v>0.27347403197555997</v>
      </c>
      <c r="BY26" s="2">
        <v>0.53367180936895697</v>
      </c>
      <c r="BZ26" s="2">
        <v>0.87213023663831502</v>
      </c>
      <c r="CA26" s="2">
        <v>0.44622900813240102</v>
      </c>
      <c r="CB26" s="2">
        <v>0.27359549188312499</v>
      </c>
      <c r="CC26" s="2">
        <v>1.0645642231738</v>
      </c>
      <c r="CD26" s="2">
        <v>-0.260484146925965</v>
      </c>
      <c r="CE26" s="2">
        <v>-0.79046208809101204</v>
      </c>
      <c r="CF26" s="2">
        <v>-1.21969550669709</v>
      </c>
      <c r="CG26" s="2">
        <v>0.91669678448152703</v>
      </c>
      <c r="CH26" s="2">
        <v>0.57643775371269701</v>
      </c>
      <c r="CI26" s="2">
        <v>-0.63120543138900398</v>
      </c>
      <c r="CJ26" s="2">
        <v>-0.44366420304911902</v>
      </c>
      <c r="CK26" s="2">
        <v>0.490673884257954</v>
      </c>
      <c r="CL26" s="2">
        <v>-0.42717511309696798</v>
      </c>
      <c r="CM26" s="2">
        <v>-0.74688713978273702</v>
      </c>
      <c r="CN26" s="2">
        <v>-0.151522431559521</v>
      </c>
    </row>
    <row r="27" spans="1:92" x14ac:dyDescent="0.45">
      <c r="A27">
        <v>32</v>
      </c>
      <c r="B27" s="2">
        <v>0.84884091259841399</v>
      </c>
      <c r="C27" s="2">
        <v>0.66402126315242904</v>
      </c>
      <c r="D27" s="2">
        <v>-1.31152095374924</v>
      </c>
      <c r="E27" s="2">
        <v>9.0984693799068497E-2</v>
      </c>
      <c r="F27" s="2">
        <v>-0.60649817796697203</v>
      </c>
      <c r="G27" s="2">
        <v>-0.39706890313867899</v>
      </c>
      <c r="H27" s="2">
        <v>-1.5626517671523801</v>
      </c>
      <c r="I27" s="2">
        <v>-0.100892385190715</v>
      </c>
      <c r="J27" s="2">
        <v>-0.35121314374860801</v>
      </c>
      <c r="K27" s="2">
        <v>-1.54950095078248</v>
      </c>
      <c r="L27" s="2">
        <v>-2.1727267782394999</v>
      </c>
      <c r="M27" s="2">
        <v>-1.54350384399361</v>
      </c>
      <c r="N27" s="2">
        <v>0.21785752010911</v>
      </c>
      <c r="O27" s="2">
        <v>0.64640828653107896</v>
      </c>
      <c r="P27" s="2">
        <v>0.16087854318508801</v>
      </c>
      <c r="Q27" s="2">
        <v>1.0143668414148801</v>
      </c>
      <c r="R27" s="2">
        <v>-0.84641405792639501</v>
      </c>
      <c r="S27" s="2">
        <v>1.0442034640758899</v>
      </c>
      <c r="T27" s="2">
        <v>-0.170273233724512</v>
      </c>
      <c r="U27" s="2">
        <v>-9.80017531415011E-2</v>
      </c>
      <c r="V27" s="2">
        <v>-0.78742268114302405</v>
      </c>
      <c r="W27" s="2">
        <v>-1.1249929806824901</v>
      </c>
      <c r="X27" s="2">
        <v>-0.63188836261652803</v>
      </c>
      <c r="Y27" s="2">
        <v>0.565209483480692</v>
      </c>
      <c r="Z27" s="2">
        <v>0.74399061600239702</v>
      </c>
      <c r="AA27" s="2">
        <v>-1.3865751184207</v>
      </c>
      <c r="AB27" s="2">
        <v>-1.2869240479406501</v>
      </c>
      <c r="AC27" s="2">
        <v>-1.5194027717099701</v>
      </c>
      <c r="AD27" s="2">
        <v>0.75458779295547995</v>
      </c>
      <c r="AE27" s="2">
        <v>1.0037499486805701</v>
      </c>
      <c r="AF27" s="2">
        <v>-0.72782673697225797</v>
      </c>
      <c r="AG27" s="2">
        <v>-1.26725935034143</v>
      </c>
      <c r="AH27" s="2">
        <v>1.0054732755281801</v>
      </c>
      <c r="AI27" s="2">
        <v>-1.16625016861772</v>
      </c>
      <c r="AJ27" s="2">
        <v>-2.3079144370211</v>
      </c>
      <c r="AK27" s="2">
        <v>0.44734411491442699</v>
      </c>
      <c r="AL27" s="2">
        <v>-0.58593987410592296</v>
      </c>
      <c r="AM27" s="2">
        <v>0.46151107502359301</v>
      </c>
      <c r="AN27" s="2">
        <v>-0.77571308171814402</v>
      </c>
      <c r="AO27" s="2">
        <v>-1.57980100967628</v>
      </c>
      <c r="AP27" s="2">
        <v>0.130294475035417</v>
      </c>
      <c r="AQ27" s="2">
        <v>-0.99250341295982702</v>
      </c>
      <c r="AR27" s="2">
        <v>-1.5052899001382001</v>
      </c>
      <c r="AS27" s="2">
        <v>-0.45299707876944101</v>
      </c>
      <c r="AT27" s="2">
        <v>0.17664754534569799</v>
      </c>
      <c r="AU27" s="2">
        <v>-8.0437102624773396E-2</v>
      </c>
      <c r="AV27" s="2">
        <v>-1.6006405526132801</v>
      </c>
      <c r="AW27" s="2">
        <v>6.3923937872194699E-3</v>
      </c>
      <c r="AX27" s="2">
        <v>0.31101285797790401</v>
      </c>
      <c r="AY27" s="2">
        <v>-0.47755414301217503</v>
      </c>
      <c r="AZ27" s="2">
        <v>-2.7479052691741499</v>
      </c>
      <c r="BA27" s="2">
        <v>-4.8158705769160599E-2</v>
      </c>
      <c r="BB27" s="2">
        <v>-1.4029406962833399</v>
      </c>
      <c r="BC27" s="2">
        <v>-2.24975127731539</v>
      </c>
      <c r="BD27" s="2">
        <v>1.439078030828</v>
      </c>
      <c r="BE27" s="2">
        <v>-0.95780911051135398</v>
      </c>
      <c r="BF27" s="2">
        <v>-0.83190357344494303</v>
      </c>
      <c r="BG27" s="2">
        <v>-0.98358844002196899</v>
      </c>
      <c r="BH27" s="2">
        <v>0.49678902289016402</v>
      </c>
      <c r="BI27" s="2">
        <v>-1.84460991339</v>
      </c>
      <c r="BJ27" s="2">
        <v>0.64882338323895505</v>
      </c>
      <c r="BK27" s="2">
        <v>0.442411840649929</v>
      </c>
      <c r="BL27" s="2">
        <v>-1.1389255906039399</v>
      </c>
      <c r="BM27" s="2">
        <v>-0.35955017998530098</v>
      </c>
      <c r="BN27" s="2">
        <v>0.34144841790290797</v>
      </c>
      <c r="BO27" s="2">
        <v>-0.13270944006469099</v>
      </c>
      <c r="BP27" s="2">
        <v>-0.74479581607716505</v>
      </c>
      <c r="BQ27" s="2">
        <v>-1.04917989915206</v>
      </c>
      <c r="BR27" s="2">
        <v>-0.287953265177322</v>
      </c>
      <c r="BS27" s="2">
        <v>0.217417018666447</v>
      </c>
      <c r="BT27" s="2">
        <v>-0.54829654027781105</v>
      </c>
      <c r="BU27" s="2">
        <v>2.2366004241284401E-2</v>
      </c>
      <c r="BV27" s="2">
        <v>-0.90759055313327597</v>
      </c>
      <c r="BW27" s="2">
        <v>0.32130225486951702</v>
      </c>
      <c r="BX27" s="2">
        <v>-0.35982541414984898</v>
      </c>
      <c r="BY27" s="2">
        <v>-0.75000852583868505</v>
      </c>
      <c r="BZ27" s="2">
        <v>-1.4004602105519199</v>
      </c>
      <c r="CA27" s="2">
        <v>-1.04989149024345</v>
      </c>
      <c r="CB27" s="2">
        <v>-1.45924054852964</v>
      </c>
      <c r="CC27" s="2">
        <v>-0.634804608509136</v>
      </c>
      <c r="CD27" s="2">
        <v>1.8058257980155601</v>
      </c>
      <c r="CE27" s="2">
        <v>-0.31279989591491802</v>
      </c>
      <c r="CF27" s="2">
        <v>-0.50894459961194904</v>
      </c>
      <c r="CG27" s="2">
        <v>-1.25736369376154</v>
      </c>
      <c r="CH27" s="2">
        <v>-0.39561396216565098</v>
      </c>
      <c r="CI27" s="2">
        <v>-0.38701374871795802</v>
      </c>
      <c r="CJ27" s="2">
        <v>-1.5498101467024401</v>
      </c>
      <c r="CK27" s="2">
        <v>-1.4367589015984199</v>
      </c>
      <c r="CL27" s="2">
        <v>-1.4152193034173799</v>
      </c>
      <c r="CM27" s="2">
        <v>-0.59217205263503003</v>
      </c>
      <c r="CN27" s="2">
        <v>0.20478505373817699</v>
      </c>
    </row>
    <row r="28" spans="1:92" x14ac:dyDescent="0.45">
      <c r="A28">
        <v>33</v>
      </c>
      <c r="B28" s="2">
        <v>-0.37797482278827399</v>
      </c>
      <c r="C28" s="2">
        <v>-0.14780597011695401</v>
      </c>
      <c r="D28" s="2">
        <v>-0.24471904483201801</v>
      </c>
      <c r="E28" s="2">
        <v>-0.58315528012716</v>
      </c>
      <c r="F28" s="2">
        <v>-0.81228202615874801</v>
      </c>
      <c r="G28" s="2">
        <v>0.133167634884338</v>
      </c>
      <c r="H28" s="2">
        <v>-0.40748247586601899</v>
      </c>
      <c r="I28" s="2">
        <v>-0.41867193733589098</v>
      </c>
      <c r="J28" s="2">
        <v>0.145537518661493</v>
      </c>
      <c r="K28" s="2">
        <v>-1.15012375335294</v>
      </c>
      <c r="L28" s="2">
        <v>0.71874731984201801</v>
      </c>
      <c r="M28" s="2">
        <v>0.14708630124011199</v>
      </c>
      <c r="N28" s="2">
        <v>0.54809093485043403</v>
      </c>
      <c r="O28" s="2">
        <v>-1.9956214312816301</v>
      </c>
      <c r="P28" s="2">
        <v>0.110258621436605</v>
      </c>
      <c r="Q28" s="2">
        <v>-1.0995181943060801</v>
      </c>
      <c r="R28" s="2">
        <v>-1.2570169706829699</v>
      </c>
      <c r="S28" s="2">
        <v>-0.35760027892617902</v>
      </c>
      <c r="T28" s="2">
        <v>0.16712135806623199</v>
      </c>
      <c r="U28" s="2">
        <v>1.8000049632586399</v>
      </c>
      <c r="V28" s="2">
        <v>-1.694367234829</v>
      </c>
      <c r="W28" s="2">
        <v>-0.15966450112177399</v>
      </c>
      <c r="X28" s="2">
        <v>-1.71861872932439</v>
      </c>
      <c r="Y28" s="2">
        <v>-1.4992118536418999</v>
      </c>
      <c r="Z28" s="2">
        <v>0.78166079849526504</v>
      </c>
      <c r="AA28" s="2">
        <v>0.84016489322902599</v>
      </c>
      <c r="AB28" s="2">
        <v>-0.424702017222228</v>
      </c>
      <c r="AC28" s="2">
        <v>1.7893144565816601</v>
      </c>
      <c r="AD28" s="2">
        <v>-0.238967778787048</v>
      </c>
      <c r="AE28" s="2">
        <v>0.52446808213114704</v>
      </c>
      <c r="AF28" s="2">
        <v>-0.76293750166847596</v>
      </c>
      <c r="AG28" s="2">
        <v>-0.15244736536124601</v>
      </c>
      <c r="AH28" s="2">
        <v>0.65728827003547197</v>
      </c>
      <c r="AI28" s="2">
        <v>-0.77346955022435504</v>
      </c>
      <c r="AJ28" s="2">
        <v>0.111714116586089</v>
      </c>
      <c r="AK28" s="2">
        <v>0.35570752297665698</v>
      </c>
      <c r="AL28" s="2">
        <v>-1.23411095709272</v>
      </c>
      <c r="AM28" s="2">
        <v>-0.68127963876611597</v>
      </c>
      <c r="AN28" s="2">
        <v>0.42100101946341401</v>
      </c>
      <c r="AO28" s="2">
        <v>0.118330898342644</v>
      </c>
      <c r="AP28" s="2">
        <v>-0.163324545166145</v>
      </c>
      <c r="AQ28" s="2">
        <v>-0.26832784370157903</v>
      </c>
      <c r="AR28" s="2">
        <v>0.87001595789975605</v>
      </c>
      <c r="AS28" s="2">
        <v>-0.700528663390238</v>
      </c>
      <c r="AT28" s="2">
        <v>-0.62506716417164998</v>
      </c>
      <c r="AU28" s="2">
        <v>-0.788621823729869</v>
      </c>
      <c r="AV28" s="2">
        <v>0.27118785350845098</v>
      </c>
      <c r="AW28" s="2">
        <v>-0.48102109575784402</v>
      </c>
      <c r="AX28" s="2">
        <v>-1.2133784677197501</v>
      </c>
      <c r="AY28" s="2">
        <v>-0.62701378247849804</v>
      </c>
      <c r="AZ28" s="2">
        <v>-0.248685731122187</v>
      </c>
      <c r="BA28" s="2">
        <v>1.08887203227119</v>
      </c>
      <c r="BB28" s="2">
        <v>-0.96572770532030605</v>
      </c>
      <c r="BC28" s="2">
        <v>-1.0896386255184001</v>
      </c>
      <c r="BD28" s="2">
        <v>0.59063590745003602</v>
      </c>
      <c r="BE28" s="2">
        <v>-0.98840314513375105</v>
      </c>
      <c r="BF28" s="2">
        <v>-0.487835055724682</v>
      </c>
      <c r="BG28" s="2">
        <v>-1.2106191118326499</v>
      </c>
      <c r="BH28" s="2">
        <v>0.82781301337853697</v>
      </c>
      <c r="BI28" s="2">
        <v>-0.64607785341566004</v>
      </c>
      <c r="BJ28" s="2">
        <v>0.177475879948921</v>
      </c>
      <c r="BK28" s="2">
        <v>0.43328564782425799</v>
      </c>
      <c r="BL28" s="2">
        <v>-0.838474883908921</v>
      </c>
      <c r="BM28" s="2">
        <v>-0.80856047694175004</v>
      </c>
      <c r="BN28" s="2">
        <v>0.204635156434958</v>
      </c>
      <c r="BO28" s="2">
        <v>-1.17235165425523E-2</v>
      </c>
      <c r="BP28" s="2">
        <v>-0.439911785533042</v>
      </c>
      <c r="BQ28" s="2">
        <v>-0.40322373336128298</v>
      </c>
      <c r="BR28" s="2">
        <v>-0.60651964885810905</v>
      </c>
      <c r="BS28" s="2">
        <v>-0.76481150142354104</v>
      </c>
      <c r="BT28" s="2">
        <v>0.64529131630496295</v>
      </c>
      <c r="BU28" s="2">
        <v>7.1402488450009099E-2</v>
      </c>
      <c r="BV28" s="2">
        <v>-0.83121671754591697</v>
      </c>
      <c r="BW28" s="2">
        <v>-1.0962671393777299</v>
      </c>
      <c r="BX28" s="2">
        <v>-0.23669627820297101</v>
      </c>
      <c r="BY28" s="2">
        <v>-0.56284320715382896</v>
      </c>
      <c r="BZ28" s="2">
        <v>-2.0407435925241599</v>
      </c>
      <c r="CA28" s="2">
        <v>1.54714538121839</v>
      </c>
      <c r="CB28" s="2">
        <v>-1.7470507211011299</v>
      </c>
      <c r="CC28" s="2">
        <v>-2.1475094449586898</v>
      </c>
      <c r="CD28" s="2">
        <v>1.31990994988798</v>
      </c>
      <c r="CE28" s="2">
        <v>-1.9911118245327899E-2</v>
      </c>
      <c r="CF28" s="2">
        <v>1.1120967197104099</v>
      </c>
      <c r="CG28" s="2">
        <v>-5.6645092829581203E-2</v>
      </c>
      <c r="CH28" s="2">
        <v>-0.62665653232010698</v>
      </c>
      <c r="CI28" s="2">
        <v>-0.106940187306011</v>
      </c>
      <c r="CJ28" s="2">
        <v>1.6683204023212901</v>
      </c>
      <c r="CK28" s="2">
        <v>-6.3379808178225902E-2</v>
      </c>
      <c r="CL28" s="2">
        <v>-0.17213736672587701</v>
      </c>
      <c r="CM28" s="2">
        <v>-0.79632495119322499</v>
      </c>
      <c r="CN28" s="2">
        <v>-0.90017099267773704</v>
      </c>
    </row>
    <row r="29" spans="1:92" x14ac:dyDescent="0.45">
      <c r="A29">
        <v>34</v>
      </c>
      <c r="B29" s="2">
        <v>0.72827470627819502</v>
      </c>
      <c r="C29" s="2">
        <v>0.83576062577983101</v>
      </c>
      <c r="D29" s="2">
        <v>-0.23861188228219901</v>
      </c>
      <c r="E29" s="2">
        <v>1.31719480822997</v>
      </c>
      <c r="F29" s="2">
        <v>2.2992441196850302</v>
      </c>
      <c r="G29" s="2">
        <v>-0.91460125586799901</v>
      </c>
      <c r="H29" s="2">
        <v>2.1678947455372399</v>
      </c>
      <c r="I29" s="2">
        <v>-1.7830188701165901</v>
      </c>
      <c r="J29" s="2">
        <v>0.31242104440302298</v>
      </c>
      <c r="K29" s="2">
        <v>0.76521884343133995</v>
      </c>
      <c r="L29" s="2">
        <v>1.0780312132027501</v>
      </c>
      <c r="M29" s="2">
        <v>-0.16045134058423799</v>
      </c>
      <c r="N29" s="2">
        <v>2.4682183829094901</v>
      </c>
      <c r="O29" s="2">
        <v>-1.2108007252548101</v>
      </c>
      <c r="P29" s="2">
        <v>-1.17765319509774</v>
      </c>
      <c r="Q29" s="2">
        <v>0.31451017824038502</v>
      </c>
      <c r="R29" s="2">
        <v>-0.98159286651591804</v>
      </c>
      <c r="S29" s="2">
        <v>0.27779076305143702</v>
      </c>
      <c r="T29" s="2">
        <v>-1.7389817582698099</v>
      </c>
      <c r="U29" s="2">
        <v>-0.55717872862372597</v>
      </c>
      <c r="V29" s="2">
        <v>0.83457584655469397</v>
      </c>
      <c r="W29" s="2">
        <v>-2.2481491087942</v>
      </c>
      <c r="X29" s="2">
        <v>0.71499833950221903</v>
      </c>
      <c r="Y29" s="2">
        <v>-1.1742057590412101</v>
      </c>
      <c r="Z29" s="2">
        <v>-0.28852444124751597</v>
      </c>
      <c r="AA29" s="2">
        <v>-4.4195122768118301E-2</v>
      </c>
      <c r="AB29" s="2">
        <v>-0.64006642434946004</v>
      </c>
      <c r="AC29" s="2">
        <v>-1.85756224334571E-2</v>
      </c>
      <c r="AD29" s="2">
        <v>-1.62221890786692</v>
      </c>
      <c r="AE29" s="2">
        <v>0.192688227447641</v>
      </c>
      <c r="AF29" s="2">
        <v>-0.29867395845292999</v>
      </c>
      <c r="AG29" s="2">
        <v>0.160639492928461</v>
      </c>
      <c r="AH29" s="2">
        <v>0.177086832638055</v>
      </c>
      <c r="AI29" s="2">
        <v>-0.81076488650935596</v>
      </c>
      <c r="AJ29" s="2">
        <v>-2.7602669819798299E-3</v>
      </c>
      <c r="AK29" s="2">
        <v>-2.2754886130407201</v>
      </c>
      <c r="AL29" s="2">
        <v>-2.0047613198629501</v>
      </c>
      <c r="AM29" s="2">
        <v>1.21547003627159</v>
      </c>
      <c r="AN29" s="2">
        <v>0.24806418991218701</v>
      </c>
      <c r="AO29" s="2">
        <v>1.1919863097817001</v>
      </c>
      <c r="AP29" s="2">
        <v>-1.7783636120101001</v>
      </c>
      <c r="AQ29" s="2">
        <v>-0.45938548373571703</v>
      </c>
      <c r="AR29" s="2">
        <v>1.2630027967802699</v>
      </c>
      <c r="AS29" s="2">
        <v>-1.8708887127896101</v>
      </c>
      <c r="AT29" s="2">
        <v>-1.60099997219704</v>
      </c>
      <c r="AU29" s="2">
        <v>0.45972227716384501</v>
      </c>
      <c r="AV29" s="2">
        <v>-0.322634532311668</v>
      </c>
      <c r="AW29" s="2">
        <v>-0.51112963194794103</v>
      </c>
      <c r="AX29" s="2">
        <v>-1.4440142983417099</v>
      </c>
      <c r="AY29" s="2">
        <v>-1.04374324503042</v>
      </c>
      <c r="AZ29" s="2">
        <v>1.0109083198844999</v>
      </c>
      <c r="BA29" s="2">
        <v>-2.01475081847361</v>
      </c>
      <c r="BB29" s="2">
        <v>0.390693362730751</v>
      </c>
      <c r="BC29" s="2">
        <v>-1.75656338762054</v>
      </c>
      <c r="BD29" s="2">
        <v>-1.2665888708903199</v>
      </c>
      <c r="BE29" s="2">
        <v>-0.66012195721151601</v>
      </c>
      <c r="BF29" s="2">
        <v>1.1966804166596701</v>
      </c>
      <c r="BG29" s="2">
        <v>-1.17557048553001</v>
      </c>
      <c r="BH29" s="2">
        <v>-0.91875486575447296</v>
      </c>
      <c r="BI29" s="2">
        <v>1.2922580145395599</v>
      </c>
      <c r="BJ29" s="2">
        <v>-9.1304906430161398E-2</v>
      </c>
      <c r="BK29" s="2">
        <v>-1.1845483379364301</v>
      </c>
      <c r="BL29" s="2">
        <v>0.76448687843126095</v>
      </c>
      <c r="BM29" s="2">
        <v>-1.3568388717436899</v>
      </c>
      <c r="BN29" s="2">
        <v>0.40959569916961402</v>
      </c>
      <c r="BO29" s="2">
        <v>-2.9694606690423599E-2</v>
      </c>
      <c r="BP29" s="2">
        <v>-1.6473489421318499</v>
      </c>
      <c r="BQ29" s="2">
        <v>-6.3645959191689402E-2</v>
      </c>
      <c r="BR29" s="2">
        <v>5.22036935810819E-2</v>
      </c>
      <c r="BS29" s="2">
        <v>-0.36524435481067102</v>
      </c>
      <c r="BT29" s="2">
        <v>-1.8075814084798401</v>
      </c>
      <c r="BU29" s="2">
        <v>-0.72829711609084102</v>
      </c>
      <c r="BV29" s="2">
        <v>1.99682923200091</v>
      </c>
      <c r="BW29" s="2">
        <v>-1.3213511785048799</v>
      </c>
      <c r="BX29" s="2">
        <v>-0.65245604709428195</v>
      </c>
      <c r="BY29" s="2">
        <v>0.87515458903879195</v>
      </c>
      <c r="BZ29" s="2">
        <v>0.71360134677168097</v>
      </c>
      <c r="CA29" s="2">
        <v>-1.47307082652573</v>
      </c>
      <c r="CB29" s="2">
        <v>0.29950393394821201</v>
      </c>
      <c r="CC29" s="2">
        <v>-0.57500105113241895</v>
      </c>
      <c r="CD29" s="2">
        <v>-0.94956161066514799</v>
      </c>
      <c r="CE29" s="2">
        <v>-0.89480404420654602</v>
      </c>
      <c r="CF29" s="2">
        <v>-0.52822461421213196</v>
      </c>
      <c r="CG29" s="2">
        <v>0.305950466797833</v>
      </c>
      <c r="CH29" s="2">
        <v>-1.51989220364305</v>
      </c>
      <c r="CI29" s="2">
        <v>-1.19887477491137</v>
      </c>
      <c r="CJ29" s="2">
        <v>0.15674432328656601</v>
      </c>
      <c r="CK29" s="2">
        <v>0.27872336761208</v>
      </c>
      <c r="CL29" s="2">
        <v>-1.8746990050178101</v>
      </c>
      <c r="CM29" s="2">
        <v>1.0538587518154401</v>
      </c>
      <c r="CN29" s="2">
        <v>-1.0046285140514299</v>
      </c>
    </row>
    <row r="30" spans="1:92" x14ac:dyDescent="0.45">
      <c r="A30">
        <v>35</v>
      </c>
      <c r="B30" s="2">
        <v>-1.1268871142877199</v>
      </c>
      <c r="C30" s="2">
        <v>0.150153113958641</v>
      </c>
      <c r="D30" s="2">
        <v>0.59055669973194103</v>
      </c>
      <c r="E30" s="2">
        <v>1.0171311462035699</v>
      </c>
      <c r="F30" s="2">
        <v>-2.9159593456589299E-2</v>
      </c>
      <c r="G30" s="2">
        <v>-0.56722448623267596</v>
      </c>
      <c r="H30" s="2">
        <v>1.6420113688596001</v>
      </c>
      <c r="I30" s="2">
        <v>0.55393798594947796</v>
      </c>
      <c r="J30" s="2">
        <v>-0.68974764514737996</v>
      </c>
      <c r="K30" s="2">
        <v>-0.66962699928130298</v>
      </c>
      <c r="L30" s="2">
        <v>-0.10166712249917299</v>
      </c>
      <c r="M30" s="2">
        <v>-0.47486700983470898</v>
      </c>
      <c r="N30" s="2">
        <v>1.3984913779963399</v>
      </c>
      <c r="O30" s="2">
        <v>-1.2726709052719201</v>
      </c>
      <c r="P30" s="2">
        <v>-0.213403544551661</v>
      </c>
      <c r="Q30" s="2">
        <v>-0.143371755477432</v>
      </c>
      <c r="R30" s="2">
        <v>-1.0677083305072801</v>
      </c>
      <c r="S30" s="2">
        <v>-0.25489440623763598</v>
      </c>
      <c r="T30" s="2">
        <v>-0.85579199748439805</v>
      </c>
      <c r="U30" s="2">
        <v>0.90817029896169998</v>
      </c>
      <c r="V30" s="2">
        <v>-0.83216850922904395</v>
      </c>
      <c r="W30" s="2">
        <v>-1.87301929681928</v>
      </c>
      <c r="X30" s="2">
        <v>-0.81507582691472702</v>
      </c>
      <c r="Y30" s="2">
        <v>-0.66993875187523599</v>
      </c>
      <c r="Z30" s="2">
        <v>0.67930050600078695</v>
      </c>
      <c r="AA30" s="2">
        <v>-0.72791524267238195</v>
      </c>
      <c r="AB30" s="2">
        <v>-0.91935339344324896</v>
      </c>
      <c r="AC30" s="2">
        <v>-0.54382730402139001</v>
      </c>
      <c r="AD30" s="2">
        <v>-0.29798772231505999</v>
      </c>
      <c r="AE30" s="2">
        <v>-0.45820210307109199</v>
      </c>
      <c r="AF30" s="2">
        <v>-0.86822749658786502</v>
      </c>
      <c r="AG30" s="2">
        <v>-0.37503160538086799</v>
      </c>
      <c r="AH30" s="2">
        <v>0.49104949028312</v>
      </c>
      <c r="AI30" s="2">
        <v>-0.88833950067349499</v>
      </c>
      <c r="AJ30" s="2">
        <v>-0.32945098620035002</v>
      </c>
      <c r="AK30" s="2">
        <v>0.25003047227387099</v>
      </c>
      <c r="AL30" s="2">
        <v>1.1121439819324299</v>
      </c>
      <c r="AM30" s="2">
        <v>-3.7863244431031099E-4</v>
      </c>
      <c r="AN30" s="2">
        <v>-1.5416623043462601E-2</v>
      </c>
      <c r="AO30" s="2">
        <v>1.55604831320889</v>
      </c>
      <c r="AP30" s="2">
        <v>1.1167271818984501</v>
      </c>
      <c r="AQ30" s="2">
        <v>-0.33642012157524798</v>
      </c>
      <c r="AR30" s="2">
        <v>1.0602003504791799</v>
      </c>
      <c r="AS30" s="2">
        <v>1.4725524156790599</v>
      </c>
      <c r="AT30" s="2">
        <v>-0.84229332558798597</v>
      </c>
      <c r="AU30" s="2">
        <v>1.1419298669164299</v>
      </c>
      <c r="AV30" s="2">
        <v>0.15279572925991999</v>
      </c>
      <c r="AW30" s="2">
        <v>0.16309831931788701</v>
      </c>
      <c r="AX30" s="2">
        <v>1.1894806086860801</v>
      </c>
      <c r="AY30" s="2">
        <v>0.32652670357899899</v>
      </c>
      <c r="AZ30" s="2">
        <v>0</v>
      </c>
      <c r="BA30" s="2">
        <v>1.00892395039171</v>
      </c>
      <c r="BB30" s="2">
        <v>-1.4028027271463801</v>
      </c>
      <c r="BC30" s="2">
        <v>-0.52282286810858403</v>
      </c>
      <c r="BD30" s="2">
        <v>2.3736401475382398</v>
      </c>
      <c r="BE30" s="2">
        <v>-0.66805010937085396</v>
      </c>
      <c r="BF30" s="2">
        <v>3.6474041640436203E-2</v>
      </c>
      <c r="BG30" s="2">
        <v>-0.31692226002221102</v>
      </c>
      <c r="BH30" s="2">
        <v>-0.46338418155495098</v>
      </c>
      <c r="BI30" s="2">
        <v>1.3844467859346601</v>
      </c>
      <c r="BJ30" s="2">
        <v>1.57025806607733</v>
      </c>
      <c r="BK30" s="2">
        <v>-0.40338860476320998</v>
      </c>
      <c r="BL30" s="2">
        <v>-0.71582070319699398</v>
      </c>
      <c r="BM30" s="2">
        <v>-0.147971000450423</v>
      </c>
      <c r="BN30" s="2">
        <v>-3.3010944085821697E-2</v>
      </c>
      <c r="BO30" s="2">
        <v>0.35062989488447999</v>
      </c>
      <c r="BP30" s="2">
        <v>-1.24771638916951</v>
      </c>
      <c r="BQ30" s="2">
        <v>-1.0045437149340499</v>
      </c>
      <c r="BR30" s="2">
        <v>0.18701095170691601</v>
      </c>
      <c r="BS30" s="2">
        <v>-0.64877879680742701</v>
      </c>
      <c r="BT30" s="2">
        <v>1.2449267908258701</v>
      </c>
      <c r="BU30" s="2">
        <v>-1.0266551545298599</v>
      </c>
      <c r="BV30" s="2">
        <v>1.18017312191779</v>
      </c>
      <c r="BW30" s="2">
        <v>0.96150169228490001</v>
      </c>
      <c r="BX30" s="2">
        <v>-0.113995623317747</v>
      </c>
      <c r="BY30" s="2">
        <v>1.3455916559046299</v>
      </c>
      <c r="BZ30" s="2">
        <v>-0.71837211398336998</v>
      </c>
      <c r="CA30" s="2">
        <v>-0.28985889643448998</v>
      </c>
      <c r="CB30" s="2">
        <v>0.70285819736350597</v>
      </c>
      <c r="CC30" s="2">
        <v>-8.2458959549913502E-2</v>
      </c>
      <c r="CD30" s="2">
        <v>1.25126052668239</v>
      </c>
      <c r="CE30" s="2">
        <v>0.341432245005304</v>
      </c>
      <c r="CF30" s="2">
        <v>-1.5455987262461099</v>
      </c>
      <c r="CG30" s="2">
        <v>0.73272101287801095</v>
      </c>
      <c r="CH30" s="2">
        <v>-1.47904610495287</v>
      </c>
      <c r="CI30" s="2">
        <v>1.0025332027235601</v>
      </c>
      <c r="CJ30" s="2">
        <v>0.25808642096857798</v>
      </c>
      <c r="CK30" s="2">
        <v>0.44898028344915902</v>
      </c>
      <c r="CL30" s="2">
        <v>0.97448192656911403</v>
      </c>
      <c r="CM30" s="2">
        <v>0.494256019481353</v>
      </c>
      <c r="CN30" s="2">
        <v>-8.3981816684692998E-2</v>
      </c>
    </row>
    <row r="31" spans="1:92" x14ac:dyDescent="0.45">
      <c r="A31">
        <v>36</v>
      </c>
      <c r="B31" s="2">
        <v>-0.13444438154462299</v>
      </c>
      <c r="C31" s="2">
        <v>0.747373787528961</v>
      </c>
      <c r="D31" s="2">
        <v>0.27594097717028998</v>
      </c>
      <c r="E31" s="2">
        <v>-3.54553897308688E-2</v>
      </c>
      <c r="F31" s="2">
        <v>-0.53742296412719603</v>
      </c>
      <c r="G31" s="2">
        <v>0.37640201329346801</v>
      </c>
      <c r="H31" s="2">
        <v>0.79587130165644504</v>
      </c>
      <c r="I31" s="2">
        <v>-3.2370767345777998E-2</v>
      </c>
      <c r="J31" s="2">
        <v>0.23150183847422701</v>
      </c>
      <c r="K31" s="2">
        <v>0.53172819210973499</v>
      </c>
      <c r="L31" s="2">
        <v>-0.90197727082999302</v>
      </c>
      <c r="M31" s="2">
        <v>-0.84342008185822703</v>
      </c>
      <c r="N31" s="2">
        <v>-1.1001051217645399</v>
      </c>
      <c r="O31" s="2">
        <v>-5.8766966471186302E-2</v>
      </c>
      <c r="P31" s="2">
        <v>-1.11002164205356</v>
      </c>
      <c r="Q31" s="2">
        <v>0.76368773320501504</v>
      </c>
      <c r="R31" s="2">
        <v>-0.92866852525569299</v>
      </c>
      <c r="S31" s="2">
        <v>1.97143496672104</v>
      </c>
      <c r="T31" s="2">
        <v>-1.3490611789700599</v>
      </c>
      <c r="U31" s="2">
        <v>0.198046871700987</v>
      </c>
      <c r="V31" s="2">
        <v>0.19871463089467001</v>
      </c>
      <c r="W31" s="2">
        <v>-2.1116173921305399E-2</v>
      </c>
      <c r="X31" s="2">
        <v>0.88200544473129205</v>
      </c>
      <c r="Y31" s="2">
        <v>-1.0819751991083499</v>
      </c>
      <c r="Z31" s="2">
        <v>-0.679583082730424</v>
      </c>
      <c r="AA31" s="2">
        <v>-1.48321830780376</v>
      </c>
      <c r="AB31" s="2">
        <v>-0.60386067774492402</v>
      </c>
      <c r="AC31" s="2">
        <v>0.57486176095664099</v>
      </c>
      <c r="AD31" s="2">
        <v>0.24994281843742799</v>
      </c>
      <c r="AE31" s="2">
        <v>-0.78502765703132604</v>
      </c>
      <c r="AF31" s="2">
        <v>-1.0269088578082599</v>
      </c>
      <c r="AG31" s="2">
        <v>-0.93491950624376496</v>
      </c>
      <c r="AH31" s="2">
        <v>1.1407046765797899</v>
      </c>
      <c r="AI31" s="2">
        <v>-0.20524140223950299</v>
      </c>
      <c r="AJ31" s="2">
        <v>-0.44609379107624902</v>
      </c>
      <c r="AK31" s="2">
        <v>1.2657229660376601</v>
      </c>
      <c r="AL31" s="2">
        <v>-1.40481336395551</v>
      </c>
      <c r="AM31" s="2">
        <v>7.1901084524317593E-2</v>
      </c>
      <c r="AN31" s="2">
        <v>-1.03686740243436</v>
      </c>
      <c r="AO31" s="2">
        <v>1.4409045067597499</v>
      </c>
      <c r="AP31" s="2">
        <v>-0.79337326567625399</v>
      </c>
      <c r="AQ31" s="2">
        <v>-0.793636941343139</v>
      </c>
      <c r="AR31" s="2">
        <v>-0.35433125862180698</v>
      </c>
      <c r="AS31" s="2">
        <v>-0.69427624970667401</v>
      </c>
      <c r="AT31" s="2">
        <v>-0.53529435910248402</v>
      </c>
      <c r="AU31" s="2">
        <v>0.64976612073363105</v>
      </c>
      <c r="AV31" s="2">
        <v>6.0803733004234702E-2</v>
      </c>
      <c r="AW31" s="2">
        <v>0.88911364022074701</v>
      </c>
      <c r="AX31" s="2">
        <v>-0.87853989987800896</v>
      </c>
      <c r="AY31" s="2">
        <v>0.585014556697808</v>
      </c>
      <c r="AZ31" s="2">
        <v>-0.28707895757373503</v>
      </c>
      <c r="BA31" s="2">
        <v>1.3843544206774301</v>
      </c>
      <c r="BB31" s="2">
        <v>0.35852587428303501</v>
      </c>
      <c r="BC31" s="2">
        <v>-0.78376028234476403</v>
      </c>
      <c r="BD31" s="2">
        <v>0.35606518560688</v>
      </c>
      <c r="BE31" s="2">
        <v>-1.05110387409981</v>
      </c>
      <c r="BF31" s="2">
        <v>0.12888845011160199</v>
      </c>
      <c r="BG31" s="2">
        <v>-1.26834055560669</v>
      </c>
      <c r="BH31" s="2">
        <v>-0.27470310507021301</v>
      </c>
      <c r="BI31" s="2">
        <v>-9.1629400890825205E-2</v>
      </c>
      <c r="BJ31" s="2">
        <v>-6.8016258280051797E-2</v>
      </c>
      <c r="BK31" s="2">
        <v>0.92966707374536695</v>
      </c>
      <c r="BL31" s="2">
        <v>-0.62420160115223999</v>
      </c>
      <c r="BM31" s="2">
        <v>-1.5788832823311101</v>
      </c>
      <c r="BN31" s="2">
        <v>0.65854828244599695</v>
      </c>
      <c r="BO31" s="2">
        <v>0.44411706614711299</v>
      </c>
      <c r="BP31" s="2">
        <v>-0.28519672579052102</v>
      </c>
      <c r="BQ31" s="2">
        <v>1.35169654368873</v>
      </c>
      <c r="BR31" s="2">
        <v>-0.99615433646459195</v>
      </c>
      <c r="BS31" s="2">
        <v>-1.29564862832413</v>
      </c>
      <c r="BT31" s="2">
        <v>-0.26991697044007701</v>
      </c>
      <c r="BU31" s="2">
        <v>-0.82265705210003603</v>
      </c>
      <c r="BV31" s="2">
        <v>-0.52763238334540996</v>
      </c>
      <c r="BW31" s="2">
        <v>5.0923229565281697E-2</v>
      </c>
      <c r="BX31" s="2">
        <v>1.27203039347291</v>
      </c>
      <c r="BY31" s="2">
        <v>-0.241698120451874</v>
      </c>
      <c r="BZ31" s="2">
        <v>-0.113389361760418</v>
      </c>
      <c r="CA31" s="2">
        <v>-0.18762979633760399</v>
      </c>
      <c r="CB31" s="2">
        <v>-0.26971557202243601</v>
      </c>
      <c r="CC31" s="2">
        <v>-2.0108991822812099</v>
      </c>
      <c r="CD31" s="2">
        <v>0.19455415310924801</v>
      </c>
      <c r="CE31" s="2">
        <v>0.51964254508858998</v>
      </c>
      <c r="CF31" s="2">
        <v>-0.85536626974528995</v>
      </c>
      <c r="CG31" s="2">
        <v>0.32838764995055397</v>
      </c>
      <c r="CH31" s="2">
        <v>-0.395896221718671</v>
      </c>
      <c r="CI31" s="2">
        <v>1.03966335006287</v>
      </c>
      <c r="CJ31" s="2">
        <v>-0.29666412039200202</v>
      </c>
      <c r="CK31" s="2">
        <v>0.392167280915178</v>
      </c>
      <c r="CL31" s="2">
        <v>-0.60622300376049998</v>
      </c>
      <c r="CM31" s="2">
        <v>-0.896541700887447</v>
      </c>
      <c r="CN31" s="2">
        <v>0.72512363330337903</v>
      </c>
    </row>
    <row r="32" spans="1:92" x14ac:dyDescent="0.45">
      <c r="A32">
        <v>37</v>
      </c>
      <c r="B32" s="2">
        <v>-0.24844742776110601</v>
      </c>
      <c r="C32" s="2">
        <v>0.71504206957240002</v>
      </c>
      <c r="D32" s="2">
        <v>-0.130474593925858</v>
      </c>
      <c r="E32" s="2">
        <v>0.62823006303116502</v>
      </c>
      <c r="F32" s="2">
        <v>0.76415981203799699</v>
      </c>
      <c r="G32" s="2">
        <v>1.5631230029924399</v>
      </c>
      <c r="H32" s="2">
        <v>-0.16718704657169101</v>
      </c>
      <c r="I32" s="2">
        <v>0.84869783335208404</v>
      </c>
      <c r="J32" s="2">
        <v>0.50796070453466502</v>
      </c>
      <c r="K32" s="2">
        <v>-1.72990966512429E-2</v>
      </c>
      <c r="L32" s="2">
        <v>-0.60897171196992095</v>
      </c>
      <c r="M32" s="2">
        <v>0.46313524297547398</v>
      </c>
      <c r="N32" s="2">
        <v>0.89203373051240198</v>
      </c>
      <c r="O32" s="2">
        <v>-0.82768978266640203</v>
      </c>
      <c r="P32" s="2">
        <v>0.96823647527853096</v>
      </c>
      <c r="Q32" s="2">
        <v>-0.80266905256336496</v>
      </c>
      <c r="R32" s="2">
        <v>0.80565722831741604</v>
      </c>
      <c r="S32" s="2">
        <v>1.6219137521798801</v>
      </c>
      <c r="T32" s="2">
        <v>1.4985937811373899</v>
      </c>
      <c r="U32" s="2">
        <v>-0.260715984556533</v>
      </c>
      <c r="V32" s="2">
        <v>-2.3003501615133302</v>
      </c>
      <c r="W32" s="2">
        <v>0.114341395412822</v>
      </c>
      <c r="X32" s="2">
        <v>-1.65856662011889</v>
      </c>
      <c r="Y32" s="2">
        <v>-0.93091601403999202</v>
      </c>
      <c r="Z32" s="2">
        <v>1.40253757119675</v>
      </c>
      <c r="AA32" s="2">
        <v>-0.58657067970564802</v>
      </c>
      <c r="AB32" s="2">
        <v>-0.44535815611468199</v>
      </c>
      <c r="AC32" s="2">
        <v>0.191950794068105</v>
      </c>
      <c r="AD32" s="2">
        <v>-1.9223265030719501</v>
      </c>
      <c r="AE32" s="2">
        <v>0.77354790705132803</v>
      </c>
      <c r="AF32" s="2">
        <v>-0.83233579522470502</v>
      </c>
      <c r="AG32" s="2">
        <v>2.0395458856222501</v>
      </c>
      <c r="AH32" s="2">
        <v>1.65913682518892</v>
      </c>
      <c r="AI32" s="2">
        <v>1.5802458682690901</v>
      </c>
      <c r="AJ32" s="2">
        <v>1.08762814802303E-2</v>
      </c>
      <c r="AK32" s="2">
        <v>-2.6815763690021099</v>
      </c>
      <c r="AL32" s="2">
        <v>-0.37898071029505398</v>
      </c>
      <c r="AM32" s="2">
        <v>-0.89347210715175795</v>
      </c>
      <c r="AN32" s="2">
        <v>1.3525864434607899</v>
      </c>
      <c r="AO32" s="2">
        <v>-1.5333071605247399</v>
      </c>
      <c r="AP32" s="2">
        <v>-0.494858830237139</v>
      </c>
      <c r="AQ32" s="2">
        <v>-0.27049458712538599</v>
      </c>
      <c r="AR32" s="2">
        <v>-0.62528318357014501</v>
      </c>
      <c r="AS32" s="2">
        <v>-0.622927027720934</v>
      </c>
      <c r="AT32" s="2">
        <v>-1.0209468580860599</v>
      </c>
      <c r="AU32" s="2">
        <v>-0.61350121128782498</v>
      </c>
      <c r="AV32" s="2">
        <v>4.1384368019610603E-2</v>
      </c>
      <c r="AW32" s="2">
        <v>-1.9977917781855099E-2</v>
      </c>
      <c r="AX32" s="2">
        <v>-1.4923304365288299</v>
      </c>
      <c r="AY32" s="2">
        <v>0.72021825352527502</v>
      </c>
      <c r="AZ32" s="2">
        <v>-1.1042737302944801</v>
      </c>
      <c r="BA32" s="2">
        <v>-1.3287621458122301</v>
      </c>
      <c r="BB32" s="2">
        <v>0.68070556732695797</v>
      </c>
      <c r="BC32" s="2">
        <v>1.0173197563713201</v>
      </c>
      <c r="BD32" s="2">
        <v>0.39184194072703399</v>
      </c>
      <c r="BE32" s="2">
        <v>0.42745022590857701</v>
      </c>
      <c r="BF32" s="2">
        <v>0.67851112625996601</v>
      </c>
      <c r="BG32" s="2">
        <v>0.32521178924362298</v>
      </c>
      <c r="BH32" s="2">
        <v>-2.14273255954796</v>
      </c>
      <c r="BI32" s="2">
        <v>0.37155769719632997</v>
      </c>
      <c r="BJ32" s="2">
        <v>-0.96488966764625395</v>
      </c>
      <c r="BK32" s="2">
        <v>-1.69278678918543</v>
      </c>
      <c r="BL32" s="2">
        <v>-0.64313822604360105</v>
      </c>
      <c r="BM32" s="2">
        <v>0.53073441709248204</v>
      </c>
      <c r="BN32" s="2">
        <v>0.22730173498761699</v>
      </c>
      <c r="BO32" s="2">
        <v>-2.5722146030036801</v>
      </c>
      <c r="BP32" s="2">
        <v>-1.08412806017869</v>
      </c>
      <c r="BQ32" s="2">
        <v>-1.5769618452999501</v>
      </c>
      <c r="BR32" s="2">
        <v>-0.78819605638835799</v>
      </c>
      <c r="BS32" s="2">
        <v>1.0705866988730799</v>
      </c>
      <c r="BT32" s="2">
        <v>-1.0233708157591499</v>
      </c>
      <c r="BU32" s="2">
        <v>-0.41941767089821302</v>
      </c>
      <c r="BV32" s="2">
        <v>0.84989078139484897</v>
      </c>
      <c r="BW32" s="2">
        <v>-1.34179899448358</v>
      </c>
      <c r="BX32" s="2">
        <v>-1.78934588064363</v>
      </c>
      <c r="BY32" s="2">
        <v>-1.1675164299639</v>
      </c>
      <c r="BZ32" s="2">
        <v>-0.65311364191333698</v>
      </c>
      <c r="CA32" s="2">
        <v>-1.6164920178359301</v>
      </c>
      <c r="CB32" s="2">
        <v>0.16948571534898199</v>
      </c>
      <c r="CC32" s="2">
        <v>0.46536750137416</v>
      </c>
      <c r="CD32" s="2">
        <v>-0.82670198039305798</v>
      </c>
      <c r="CE32" s="2">
        <v>1.44634226401791</v>
      </c>
      <c r="CF32" s="2">
        <v>0.204328905448911</v>
      </c>
      <c r="CG32" s="2">
        <v>0.81687697036095197</v>
      </c>
      <c r="CH32" s="2">
        <v>-1.4313057775322</v>
      </c>
      <c r="CI32" s="2">
        <v>0.29442873260477698</v>
      </c>
      <c r="CJ32" s="2">
        <v>-0.878932667602222</v>
      </c>
      <c r="CK32" s="2">
        <v>-2.4662487916729798</v>
      </c>
      <c r="CL32" s="2">
        <v>0.91027676725351803</v>
      </c>
      <c r="CM32" s="2">
        <v>-0.92991429246498003</v>
      </c>
      <c r="CN32" s="2">
        <v>-0.35035905506326898</v>
      </c>
    </row>
    <row r="33" spans="1:92" x14ac:dyDescent="0.45">
      <c r="A33">
        <v>38</v>
      </c>
      <c r="B33" s="2">
        <v>-1.3674967575635799</v>
      </c>
      <c r="C33" s="2">
        <v>-0.85700635315811702</v>
      </c>
      <c r="D33" s="2">
        <v>-0.68035041656819295</v>
      </c>
      <c r="E33" s="2">
        <v>0.85994177362310997</v>
      </c>
      <c r="F33" s="2">
        <v>0.600833161636107</v>
      </c>
      <c r="G33" s="2">
        <v>-1.1743467401260499</v>
      </c>
      <c r="H33" s="2">
        <v>-0.78028629251858606</v>
      </c>
      <c r="I33" s="2">
        <v>-0.92197069438836998</v>
      </c>
      <c r="J33" s="2">
        <v>0.68612946268087305</v>
      </c>
      <c r="K33" s="2">
        <v>0.40069521700794702</v>
      </c>
      <c r="L33" s="2">
        <v>1.71105051223912</v>
      </c>
      <c r="M33" s="2">
        <v>-3.3588748754617703E-2</v>
      </c>
      <c r="N33" s="2">
        <v>-0.65755261682493404</v>
      </c>
      <c r="O33" s="2">
        <v>0.20557978014397299</v>
      </c>
      <c r="P33" s="2">
        <v>-0.29198622262453899</v>
      </c>
      <c r="Q33" s="2">
        <v>-1.0500398942101099</v>
      </c>
      <c r="R33" s="2">
        <v>1.4107336568820299</v>
      </c>
      <c r="S33" s="2">
        <v>-0.26703147874245298</v>
      </c>
      <c r="T33" s="2">
        <v>0.79671854822211796</v>
      </c>
      <c r="U33" s="2">
        <v>-1.0740398255713901</v>
      </c>
      <c r="V33" s="2">
        <v>1.06232899520931</v>
      </c>
      <c r="W33" s="2">
        <v>0.65351661892789803</v>
      </c>
      <c r="X33" s="2">
        <v>0.80159635962735598</v>
      </c>
      <c r="Y33" s="2">
        <v>-0.75342062872870896</v>
      </c>
      <c r="Z33" s="2">
        <v>-0.100753703522594</v>
      </c>
      <c r="AA33" s="2">
        <v>0.12230007021319</v>
      </c>
      <c r="AB33" s="2">
        <v>-0.96212723755956497</v>
      </c>
      <c r="AC33" s="2">
        <v>1.0253239788981099</v>
      </c>
      <c r="AD33" s="2">
        <v>1.46951208610961</v>
      </c>
      <c r="AE33" s="2">
        <v>-0.99063877093452901</v>
      </c>
      <c r="AF33" s="2">
        <v>-0.90775200561283598</v>
      </c>
      <c r="AG33" s="2">
        <v>-0.77194586170388102</v>
      </c>
      <c r="AH33" s="2">
        <v>0.32060903183855999</v>
      </c>
      <c r="AI33" s="2">
        <v>0.23902984762677901</v>
      </c>
      <c r="AJ33" s="2">
        <v>0.26909747593176903</v>
      </c>
      <c r="AK33" s="2">
        <v>0.93433676142357203</v>
      </c>
      <c r="AL33" s="2">
        <v>-1.1132635270372799</v>
      </c>
      <c r="AM33" s="2">
        <v>-1.87620474899337</v>
      </c>
      <c r="AN33" s="2">
        <v>0.309395274959198</v>
      </c>
      <c r="AO33" s="2">
        <v>-1.6314761040713599</v>
      </c>
      <c r="AP33" s="2">
        <v>0.12949657470974801</v>
      </c>
      <c r="AQ33" s="2">
        <v>-0.73529570554336299</v>
      </c>
      <c r="AR33" s="2">
        <v>0.27668748630334</v>
      </c>
      <c r="AS33" s="2">
        <v>-1.1786564531752399</v>
      </c>
      <c r="AT33" s="2">
        <v>0.62986371536090502</v>
      </c>
      <c r="AU33" s="2">
        <v>-0.22074629571438001</v>
      </c>
      <c r="AV33" s="2">
        <v>-0.96521027329893105</v>
      </c>
      <c r="AW33" s="2">
        <v>-1.7193184638030099</v>
      </c>
      <c r="AX33" s="2">
        <v>-0.782038255452427</v>
      </c>
      <c r="AY33" s="2">
        <v>-1.2372713683732199</v>
      </c>
      <c r="AZ33" s="2">
        <v>0.91694593942106695</v>
      </c>
      <c r="BA33" s="2">
        <v>-1.87526412511601</v>
      </c>
      <c r="BB33" s="2">
        <v>0.56146204287644796</v>
      </c>
      <c r="BC33" s="2">
        <v>-1.32885227126302</v>
      </c>
      <c r="BD33" s="2">
        <v>-1.1660917917753799</v>
      </c>
      <c r="BE33" s="2">
        <v>1.70977417123816</v>
      </c>
      <c r="BF33" s="2">
        <v>-1.4737274532098901</v>
      </c>
      <c r="BG33" s="2">
        <v>-0.95730183376293398</v>
      </c>
      <c r="BH33" s="2">
        <v>0.90707589547335499</v>
      </c>
      <c r="BI33" s="2">
        <v>0.46903793002094302</v>
      </c>
      <c r="BJ33" s="2">
        <v>0.73939016277644698</v>
      </c>
      <c r="BK33" s="2">
        <v>-0.51634835336673501</v>
      </c>
      <c r="BL33" s="2">
        <v>-0.84552159807871496</v>
      </c>
      <c r="BM33" s="2">
        <v>1.32220554486454</v>
      </c>
      <c r="BN33" s="2">
        <v>-1.73951762538024</v>
      </c>
      <c r="BO33" s="2">
        <v>0.11114258443333</v>
      </c>
      <c r="BP33" s="2">
        <v>1.82896831898599</v>
      </c>
      <c r="BQ33" s="2">
        <v>0.61453632411695303</v>
      </c>
      <c r="BR33" s="2">
        <v>-0.43772849604902297</v>
      </c>
      <c r="BS33" s="2">
        <v>-0.57419575450865501</v>
      </c>
      <c r="BT33" s="2">
        <v>-0.23871372691996401</v>
      </c>
      <c r="BU33" s="2">
        <v>-0.71056462072829796</v>
      </c>
      <c r="BV33" s="2">
        <v>-0.24702518241146301</v>
      </c>
      <c r="BW33" s="2">
        <v>-1.5487346077597199</v>
      </c>
      <c r="BX33" s="2">
        <v>-0.42088327802048597</v>
      </c>
      <c r="BY33" s="2">
        <v>-1.30517811685733</v>
      </c>
      <c r="BZ33" s="2">
        <v>1.0325455483511901</v>
      </c>
      <c r="CA33" s="2">
        <v>-0.68970662436611396</v>
      </c>
      <c r="CB33" s="2">
        <v>-0.12945570914680701</v>
      </c>
      <c r="CC33" s="2">
        <v>-1.1346628543223201</v>
      </c>
      <c r="CD33" s="2">
        <v>1.2979707184415401</v>
      </c>
      <c r="CE33" s="2">
        <v>-0.19634713802629</v>
      </c>
      <c r="CF33" s="2">
        <v>1.2446110702129201</v>
      </c>
      <c r="CG33" s="2">
        <v>-0.76974820417676304</v>
      </c>
      <c r="CH33" s="2">
        <v>0.77676494905816995</v>
      </c>
      <c r="CI33" s="2">
        <v>-0.59497338094931396</v>
      </c>
      <c r="CJ33" s="2">
        <v>1.2488786576602</v>
      </c>
      <c r="CK33" s="2">
        <v>-0.99719590829087201</v>
      </c>
      <c r="CL33" s="2">
        <v>-1.0664363040816001</v>
      </c>
      <c r="CM33" s="2">
        <v>0.20284107146088101</v>
      </c>
      <c r="CN33" s="2">
        <v>0.30299292850494303</v>
      </c>
    </row>
    <row r="34" spans="1:92" x14ac:dyDescent="0.45">
      <c r="A34">
        <v>39</v>
      </c>
      <c r="B34" s="2">
        <v>-3.8318920267340198E-2</v>
      </c>
      <c r="C34" s="2">
        <v>2.3017538617998299</v>
      </c>
      <c r="D34" s="2">
        <v>-0.44739212490508001</v>
      </c>
      <c r="E34" s="2">
        <v>-0.67628900917169699</v>
      </c>
      <c r="F34" s="2">
        <v>-0.51743911392105701</v>
      </c>
      <c r="G34" s="2">
        <v>0.62283459929121099</v>
      </c>
      <c r="H34" s="2">
        <v>-0.40797250505030203</v>
      </c>
      <c r="I34" s="2">
        <v>-0.27482984831825202</v>
      </c>
      <c r="J34" s="2">
        <v>1.2178386800463299</v>
      </c>
      <c r="K34" s="2">
        <v>0.268361351052891</v>
      </c>
      <c r="L34" s="2">
        <v>0.13068491514192701</v>
      </c>
      <c r="M34" s="2">
        <v>1.23137232739323</v>
      </c>
      <c r="N34" s="2">
        <v>0.223006683979385</v>
      </c>
      <c r="O34" s="2">
        <v>-0.93592983184605905</v>
      </c>
      <c r="P34" s="2">
        <v>-0.67947971025449505</v>
      </c>
      <c r="Q34" s="2">
        <v>-0.31099068268311603</v>
      </c>
      <c r="R34" s="2">
        <v>-0.66482704373574497</v>
      </c>
      <c r="S34" s="2">
        <v>-0.86856735373787197</v>
      </c>
      <c r="T34" s="2">
        <v>0.31754567269998202</v>
      </c>
      <c r="U34" s="2">
        <v>-0.63484672690207999</v>
      </c>
      <c r="V34" s="2">
        <v>-0.46862584831943899</v>
      </c>
      <c r="W34" s="2">
        <v>0.32685669226436398</v>
      </c>
      <c r="X34" s="2">
        <v>-0.126357855548655</v>
      </c>
      <c r="Y34" s="2">
        <v>-1.2169905214822101</v>
      </c>
      <c r="Z34" s="2">
        <v>-0.43938673251806698</v>
      </c>
      <c r="AA34" s="2">
        <v>0.54098309204703299</v>
      </c>
      <c r="AB34" s="2">
        <v>0.92085162059382997</v>
      </c>
      <c r="AC34" s="2">
        <v>2.4841788928559199</v>
      </c>
      <c r="AD34" s="2">
        <v>-0.87115451856429904</v>
      </c>
      <c r="AE34" s="2">
        <v>0.61863291531586395</v>
      </c>
      <c r="AF34" s="2">
        <v>0.32329019041198598</v>
      </c>
      <c r="AG34" s="2">
        <v>0</v>
      </c>
      <c r="AH34" s="2">
        <v>1.0224448205899801</v>
      </c>
      <c r="AI34" s="2">
        <v>1.8236871431649999</v>
      </c>
      <c r="AJ34" s="2">
        <v>1.44278882199896</v>
      </c>
      <c r="AK34" s="2">
        <v>1.24010587917405</v>
      </c>
      <c r="AL34" s="2">
        <v>1.3945714359789201</v>
      </c>
      <c r="AM34" s="2">
        <v>-0.81810504486594404</v>
      </c>
      <c r="AN34" s="2">
        <v>0.64627841319392798</v>
      </c>
      <c r="AO34" s="2">
        <v>-0.91932681352205603</v>
      </c>
      <c r="AP34" s="2">
        <v>8.5443201128237001E-2</v>
      </c>
      <c r="AQ34" s="2">
        <v>0.31311627077575899</v>
      </c>
      <c r="AR34" s="2">
        <v>-3.64786976352564E-2</v>
      </c>
      <c r="AS34" s="2">
        <v>1.3176285008991899</v>
      </c>
      <c r="AT34" s="2">
        <v>0.37638024314500501</v>
      </c>
      <c r="AU34" s="2">
        <v>0.34691571213986699</v>
      </c>
      <c r="AV34" s="2">
        <v>0.61189104245709802</v>
      </c>
      <c r="AW34" s="2">
        <v>1.1826496159559099</v>
      </c>
      <c r="AX34" s="2">
        <v>0.48272191432252698</v>
      </c>
      <c r="AY34" s="2">
        <v>0.79495243235314095</v>
      </c>
      <c r="AZ34" s="2">
        <v>0.87410482798946898</v>
      </c>
      <c r="BA34" s="2">
        <v>0.34043634612064799</v>
      </c>
      <c r="BB34" s="2">
        <v>1.0840907986241499</v>
      </c>
      <c r="BC34" s="2">
        <v>1.5396057456496099</v>
      </c>
      <c r="BD34" s="2">
        <v>1.1788302360824601</v>
      </c>
      <c r="BE34" s="2">
        <v>-8.1510199095990901E-2</v>
      </c>
      <c r="BF34" s="2">
        <v>-0.95674056896971904</v>
      </c>
      <c r="BG34" s="2">
        <v>-0.81950509798160198</v>
      </c>
      <c r="BH34" s="2">
        <v>1.27721625791801</v>
      </c>
      <c r="BI34" s="2">
        <v>0.60859961380028604</v>
      </c>
      <c r="BJ34" s="2">
        <v>0.94793619256710904</v>
      </c>
      <c r="BK34" s="2">
        <v>0.97853433297620596</v>
      </c>
      <c r="BL34" s="2">
        <v>0.129471697772818</v>
      </c>
      <c r="BM34" s="2">
        <v>2.0202228559348199</v>
      </c>
      <c r="BN34" s="2">
        <v>0.22173142330922499</v>
      </c>
      <c r="BO34" s="2">
        <v>-0.48140057823877602</v>
      </c>
      <c r="BP34" s="2">
        <v>0.38646513583687198</v>
      </c>
      <c r="BQ34" s="2">
        <v>0.426815319932145</v>
      </c>
      <c r="BR34" s="2">
        <v>-0.17261762969441499</v>
      </c>
      <c r="BS34" s="2">
        <v>0.24931680201366199</v>
      </c>
      <c r="BT34" s="2">
        <v>-0.87836700870320605</v>
      </c>
      <c r="BU34" s="2">
        <v>0.50678385821663696</v>
      </c>
      <c r="BV34" s="2">
        <v>0.248266414697487</v>
      </c>
      <c r="BW34" s="2">
        <v>0.81530808151947898</v>
      </c>
      <c r="BX34" s="2">
        <v>-9.7254788453003498E-3</v>
      </c>
      <c r="BY34" s="2">
        <v>0.393979923319072</v>
      </c>
      <c r="BZ34" s="2">
        <v>0.28139270418124501</v>
      </c>
      <c r="CA34" s="2">
        <v>0.17442883775912199</v>
      </c>
      <c r="CB34" s="2">
        <v>1.0208782855498599</v>
      </c>
      <c r="CC34" s="2">
        <v>9.02043456660718E-2</v>
      </c>
      <c r="CD34" s="2">
        <v>0.47148499443399899</v>
      </c>
      <c r="CE34" s="2">
        <v>0.83165495432849201</v>
      </c>
      <c r="CF34" s="2">
        <v>0.86206710040507895</v>
      </c>
      <c r="CG34" s="2">
        <v>1.07300066683669</v>
      </c>
      <c r="CH34" s="2">
        <v>0.40597550613977101</v>
      </c>
      <c r="CI34" s="2">
        <v>0.65417843793131003</v>
      </c>
      <c r="CJ34" s="2">
        <v>0.99613791402874696</v>
      </c>
      <c r="CK34" s="2">
        <v>0.21492469014246501</v>
      </c>
      <c r="CL34" s="2">
        <v>0</v>
      </c>
      <c r="CM34" s="2">
        <v>0.69899880038193196</v>
      </c>
      <c r="CN34" s="2">
        <v>0.81901468266773203</v>
      </c>
    </row>
    <row r="35" spans="1:92" x14ac:dyDescent="0.45">
      <c r="A35">
        <v>40</v>
      </c>
      <c r="B35" s="2">
        <v>-0.90259219201682495</v>
      </c>
      <c r="C35" s="2">
        <v>-1.6126413240433199</v>
      </c>
      <c r="D35" s="2">
        <v>1.0041714052086299</v>
      </c>
      <c r="E35" s="2">
        <v>-1.6320361986295999</v>
      </c>
      <c r="F35" s="2">
        <v>-1.2057147330642199</v>
      </c>
      <c r="G35" s="2">
        <v>-0.83367857973583304</v>
      </c>
      <c r="H35" s="2">
        <v>-0.228061400028814</v>
      </c>
      <c r="I35" s="2">
        <v>-0.73467594935738301</v>
      </c>
      <c r="J35" s="2">
        <v>-0.65568383320090995</v>
      </c>
      <c r="K35" s="2">
        <v>-0.27693248534947801</v>
      </c>
      <c r="L35" s="2">
        <v>-1.5529552990530699</v>
      </c>
      <c r="M35" s="2">
        <v>4.1677050423705703E-2</v>
      </c>
      <c r="N35" s="2">
        <v>-0.88399795473772902</v>
      </c>
      <c r="O35" s="2">
        <v>1.17846468528054</v>
      </c>
      <c r="P35" s="2">
        <v>0.22711964996637601</v>
      </c>
      <c r="Q35" s="2">
        <v>0.24396871182402199</v>
      </c>
      <c r="R35" s="2">
        <v>0.40482526849094502</v>
      </c>
      <c r="S35" s="2">
        <v>-1.2332175610874501</v>
      </c>
      <c r="T35" s="2">
        <v>0.26122775500719703</v>
      </c>
      <c r="U35" s="2">
        <v>-5.4033485832820798E-2</v>
      </c>
      <c r="V35" s="2">
        <v>0.473273571289546</v>
      </c>
      <c r="W35" s="2">
        <v>1.1618632778756799</v>
      </c>
      <c r="X35" s="2">
        <v>0.24626593568563601</v>
      </c>
      <c r="Y35" s="2">
        <v>0.98020042989217904</v>
      </c>
      <c r="Z35" s="2">
        <v>-0.77857575227144205</v>
      </c>
      <c r="AA35" s="2">
        <v>1.45772752236879</v>
      </c>
      <c r="AB35" s="2">
        <v>-0.83784356152248995</v>
      </c>
      <c r="AC35" s="2">
        <v>0.274465552901689</v>
      </c>
      <c r="AD35" s="2">
        <v>1.5230659913915601</v>
      </c>
      <c r="AE35" s="2">
        <v>2.2067825920297102</v>
      </c>
      <c r="AF35" s="2">
        <v>0.48909364684150802</v>
      </c>
      <c r="AG35" s="2">
        <v>-1.48563218805615</v>
      </c>
      <c r="AH35" s="2">
        <v>1.65413357150819</v>
      </c>
      <c r="AI35" s="2">
        <v>-2.3028857278023298</v>
      </c>
      <c r="AJ35" s="2">
        <v>-0.45608304818062401</v>
      </c>
      <c r="AK35" s="2">
        <v>1.6497264761881101</v>
      </c>
      <c r="AL35" s="2">
        <v>-0.27001707217326598</v>
      </c>
      <c r="AM35" s="2">
        <v>-2.04850144774898</v>
      </c>
      <c r="AN35" s="2">
        <v>0.49117188425953701</v>
      </c>
      <c r="AO35" s="2">
        <v>0.25340189985850597</v>
      </c>
      <c r="AP35" s="2">
        <v>1.1912312734707</v>
      </c>
      <c r="AQ35" s="2">
        <v>-0.70566470387978897</v>
      </c>
      <c r="AR35" s="2">
        <v>-1.39860543513349</v>
      </c>
      <c r="AS35" s="2">
        <v>0.38818345999975401</v>
      </c>
      <c r="AT35" s="2">
        <v>1.46447152168767</v>
      </c>
      <c r="AU35" s="2">
        <v>-0.37971948583007997</v>
      </c>
      <c r="AV35" s="2">
        <v>1.9099473332539201</v>
      </c>
      <c r="AW35" s="2">
        <v>1.33991390679539</v>
      </c>
      <c r="AX35" s="2">
        <v>1.04127495239033</v>
      </c>
      <c r="AY35" s="2">
        <v>-1.26503264813595</v>
      </c>
      <c r="AZ35" s="2">
        <v>0.37407760516463101</v>
      </c>
      <c r="BA35" s="2">
        <v>1.11440040864346</v>
      </c>
      <c r="BB35" s="2">
        <v>-1.2754432837204099</v>
      </c>
      <c r="BC35" s="2">
        <v>-0.82780555880277995</v>
      </c>
      <c r="BD35" s="2">
        <v>0.56334142343770999</v>
      </c>
      <c r="BE35" s="2">
        <v>0.79604564244047205</v>
      </c>
      <c r="BF35" s="2">
        <v>-1.95900548437614</v>
      </c>
      <c r="BG35" s="2">
        <v>-0.72798638689237705</v>
      </c>
      <c r="BH35" s="2">
        <v>1.13237752984512</v>
      </c>
      <c r="BI35" s="2">
        <v>0.68704798028702097</v>
      </c>
      <c r="BJ35" s="2">
        <v>0.71319716701721103</v>
      </c>
      <c r="BK35" s="2">
        <v>-0.92895252376785897</v>
      </c>
      <c r="BL35" s="2">
        <v>1.9866775893147701E-2</v>
      </c>
      <c r="BM35" s="2">
        <v>0.182269148127606</v>
      </c>
      <c r="BN35" s="2">
        <v>0.51086540731452301</v>
      </c>
      <c r="BO35" s="2">
        <v>1.0917772497487801</v>
      </c>
      <c r="BP35" s="2">
        <v>1.5319799350262799</v>
      </c>
      <c r="BQ35" s="2">
        <v>0.200516101164253</v>
      </c>
      <c r="BR35" s="2">
        <v>0.20589607724459899</v>
      </c>
      <c r="BS35" s="2">
        <v>1.8159958548447599</v>
      </c>
      <c r="BT35" s="2">
        <v>1.2663201030975</v>
      </c>
      <c r="BU35" s="2">
        <v>-0.104740693741689</v>
      </c>
      <c r="BV35" s="2">
        <v>-0.85015403293629199</v>
      </c>
      <c r="BW35" s="2">
        <v>-0.216986206897849</v>
      </c>
      <c r="BX35" s="2">
        <v>1.4421591033504699</v>
      </c>
      <c r="BY35" s="2">
        <v>-0.96092396150400206</v>
      </c>
      <c r="BZ35" s="2">
        <v>-0.22497704654053099</v>
      </c>
      <c r="CA35" s="2">
        <v>-0.17751668445720201</v>
      </c>
      <c r="CB35" s="2">
        <v>0.74327521653425699</v>
      </c>
      <c r="CC35" s="2">
        <v>0.409592482886251</v>
      </c>
      <c r="CD35" s="2">
        <v>-9.3378205346738592E-3</v>
      </c>
      <c r="CE35" s="2">
        <v>1.1963254116952899</v>
      </c>
      <c r="CF35" s="2">
        <v>-0.118516724395935</v>
      </c>
      <c r="CG35" s="2">
        <v>-1.4617760596979501</v>
      </c>
      <c r="CH35" s="2">
        <v>0.93789471219215703</v>
      </c>
      <c r="CI35" s="2">
        <v>-0.40844436100417802</v>
      </c>
      <c r="CJ35" s="2">
        <v>-0.395773491840964</v>
      </c>
      <c r="CK35" s="2">
        <v>0.70078217319356495</v>
      </c>
      <c r="CL35" s="2">
        <v>-0.30380713269925602</v>
      </c>
      <c r="CM35" s="2">
        <v>1.8359539575933701</v>
      </c>
      <c r="CN35" s="2">
        <v>0.52494798439386103</v>
      </c>
    </row>
    <row r="36" spans="1:92" x14ac:dyDescent="0.45">
      <c r="A36">
        <v>41</v>
      </c>
      <c r="B36" s="2">
        <v>-0.50191352591892102</v>
      </c>
      <c r="C36" s="2">
        <v>-0.67664838557512197</v>
      </c>
      <c r="D36" s="2">
        <v>0.541816267804758</v>
      </c>
      <c r="E36" s="2">
        <v>-0.41329957452240201</v>
      </c>
      <c r="F36" s="2">
        <v>-0.58175058605915697</v>
      </c>
      <c r="G36" s="2">
        <v>-0.41803376687344102</v>
      </c>
      <c r="H36" s="2">
        <v>0.31237915306493402</v>
      </c>
      <c r="I36" s="2">
        <v>0.93543408501900305</v>
      </c>
      <c r="J36" s="2">
        <v>-0.682402741064837</v>
      </c>
      <c r="K36" s="2">
        <v>1.0070522381201901</v>
      </c>
      <c r="L36" s="2">
        <v>-0.33663059611254398</v>
      </c>
      <c r="M36" s="2">
        <v>-2.96362125249749E-3</v>
      </c>
      <c r="N36" s="2">
        <v>-0.53053754290970101</v>
      </c>
      <c r="O36" s="2">
        <v>0.389418143341621</v>
      </c>
      <c r="P36" s="2">
        <v>-0.78638342912245995</v>
      </c>
      <c r="Q36" s="2">
        <v>1.4810331626086799</v>
      </c>
      <c r="R36" s="2">
        <v>-6.1372582207055E-2</v>
      </c>
      <c r="S36" s="2">
        <v>0.39932931852283599</v>
      </c>
      <c r="T36" s="2">
        <v>0.248201340786702</v>
      </c>
      <c r="U36" s="2">
        <v>-0.15225377135843901</v>
      </c>
      <c r="V36" s="2">
        <v>-0.33553396322335499</v>
      </c>
      <c r="W36" s="2">
        <v>0.77697334113206995</v>
      </c>
      <c r="X36" s="2">
        <v>0.23727284051948799</v>
      </c>
      <c r="Y36" s="2">
        <v>-1.1179128141172701</v>
      </c>
      <c r="Z36" s="2">
        <v>1.51941209935048</v>
      </c>
      <c r="AA36" s="2">
        <v>0.78121919094095804</v>
      </c>
      <c r="AB36" s="2">
        <v>-0.175906594600441</v>
      </c>
      <c r="AC36" s="2">
        <v>-1.19379713627525</v>
      </c>
      <c r="AD36" s="2">
        <v>-0.121146993155518</v>
      </c>
      <c r="AE36" s="2">
        <v>-0.48077804763599002</v>
      </c>
      <c r="AF36" s="2">
        <v>1.16275538362248</v>
      </c>
      <c r="AG36" s="2">
        <v>-2.0561568163898301</v>
      </c>
      <c r="AH36" s="2">
        <v>-0.78041711748643905</v>
      </c>
      <c r="AI36" s="2">
        <v>-1.82707951791047</v>
      </c>
      <c r="AJ36" s="2">
        <v>0.76789736708948897</v>
      </c>
      <c r="AK36" s="2">
        <v>-1.4822646057631801</v>
      </c>
      <c r="AL36" s="2">
        <v>0.65466861197080695</v>
      </c>
      <c r="AM36" s="2">
        <v>-0.46164277130507297</v>
      </c>
      <c r="AN36" s="2">
        <v>-2.16135748678757</v>
      </c>
      <c r="AO36" s="2">
        <v>0.33895933424339703</v>
      </c>
      <c r="AP36" s="2">
        <v>1.52962646702597</v>
      </c>
      <c r="AQ36" s="2">
        <v>-1.0203761595841301</v>
      </c>
      <c r="AR36" s="2">
        <v>1.07723387991204</v>
      </c>
      <c r="AS36" s="2">
        <v>-0.26809516322404497</v>
      </c>
      <c r="AT36" s="2">
        <v>0.59404531906524405</v>
      </c>
      <c r="AU36" s="2">
        <v>-1.5538187561261501</v>
      </c>
      <c r="AV36" s="2">
        <v>0.93435857650141396</v>
      </c>
      <c r="AW36" s="2">
        <v>-0.14815913937626199</v>
      </c>
      <c r="AX36" s="2">
        <v>0.82262822831882998</v>
      </c>
      <c r="AY36" s="2">
        <v>0.177628093067703</v>
      </c>
      <c r="AZ36" s="2">
        <v>-0.60343558220886195</v>
      </c>
      <c r="BA36" s="2">
        <v>-0.28079034162296901</v>
      </c>
      <c r="BB36" s="2">
        <v>-6.1659216586065803E-2</v>
      </c>
      <c r="BC36" s="2">
        <v>0.19001770551302699</v>
      </c>
      <c r="BD36" s="2">
        <v>0.13245651631286801</v>
      </c>
      <c r="BE36" s="2">
        <v>0.18214725663023101</v>
      </c>
      <c r="BF36" s="2">
        <v>-0.283532367935667</v>
      </c>
      <c r="BG36" s="2">
        <v>0.73559944703207902</v>
      </c>
      <c r="BH36" s="2">
        <v>0.61601882490132398</v>
      </c>
      <c r="BI36" s="2">
        <v>-0.656685604073594</v>
      </c>
      <c r="BJ36" s="2">
        <v>1.27687998540633</v>
      </c>
      <c r="BK36" s="2">
        <v>-1.3333540071739101</v>
      </c>
      <c r="BL36" s="2">
        <v>1.8903396928858001</v>
      </c>
      <c r="BM36" s="2">
        <v>-0.73277555004405404</v>
      </c>
      <c r="BN36" s="2">
        <v>-1.6832042926914199</v>
      </c>
      <c r="BO36" s="2">
        <v>0.95306103099007</v>
      </c>
      <c r="BP36" s="2">
        <v>-0.26422916442525701</v>
      </c>
      <c r="BQ36" s="2">
        <v>-8.5285401764813806E-2</v>
      </c>
      <c r="BR36" s="2">
        <v>-1.86163693670396</v>
      </c>
      <c r="BS36" s="2">
        <v>0.92574351788889797</v>
      </c>
      <c r="BT36" s="2">
        <v>1.92882912855819</v>
      </c>
      <c r="BU36" s="2">
        <v>-0.53295096820941601</v>
      </c>
      <c r="BV36" s="2">
        <v>1.6713101475380701</v>
      </c>
      <c r="BW36" s="2">
        <v>0.14195586637067201</v>
      </c>
      <c r="BX36" s="2">
        <v>5.8332503672612002E-2</v>
      </c>
      <c r="BY36" s="2">
        <v>-0.24516333539927099</v>
      </c>
      <c r="BZ36" s="2">
        <v>-0.54004457216749302</v>
      </c>
      <c r="CA36" s="2">
        <v>1.4111150287293699</v>
      </c>
      <c r="CB36" s="2">
        <v>-0.56687514285166196</v>
      </c>
      <c r="CC36" s="2">
        <v>0.49002347793310402</v>
      </c>
      <c r="CD36" s="2">
        <v>-1.29844693787624</v>
      </c>
      <c r="CE36" s="2">
        <v>-1.43454227278764</v>
      </c>
      <c r="CF36" s="2">
        <v>0.80655404713873302</v>
      </c>
      <c r="CG36" s="2">
        <v>-1.0859339545219799</v>
      </c>
      <c r="CH36" s="2">
        <v>1.17270331330863</v>
      </c>
      <c r="CI36" s="2">
        <v>-1.20384876718976</v>
      </c>
      <c r="CJ36" s="2">
        <v>0.58173480127363997</v>
      </c>
      <c r="CK36" s="2">
        <v>0.171888416735276</v>
      </c>
      <c r="CL36" s="2">
        <v>-0.73335538223264796</v>
      </c>
      <c r="CM36" s="2">
        <v>0.690458169050853</v>
      </c>
      <c r="CN36" s="2">
        <v>-1.14629637557408</v>
      </c>
    </row>
    <row r="37" spans="1:92" x14ac:dyDescent="0.45">
      <c r="A37">
        <v>42</v>
      </c>
      <c r="B37" s="2">
        <v>-0.96915109437561697</v>
      </c>
      <c r="C37" s="2">
        <v>-0.96963495655435705</v>
      </c>
      <c r="D37" s="2">
        <v>-0.56496328160883702</v>
      </c>
      <c r="E37" s="2">
        <v>-0.513422028135326</v>
      </c>
      <c r="F37" s="2">
        <v>-0.97585122091316401</v>
      </c>
      <c r="G37" s="2">
        <v>-2.2801107676624301</v>
      </c>
      <c r="H37" s="2">
        <v>1.3437601703535799E-2</v>
      </c>
      <c r="I37" s="2">
        <v>0.324200054295884</v>
      </c>
      <c r="J37" s="2">
        <v>1.1111063302501101</v>
      </c>
      <c r="K37" s="2">
        <v>-0.35676287246511701</v>
      </c>
      <c r="L37" s="2">
        <v>0.25688098186011998</v>
      </c>
      <c r="M37" s="2">
        <v>-0.352011321447318</v>
      </c>
      <c r="N37" s="2">
        <v>-1.3187029977181901</v>
      </c>
      <c r="O37" s="2">
        <v>0.284694118535882</v>
      </c>
      <c r="P37" s="2">
        <v>0.92691699329256505</v>
      </c>
      <c r="Q37" s="2">
        <v>-0.69985932075373203</v>
      </c>
      <c r="R37" s="2">
        <v>0.58878077346479996</v>
      </c>
      <c r="S37" s="2">
        <v>-1.1355583240164699</v>
      </c>
      <c r="T37" s="2">
        <v>0.17674401877561299</v>
      </c>
      <c r="U37" s="2">
        <v>0.96918989029403801</v>
      </c>
      <c r="V37" s="2">
        <v>-1.0821838464832301</v>
      </c>
      <c r="W37" s="2">
        <v>0.546545958465675</v>
      </c>
      <c r="X37" s="2">
        <v>-1.7718107276783801E-2</v>
      </c>
      <c r="Y37" s="2">
        <v>1.49393882755987</v>
      </c>
      <c r="Z37" s="2">
        <v>-1.1986583886628499</v>
      </c>
      <c r="AA37" s="2">
        <v>-1.0802096361079101</v>
      </c>
      <c r="AB37" s="2">
        <v>0.54524877703626495</v>
      </c>
      <c r="AC37" s="2">
        <v>0.334243995581886</v>
      </c>
      <c r="AD37" s="2">
        <v>0.81569520326682898</v>
      </c>
      <c r="AE37" s="2">
        <v>2.7261615085938402E-2</v>
      </c>
      <c r="AF37" s="2">
        <v>-1.1117638070322999</v>
      </c>
      <c r="AG37" s="2">
        <v>0.82401035085671204</v>
      </c>
      <c r="AH37" s="2">
        <v>-1.3284640018391001</v>
      </c>
      <c r="AI37" s="2">
        <v>-0.36139770918858799</v>
      </c>
      <c r="AJ37" s="2">
        <v>-0.205256648770787</v>
      </c>
      <c r="AK37" s="2">
        <v>-0.75460105325827698</v>
      </c>
      <c r="AL37" s="2">
        <v>0.42946037078668098</v>
      </c>
      <c r="AM37" s="2">
        <v>-1.0619319831682399</v>
      </c>
      <c r="AN37" s="2">
        <v>1.0326772302620799</v>
      </c>
      <c r="AO37" s="2">
        <v>8.5265488173961998E-2</v>
      </c>
      <c r="AP37" s="2">
        <v>-4.0249538922894602E-2</v>
      </c>
      <c r="AQ37" s="2">
        <v>1.3397506851204799</v>
      </c>
      <c r="AR37" s="2">
        <v>-0.465092075471918</v>
      </c>
      <c r="AS37" s="2">
        <v>2.0866318151068599</v>
      </c>
      <c r="AT37" s="2">
        <v>-6.3280887382430706E-2</v>
      </c>
      <c r="AU37" s="2">
        <v>0.21521940207790199</v>
      </c>
      <c r="AV37" s="2">
        <v>-1.0355776018932299</v>
      </c>
      <c r="AW37" s="2">
        <v>-2.1282526041927698</v>
      </c>
      <c r="AX37" s="2">
        <v>0.84837140853840198</v>
      </c>
      <c r="AY37" s="2">
        <v>-0.73216967424248103</v>
      </c>
      <c r="AZ37" s="2">
        <v>0.404957785167391</v>
      </c>
      <c r="BA37" s="2">
        <v>0.22326113471775699</v>
      </c>
      <c r="BB37" s="2">
        <v>-0.82724642410165405</v>
      </c>
      <c r="BC37" s="2">
        <v>0.59015886736616396</v>
      </c>
      <c r="BD37" s="2">
        <v>0.12344694171838499</v>
      </c>
      <c r="BE37" s="2">
        <v>0.85920280506480595</v>
      </c>
      <c r="BF37" s="2">
        <v>-2.4279966325926901</v>
      </c>
      <c r="BG37" s="2">
        <v>-0.13266792098288999</v>
      </c>
      <c r="BH37" s="2">
        <v>0.43694026612740899</v>
      </c>
      <c r="BI37" s="2">
        <v>-2.4965205601886402</v>
      </c>
      <c r="BJ37" s="2">
        <v>2.06477564067497</v>
      </c>
      <c r="BK37" s="2">
        <v>-0.34895426077852998</v>
      </c>
      <c r="BL37" s="2">
        <v>-0.74765378210812194</v>
      </c>
      <c r="BM37" s="2">
        <v>-0.56571527690019796</v>
      </c>
      <c r="BN37" s="2">
        <v>-0.180429703671666</v>
      </c>
      <c r="BO37" s="2">
        <v>0.28661044815391601</v>
      </c>
      <c r="BP37" s="2">
        <v>4.1446266447911096E-3</v>
      </c>
      <c r="BQ37" s="2">
        <v>-0.22529103490104799</v>
      </c>
      <c r="BR37" s="2">
        <v>1.9229226916370901</v>
      </c>
      <c r="BS37" s="2">
        <v>-1.4887292760428901</v>
      </c>
      <c r="BT37" s="2">
        <v>0.15633709060157999</v>
      </c>
      <c r="BU37" s="2">
        <v>-1.3966043970245701</v>
      </c>
      <c r="BV37" s="2">
        <v>0.13562335853565199</v>
      </c>
      <c r="BW37" s="2">
        <v>0.37663531868066402</v>
      </c>
      <c r="BX37" s="2">
        <v>-0.23246855450478299</v>
      </c>
      <c r="BY37" s="2">
        <v>-0.39588773372006503</v>
      </c>
      <c r="BZ37" s="2">
        <v>-0.14583375149911401</v>
      </c>
      <c r="CA37" s="2">
        <v>0.24453367616206101</v>
      </c>
      <c r="CB37" s="2">
        <v>0.65753724732725605</v>
      </c>
      <c r="CC37" s="2">
        <v>0.16077867818546901</v>
      </c>
      <c r="CD37" s="2">
        <v>-0.354143784886087</v>
      </c>
      <c r="CE37" s="2">
        <v>-1.4219952469238599</v>
      </c>
      <c r="CF37" s="2">
        <v>4.6101327281112598E-4</v>
      </c>
      <c r="CG37" s="2">
        <v>1.33878232089702</v>
      </c>
      <c r="CH37" s="2">
        <v>1.6369940524328299</v>
      </c>
      <c r="CI37" s="2">
        <v>-1.7211229020185499</v>
      </c>
      <c r="CJ37" s="2">
        <v>-0.48604883834231</v>
      </c>
      <c r="CK37" s="2">
        <v>-1.60738408297796</v>
      </c>
      <c r="CL37" s="2">
        <v>1.9625407512336499</v>
      </c>
      <c r="CM37" s="2">
        <v>1.8497230938601701</v>
      </c>
      <c r="CN37" s="2">
        <v>-0.58230953002528796</v>
      </c>
    </row>
    <row r="38" spans="1:92" x14ac:dyDescent="0.45">
      <c r="A38">
        <v>43</v>
      </c>
      <c r="B38" s="2">
        <v>1.4438932505379101</v>
      </c>
      <c r="C38" s="2">
        <v>0.67191832788043804</v>
      </c>
      <c r="D38" s="2">
        <v>0.92485297859365601</v>
      </c>
      <c r="E38" s="2">
        <v>2.4904894868196701</v>
      </c>
      <c r="F38" s="2">
        <v>-0.40599482915070201</v>
      </c>
      <c r="G38" s="2">
        <v>0.444703959877639</v>
      </c>
      <c r="H38" s="2">
        <v>1.19813864857208</v>
      </c>
      <c r="I38" s="2">
        <v>-1.11470289484967</v>
      </c>
      <c r="J38" s="2">
        <v>1.19258369025801</v>
      </c>
      <c r="K38" s="2">
        <v>1.0758158265461699</v>
      </c>
      <c r="L38" s="2">
        <v>0.65363672070527401</v>
      </c>
      <c r="M38" s="2">
        <v>2.2807045977573401</v>
      </c>
      <c r="N38" s="2">
        <v>0.68947665648780598</v>
      </c>
      <c r="O38" s="2">
        <v>1.35082080853522</v>
      </c>
      <c r="P38" s="2">
        <v>-5.2987253851786403E-2</v>
      </c>
      <c r="Q38" s="2">
        <v>-1.4234424086431501</v>
      </c>
      <c r="R38" s="2">
        <v>0.359686984553866</v>
      </c>
      <c r="S38" s="2">
        <v>-0.109039121303734</v>
      </c>
      <c r="T38" s="2">
        <v>-1.01446040993014</v>
      </c>
      <c r="U38" s="2">
        <v>-0.39908672441321802</v>
      </c>
      <c r="V38" s="2">
        <v>0.56727602693358403</v>
      </c>
      <c r="W38" s="2">
        <v>0.861567134296367</v>
      </c>
      <c r="X38" s="2">
        <v>-0.77175337472004002</v>
      </c>
      <c r="Y38" s="2">
        <v>0.92642523732857596</v>
      </c>
      <c r="Z38" s="2">
        <v>-1.5356817378427801</v>
      </c>
      <c r="AA38" s="2">
        <v>-0.18621432317507</v>
      </c>
      <c r="AB38" s="2">
        <v>0.79574406675533504</v>
      </c>
      <c r="AC38" s="2">
        <v>1.47396757041652</v>
      </c>
      <c r="AD38" s="2">
        <v>-2.2888451484911299E-2</v>
      </c>
      <c r="AE38" s="2">
        <v>7.11195727984541E-2</v>
      </c>
      <c r="AF38" s="2">
        <v>2.5005289295847999</v>
      </c>
      <c r="AG38" s="2">
        <v>0.44172163913085</v>
      </c>
      <c r="AH38" s="2">
        <v>-0.53517417939511303</v>
      </c>
      <c r="AI38" s="2">
        <v>-0.336886783366803</v>
      </c>
      <c r="AJ38" s="2">
        <v>0.89295057846392201</v>
      </c>
      <c r="AK38" s="2">
        <v>0.27689850032650898</v>
      </c>
      <c r="AL38" s="2">
        <v>0.51588529178748599</v>
      </c>
      <c r="AM38" s="2">
        <v>0.62941999065002896</v>
      </c>
      <c r="AN38" s="2">
        <v>0.54262895398333399</v>
      </c>
      <c r="AO38" s="2">
        <v>-0.22862065528249301</v>
      </c>
      <c r="AP38" s="2">
        <v>-1.58068909293802</v>
      </c>
      <c r="AQ38" s="2">
        <v>1.4972736981990999</v>
      </c>
      <c r="AR38" s="2">
        <v>0.179671974904305</v>
      </c>
      <c r="AS38" s="2">
        <v>1.7630818456611299</v>
      </c>
      <c r="AT38" s="2">
        <v>-0.20600740649764501</v>
      </c>
      <c r="AU38" s="2">
        <v>0.97446997284018699</v>
      </c>
      <c r="AV38" s="2">
        <v>8.7272622007458001E-2</v>
      </c>
      <c r="AW38" s="2">
        <v>-2.1676400130253102</v>
      </c>
      <c r="AX38" s="2">
        <v>0.34661354390273102</v>
      </c>
      <c r="AY38" s="2">
        <v>1.4469939871335</v>
      </c>
      <c r="AZ38" s="2">
        <v>-1.39805041476734</v>
      </c>
      <c r="BA38" s="2">
        <v>-1.1466057394285201</v>
      </c>
      <c r="BB38" s="2">
        <v>9.2357050238344299E-2</v>
      </c>
      <c r="BC38" s="2">
        <v>0.78444094638032702</v>
      </c>
      <c r="BD38" s="2">
        <v>-0.48569699496878899</v>
      </c>
      <c r="BE38" s="2">
        <v>-0.70239703154006905</v>
      </c>
      <c r="BF38" s="2">
        <v>-0.63258610934763604</v>
      </c>
      <c r="BG38" s="2">
        <v>0.66856209276953604</v>
      </c>
      <c r="BH38" s="2">
        <v>1.1172805464792901</v>
      </c>
      <c r="BI38" s="2">
        <v>-0.241001105020134</v>
      </c>
      <c r="BJ38" s="2">
        <v>0.115586528197709</v>
      </c>
      <c r="BK38" s="2">
        <v>2.7965135563010599</v>
      </c>
      <c r="BL38" s="2">
        <v>-1.29806622010966</v>
      </c>
      <c r="BM38" s="2">
        <v>0.15319000382852799</v>
      </c>
      <c r="BN38" s="2">
        <v>-0.84434002129903796</v>
      </c>
      <c r="BO38" s="2">
        <v>-0.35047785395638698</v>
      </c>
      <c r="BP38" s="2">
        <v>0.95591470539714996</v>
      </c>
      <c r="BQ38" s="2">
        <v>-0.56632014885621595</v>
      </c>
      <c r="BR38" s="2">
        <v>-5.5721060189666098E-3</v>
      </c>
      <c r="BS38" s="2">
        <v>-0.96294056573799702</v>
      </c>
      <c r="BT38" s="2">
        <v>-0.83327036847060398</v>
      </c>
      <c r="BU38" s="2">
        <v>0.55837630458028298</v>
      </c>
      <c r="BV38" s="2">
        <v>0.66681079268715404</v>
      </c>
      <c r="BW38" s="2">
        <v>1.42722082826704</v>
      </c>
      <c r="BX38" s="2">
        <v>0.18286914075119001</v>
      </c>
      <c r="BY38" s="2">
        <v>-6.7908163508086594E-2</v>
      </c>
      <c r="BZ38" s="2">
        <v>1.48653614428777</v>
      </c>
      <c r="CA38" s="2">
        <v>-0.30438017657620398</v>
      </c>
      <c r="CB38" s="2">
        <v>1.19772662795309</v>
      </c>
      <c r="CC38" s="2">
        <v>0.55298484732637898</v>
      </c>
      <c r="CD38" s="2">
        <v>-1.1661659978343799</v>
      </c>
      <c r="CE38" s="2">
        <v>0.45344759624998598</v>
      </c>
      <c r="CF38" s="2">
        <v>-1.4663449291053601</v>
      </c>
      <c r="CG38" s="2">
        <v>0.96125382655672797</v>
      </c>
      <c r="CH38" s="2">
        <v>7.0980726335472602E-3</v>
      </c>
      <c r="CI38" s="2">
        <v>-0.70731128476710803</v>
      </c>
      <c r="CJ38" s="2">
        <v>1.9955310988422199E-2</v>
      </c>
      <c r="CK38" s="2">
        <v>0.226058506373885</v>
      </c>
      <c r="CL38" s="2">
        <v>1.3352964182465401</v>
      </c>
      <c r="CM38" s="2">
        <v>0.32981971570152202</v>
      </c>
      <c r="CN38" s="2">
        <v>-0.118527269521313</v>
      </c>
    </row>
    <row r="39" spans="1:92" x14ac:dyDescent="0.45">
      <c r="A39">
        <v>44</v>
      </c>
      <c r="B39" s="2">
        <v>1.4380937358346999</v>
      </c>
      <c r="C39" s="2">
        <v>0.88414233307456003</v>
      </c>
      <c r="D39" s="2">
        <v>0.41176386545147903</v>
      </c>
      <c r="E39" s="2">
        <v>0.95328638120736398</v>
      </c>
      <c r="F39" s="2">
        <v>-0.53308406437175304</v>
      </c>
      <c r="G39" s="2">
        <v>-0.19183359300630401</v>
      </c>
      <c r="H39" s="2">
        <v>-0.46480529932088099</v>
      </c>
      <c r="I39" s="2">
        <v>0.42885948227104198</v>
      </c>
      <c r="J39" s="2">
        <v>0.49714944844594999</v>
      </c>
      <c r="K39" s="2">
        <v>1.2027695805319301</v>
      </c>
      <c r="L39" s="2">
        <v>-0.54251664278235001</v>
      </c>
      <c r="M39" s="2">
        <v>-0.52905079319203696</v>
      </c>
      <c r="N39" s="2">
        <v>0.88695112473316196</v>
      </c>
      <c r="O39" s="2">
        <v>-0.53509698045059495</v>
      </c>
      <c r="P39" s="2">
        <v>0.203768295835246</v>
      </c>
      <c r="Q39" s="2">
        <v>-0.72546584863028396</v>
      </c>
      <c r="R39" s="2">
        <v>-1.4395221153034301</v>
      </c>
      <c r="S39" s="2">
        <v>0.51329899037304005</v>
      </c>
      <c r="T39" s="2">
        <v>0.36773017721913298</v>
      </c>
      <c r="U39" s="2">
        <v>0.120607447339266</v>
      </c>
      <c r="V39" s="2">
        <v>-1.3290776430403901</v>
      </c>
      <c r="W39" s="2">
        <v>-0.90430511491643095</v>
      </c>
      <c r="X39" s="2">
        <v>-0.95146851497813101</v>
      </c>
      <c r="Y39" s="2">
        <v>-0.46156616190630101</v>
      </c>
      <c r="Z39" s="2">
        <v>0.275010063173042</v>
      </c>
      <c r="AA39" s="2">
        <v>-0.90245469021275204</v>
      </c>
      <c r="AB39" s="2">
        <v>0.869630489730569</v>
      </c>
      <c r="AC39" s="2">
        <v>1.2065351755529801</v>
      </c>
      <c r="AD39" s="2">
        <v>-0.31193584693913101</v>
      </c>
      <c r="AE39" s="2">
        <v>0.46076814964788099</v>
      </c>
      <c r="AF39" s="2">
        <v>0.16777065410979</v>
      </c>
      <c r="AG39" s="2">
        <v>0.64299761956069001</v>
      </c>
      <c r="AH39" s="2">
        <v>0.60227329541232699</v>
      </c>
      <c r="AI39" s="2">
        <v>1.2101994673480401</v>
      </c>
      <c r="AJ39" s="2">
        <v>-3.9282513346448299E-2</v>
      </c>
      <c r="AK39" s="2">
        <v>-0.22866313114719</v>
      </c>
      <c r="AL39" s="2">
        <v>-0.33999138295700998</v>
      </c>
      <c r="AM39" s="2">
        <v>0.75185143274231803</v>
      </c>
      <c r="AN39" s="2">
        <v>0.265209508773395</v>
      </c>
      <c r="AO39" s="2">
        <v>0.22264817073755799</v>
      </c>
      <c r="AP39" s="2">
        <v>-1.3593907888255199</v>
      </c>
      <c r="AQ39" s="2">
        <v>-1.262851491087E-2</v>
      </c>
      <c r="AR39" s="2">
        <v>0.34365863840488098</v>
      </c>
      <c r="AS39" s="2">
        <v>-0.17228419511694201</v>
      </c>
      <c r="AT39" s="2">
        <v>-0.22976961165454099</v>
      </c>
      <c r="AU39" s="2">
        <v>2.68812936073905E-2</v>
      </c>
      <c r="AV39" s="2">
        <v>0.51098681606202701</v>
      </c>
      <c r="AW39" s="2">
        <v>-0.69101745546649895</v>
      </c>
      <c r="AX39" s="2">
        <v>-0.16818541765794501</v>
      </c>
      <c r="AY39" s="2">
        <v>0.80547021367382099</v>
      </c>
      <c r="AZ39" s="2">
        <v>-0.227853926274417</v>
      </c>
      <c r="BA39" s="2">
        <v>-1.2033599006732001</v>
      </c>
      <c r="BB39" s="2">
        <v>1.7537317715710701</v>
      </c>
      <c r="BC39" s="2">
        <v>0.106256378556026</v>
      </c>
      <c r="BD39" s="2">
        <v>0.58617620616972499</v>
      </c>
      <c r="BE39" s="2">
        <v>-1.4765724780162</v>
      </c>
      <c r="BF39" s="2">
        <v>-0.180897811790281</v>
      </c>
      <c r="BG39" s="2">
        <v>1.2672213648394599</v>
      </c>
      <c r="BH39" s="2">
        <v>-8.5229325752254698E-2</v>
      </c>
      <c r="BI39" s="2">
        <v>1.94115117119084</v>
      </c>
      <c r="BJ39" s="2">
        <v>-0.55084192720625502</v>
      </c>
      <c r="BK39" s="2">
        <v>2.7070629154026302</v>
      </c>
      <c r="BL39" s="2">
        <v>0.208096571033623</v>
      </c>
      <c r="BM39" s="2">
        <v>0.47545288869054497</v>
      </c>
      <c r="BN39" s="2">
        <v>-0.33629925219502899</v>
      </c>
      <c r="BO39" s="2">
        <v>0.103230682265937</v>
      </c>
      <c r="BP39" s="2">
        <v>-1.1095360251767401</v>
      </c>
      <c r="BQ39" s="2">
        <v>0.29743346822995398</v>
      </c>
      <c r="BR39" s="2">
        <v>-0.57958663314685099</v>
      </c>
      <c r="BS39" s="2">
        <v>-0.37838281319656603</v>
      </c>
      <c r="BT39" s="2">
        <v>0.55451504694416298</v>
      </c>
      <c r="BU39" s="2">
        <v>-1.0470144138465001</v>
      </c>
      <c r="BV39" s="2">
        <v>0.12876426178499301</v>
      </c>
      <c r="BW39" s="2">
        <v>-1.0463435671041801</v>
      </c>
      <c r="BX39" s="2">
        <v>1.0722018098678201</v>
      </c>
      <c r="BY39" s="2">
        <v>0.462010098005387</v>
      </c>
      <c r="BZ39" s="2">
        <v>-0.14911139331901699</v>
      </c>
      <c r="CA39" s="2">
        <v>-0.249648191812644</v>
      </c>
      <c r="CB39" s="2">
        <v>0.823259199225574</v>
      </c>
      <c r="CC39" s="2">
        <v>-1.0216426485889101</v>
      </c>
      <c r="CD39" s="2">
        <v>0.84215328781652099</v>
      </c>
      <c r="CE39" s="2">
        <v>0.44541701035824</v>
      </c>
      <c r="CF39" s="2">
        <v>0.46844239004616001</v>
      </c>
      <c r="CG39" s="2">
        <v>0.32725230119278997</v>
      </c>
      <c r="CH39" s="2">
        <v>-0.36260591714510598</v>
      </c>
      <c r="CI39" s="2">
        <v>-1.0998104514287199</v>
      </c>
      <c r="CJ39" s="2">
        <v>1.54377608981606</v>
      </c>
      <c r="CK39" s="2">
        <v>-0.227842896498722</v>
      </c>
      <c r="CL39" s="2">
        <v>0.15630245213692601</v>
      </c>
      <c r="CM39" s="2">
        <v>-0.177529047343744</v>
      </c>
      <c r="CN39" s="2">
        <v>0.53179258254085005</v>
      </c>
    </row>
    <row r="40" spans="1:92" x14ac:dyDescent="0.45">
      <c r="A40">
        <v>45</v>
      </c>
      <c r="B40" s="2">
        <v>-0.29456185068256802</v>
      </c>
      <c r="C40" s="2">
        <v>0.484600531353585</v>
      </c>
      <c r="D40" s="2">
        <v>0.296699002906262</v>
      </c>
      <c r="E40" s="2">
        <v>0.92450116929072801</v>
      </c>
      <c r="F40" s="2">
        <v>1.6769697487846</v>
      </c>
      <c r="G40" s="2">
        <v>-0.49445596394938601</v>
      </c>
      <c r="H40" s="2">
        <v>0.95320591252575004</v>
      </c>
      <c r="I40" s="2">
        <v>0.46205039838672701</v>
      </c>
      <c r="J40" s="2">
        <v>0.138148006099822</v>
      </c>
      <c r="K40" s="2">
        <v>0.42645395665576602</v>
      </c>
      <c r="L40" s="2">
        <v>0.70007346128376302</v>
      </c>
      <c r="M40" s="2">
        <v>0.39546749189103902</v>
      </c>
      <c r="N40" s="2">
        <v>1.0329130903347099</v>
      </c>
      <c r="O40" s="2">
        <v>-0.261488240018525</v>
      </c>
      <c r="P40" s="2">
        <v>2.25270397492134</v>
      </c>
      <c r="Q40" s="2">
        <v>-0.27143607569007899</v>
      </c>
      <c r="R40" s="2">
        <v>1.5962489220601801</v>
      </c>
      <c r="S40" s="2">
        <v>-0.78055588451290303</v>
      </c>
      <c r="T40" s="2">
        <v>2.2601821444489798</v>
      </c>
      <c r="U40" s="2">
        <v>0.476372346017508</v>
      </c>
      <c r="V40" s="2">
        <v>0.26660747537076401</v>
      </c>
      <c r="W40" s="2">
        <v>1.20082351657062</v>
      </c>
      <c r="X40" s="2">
        <v>-0.99936172356019504</v>
      </c>
      <c r="Y40" s="2">
        <v>0.47853606156804102</v>
      </c>
      <c r="Z40" s="2">
        <v>1.2779972717807</v>
      </c>
      <c r="AA40" s="2">
        <v>-0.17381507919242201</v>
      </c>
      <c r="AB40" s="2">
        <v>-1.5845947930617299</v>
      </c>
      <c r="AC40" s="2">
        <v>0.32448563036497002</v>
      </c>
      <c r="AD40" s="2">
        <v>0.52450555124578502</v>
      </c>
      <c r="AE40" s="2">
        <v>-0.79553780740200097</v>
      </c>
      <c r="AF40" s="2">
        <v>1.36898101942981</v>
      </c>
      <c r="AG40" s="2">
        <v>0.27680169964842199</v>
      </c>
      <c r="AH40" s="2">
        <v>0.90286357786300597</v>
      </c>
      <c r="AI40" s="2">
        <v>-1.7638312393839399</v>
      </c>
      <c r="AJ40" s="2">
        <v>0.21577662938551101</v>
      </c>
      <c r="AK40" s="2">
        <v>0.10635144570445999</v>
      </c>
      <c r="AL40" s="2">
        <v>0.57475522646180999</v>
      </c>
      <c r="AM40" s="2">
        <v>0.470957299391633</v>
      </c>
      <c r="AN40" s="2">
        <v>1.71562967286726</v>
      </c>
      <c r="AO40" s="2">
        <v>0.321312050346439</v>
      </c>
      <c r="AP40" s="2">
        <v>1.88113884158709</v>
      </c>
      <c r="AQ40" s="2">
        <v>0.79246185124083302</v>
      </c>
      <c r="AR40" s="2">
        <v>-5.2998992955431999E-2</v>
      </c>
      <c r="AS40" s="2">
        <v>0.636700954737486</v>
      </c>
      <c r="AT40" s="2">
        <v>-0.27980413807613003</v>
      </c>
      <c r="AU40" s="2">
        <v>-0.16054399333584199</v>
      </c>
      <c r="AV40" s="2">
        <v>1.8727151521690399</v>
      </c>
      <c r="AW40" s="2">
        <v>0.93910265186749597</v>
      </c>
      <c r="AX40" s="2">
        <v>1.9203250254901101</v>
      </c>
      <c r="AY40" s="2">
        <v>-1.16145233467456</v>
      </c>
      <c r="AZ40" s="2">
        <v>-6.4131786113463707E-2</v>
      </c>
      <c r="BA40" s="2">
        <v>0.73710072984967401</v>
      </c>
      <c r="BB40" s="2">
        <v>-1.82173426563601</v>
      </c>
      <c r="BC40" s="2">
        <v>-1.3886644416440299</v>
      </c>
      <c r="BD40" s="2">
        <v>1.84363018180928</v>
      </c>
      <c r="BE40" s="2">
        <v>1.4663428239737999</v>
      </c>
      <c r="BF40" s="2">
        <v>1.67260634990566</v>
      </c>
      <c r="BG40" s="2">
        <v>2.2754834241820001</v>
      </c>
      <c r="BH40" s="2">
        <v>0.804923225377008</v>
      </c>
      <c r="BI40" s="2">
        <v>0.10753012178609</v>
      </c>
      <c r="BJ40" s="2">
        <v>-1.72397850158586</v>
      </c>
      <c r="BK40" s="2">
        <v>-0.32052238951113199</v>
      </c>
      <c r="BL40" s="2">
        <v>1.8880169371662101</v>
      </c>
      <c r="BM40" s="2">
        <v>2.2676017616595501</v>
      </c>
      <c r="BN40" s="2">
        <v>0.68736931781845501</v>
      </c>
      <c r="BO40" s="2">
        <v>5.98345044282491E-2</v>
      </c>
      <c r="BP40" s="2">
        <v>1.6247210597622701</v>
      </c>
      <c r="BQ40" s="2">
        <v>-1.3685524808062</v>
      </c>
      <c r="BR40" s="2">
        <v>-0.13176706003347599</v>
      </c>
      <c r="BS40" s="2">
        <v>1.5231842073086299</v>
      </c>
      <c r="BT40" s="2">
        <v>2.2268813024188501</v>
      </c>
      <c r="BU40" s="2">
        <v>1.20582837758946</v>
      </c>
      <c r="BV40" s="2">
        <v>-0.96417489278284396</v>
      </c>
      <c r="BW40" s="2">
        <v>-0.378390366579055</v>
      </c>
      <c r="BX40" s="2">
        <v>-0.69418673182061696</v>
      </c>
      <c r="BY40" s="2">
        <v>1.3668273891859399</v>
      </c>
      <c r="BZ40" s="2">
        <v>0.60329578738685397</v>
      </c>
      <c r="CA40" s="2">
        <v>2.7823664192864399</v>
      </c>
      <c r="CB40" s="2">
        <v>-2.6578198642065298</v>
      </c>
      <c r="CC40" s="2">
        <v>0.82282573358391697</v>
      </c>
      <c r="CD40" s="2">
        <v>0.67156260352381703</v>
      </c>
      <c r="CE40" s="2">
        <v>1.8624442198964399</v>
      </c>
      <c r="CF40" s="2">
        <v>-2.74595335073758</v>
      </c>
      <c r="CG40" s="2">
        <v>0.48775985528451699</v>
      </c>
      <c r="CH40" s="2">
        <v>1.3518602094357599</v>
      </c>
      <c r="CI40" s="2">
        <v>-1.0015614362313201</v>
      </c>
      <c r="CJ40" s="2">
        <v>2.5086385415451402E-2</v>
      </c>
      <c r="CK40" s="2">
        <v>0.57860490460042402</v>
      </c>
      <c r="CL40" s="2">
        <v>0.49577564266483098</v>
      </c>
      <c r="CM40" s="2">
        <v>-0.243997049225956</v>
      </c>
      <c r="CN40" s="2">
        <v>-0.88624086871098595</v>
      </c>
    </row>
    <row r="41" spans="1:92" x14ac:dyDescent="0.45">
      <c r="A41">
        <v>46</v>
      </c>
      <c r="B41" s="2">
        <v>0.66122919834609195</v>
      </c>
      <c r="C41" s="2">
        <v>0.191106765803358</v>
      </c>
      <c r="D41" s="2">
        <v>0.86597259798019899</v>
      </c>
      <c r="E41" s="2">
        <v>2.1788531144281E-2</v>
      </c>
      <c r="F41" s="2">
        <v>0.804830653165027</v>
      </c>
      <c r="G41" s="2">
        <v>0.81651118100353304</v>
      </c>
      <c r="H41" s="2">
        <v>-0.550019647080074</v>
      </c>
      <c r="I41" s="2">
        <v>1.5268412091134</v>
      </c>
      <c r="J41" s="2">
        <v>0.65826742732307797</v>
      </c>
      <c r="K41" s="2">
        <v>0.79129559823392404</v>
      </c>
      <c r="L41" s="2">
        <v>1.9209606938507</v>
      </c>
      <c r="M41" s="2">
        <v>1.3623065693124401</v>
      </c>
      <c r="N41" s="2">
        <v>-0.24327478727663801</v>
      </c>
      <c r="O41" s="2">
        <v>-1.34485885436159</v>
      </c>
      <c r="P41" s="2">
        <v>0.74563707877775898</v>
      </c>
      <c r="Q41" s="2">
        <v>-2.00664660642519</v>
      </c>
      <c r="R41" s="2">
        <v>4.8643260786167597E-2</v>
      </c>
      <c r="S41" s="2">
        <v>0.44408072893146799</v>
      </c>
      <c r="T41" s="2">
        <v>0.48287751059821798</v>
      </c>
      <c r="U41" s="2">
        <v>0.50801558685111003</v>
      </c>
      <c r="V41" s="2">
        <v>-1.2843019777906499</v>
      </c>
      <c r="W41" s="2">
        <v>2.3574014922020999E-2</v>
      </c>
      <c r="X41" s="2">
        <v>-2.0954953603892301</v>
      </c>
      <c r="Y41" s="2">
        <v>1.0512038175360601</v>
      </c>
      <c r="Z41" s="2">
        <v>2.3675328238569899</v>
      </c>
      <c r="AA41" s="2">
        <v>1.15181414636029</v>
      </c>
      <c r="AB41" s="2">
        <v>-0.104175985148486</v>
      </c>
      <c r="AC41" s="2">
        <v>0.241200286657754</v>
      </c>
      <c r="AD41" s="2">
        <v>-1.8247650342121899</v>
      </c>
      <c r="AE41" s="2">
        <v>0.62508813930262896</v>
      </c>
      <c r="AF41" s="2">
        <v>-1.27569166307051</v>
      </c>
      <c r="AG41" s="2">
        <v>-0.50607685108797995</v>
      </c>
      <c r="AH41" s="2">
        <v>0.66105385657736904</v>
      </c>
      <c r="AI41" s="2">
        <v>0.87622534654284201</v>
      </c>
      <c r="AJ41" s="2">
        <v>-1.0238261033304299</v>
      </c>
      <c r="AK41" s="2">
        <v>0.63624088921044997</v>
      </c>
      <c r="AL41" s="2">
        <v>-0.57076014451149704</v>
      </c>
      <c r="AM41" s="2">
        <v>-0.66698982992192102</v>
      </c>
      <c r="AN41" s="2">
        <v>4.5842107788178099E-2</v>
      </c>
      <c r="AO41" s="2">
        <v>-0.57496133418761897</v>
      </c>
      <c r="AP41" s="2">
        <v>1.04442545888886</v>
      </c>
      <c r="AQ41" s="2">
        <v>0.123691859054256</v>
      </c>
      <c r="AR41" s="2">
        <v>-1.31589292982768</v>
      </c>
      <c r="AS41" s="2">
        <v>-1.53732766891859</v>
      </c>
      <c r="AT41" s="2">
        <v>2.2295022732063101</v>
      </c>
      <c r="AU41" s="2">
        <v>-8.2072242576538598E-2</v>
      </c>
      <c r="AV41" s="2">
        <v>1.7774666495684499</v>
      </c>
      <c r="AW41" s="2">
        <v>-0.31912089643955499</v>
      </c>
      <c r="AX41" s="2">
        <v>-0.22173373502615801</v>
      </c>
      <c r="AY41" s="2">
        <v>-1.5017876045410501</v>
      </c>
      <c r="AZ41" s="2">
        <v>1.6653634662049299</v>
      </c>
      <c r="BA41" s="2">
        <v>0.25982557573319498</v>
      </c>
      <c r="BB41" s="2">
        <v>-0.57977143865061198</v>
      </c>
      <c r="BC41" s="2">
        <v>-1.13176879971653</v>
      </c>
      <c r="BD41" s="2">
        <v>0.14070355088516701</v>
      </c>
      <c r="BE41" s="2">
        <v>-0.80203944248577996</v>
      </c>
      <c r="BF41" s="2">
        <v>-0.70534784944345397</v>
      </c>
      <c r="BG41" s="2">
        <v>8.1419573431846803E-2</v>
      </c>
      <c r="BH41" s="2">
        <v>0.28957160165536899</v>
      </c>
      <c r="BI41" s="2">
        <v>-1.86108160103051</v>
      </c>
      <c r="BJ41" s="2">
        <v>0.43594414963876099</v>
      </c>
      <c r="BK41" s="2">
        <v>-0.237650255571139</v>
      </c>
      <c r="BL41" s="2">
        <v>0.91178497775199896</v>
      </c>
      <c r="BM41" s="2">
        <v>-0.78897606853390101</v>
      </c>
      <c r="BN41" s="2">
        <v>1.0023145294915601</v>
      </c>
      <c r="BO41" s="2">
        <v>-0.31850162927965697</v>
      </c>
      <c r="BP41" s="2">
        <v>-0.83701361111697703</v>
      </c>
      <c r="BQ41" s="2">
        <v>-0.33793960814983798</v>
      </c>
      <c r="BR41" s="2">
        <v>0.18040131067119</v>
      </c>
      <c r="BS41" s="2">
        <v>-0.238843548276508</v>
      </c>
      <c r="BT41" s="2">
        <v>1.09055761836986</v>
      </c>
      <c r="BU41" s="2">
        <v>-1.0903867834910099</v>
      </c>
      <c r="BV41" s="2">
        <v>-1.51730180075844</v>
      </c>
      <c r="BW41" s="2">
        <v>-1.0322513750231299</v>
      </c>
      <c r="BX41" s="2">
        <v>1.0747115023790299</v>
      </c>
      <c r="BY41" s="2">
        <v>-0.44089253453745197</v>
      </c>
      <c r="BZ41" s="2">
        <v>0.34933060783002901</v>
      </c>
      <c r="CA41" s="2">
        <v>-1.4451326232933099</v>
      </c>
      <c r="CB41" s="2">
        <v>-2.4514151949460401</v>
      </c>
      <c r="CC41" s="2">
        <v>1.41538288285733</v>
      </c>
      <c r="CD41" s="2">
        <v>1.7815499918173201</v>
      </c>
      <c r="CE41" s="2">
        <v>-0.57913367069649602</v>
      </c>
      <c r="CF41" s="2">
        <v>0.85342725919335505</v>
      </c>
      <c r="CG41" s="2">
        <v>-1.03866045475142</v>
      </c>
      <c r="CH41" s="2">
        <v>1.17073808150718</v>
      </c>
      <c r="CI41" s="2">
        <v>0.89841090282591995</v>
      </c>
      <c r="CJ41" s="2">
        <v>-0.292817537689184</v>
      </c>
      <c r="CK41" s="2">
        <v>-1.98561972370583</v>
      </c>
      <c r="CL41" s="2">
        <v>-1.69093131308648</v>
      </c>
      <c r="CM41" s="2">
        <v>-0.72620527344615604</v>
      </c>
      <c r="CN41" s="2">
        <v>1.4890159913566601</v>
      </c>
    </row>
    <row r="42" spans="1:92" x14ac:dyDescent="0.45">
      <c r="A42">
        <v>48</v>
      </c>
      <c r="B42" s="2">
        <v>1.52647238969316</v>
      </c>
      <c r="C42" s="2">
        <v>-0.36265989671287502</v>
      </c>
      <c r="D42" s="2">
        <v>1.1455056608662399</v>
      </c>
      <c r="E42" s="2">
        <v>1.2775077552937499</v>
      </c>
      <c r="F42" s="2">
        <v>1.9487160895319999</v>
      </c>
      <c r="G42" s="2">
        <v>0.82830597230769698</v>
      </c>
      <c r="H42" s="2">
        <v>1.53620170750004</v>
      </c>
      <c r="I42" s="2">
        <v>0.81783258280101001</v>
      </c>
      <c r="J42" s="2">
        <v>-4.6608109932452103E-2</v>
      </c>
      <c r="K42" s="2">
        <v>1.6738384526549299</v>
      </c>
      <c r="L42" s="2">
        <v>0.76561952505652897</v>
      </c>
      <c r="M42" s="2">
        <v>1.4860122002867899</v>
      </c>
      <c r="N42" s="2">
        <v>0.71282651303672395</v>
      </c>
      <c r="O42" s="2">
        <v>0.27613115840424002</v>
      </c>
      <c r="P42" s="2">
        <v>1.98271061571615</v>
      </c>
      <c r="Q42" s="2">
        <v>0.15733407880311701</v>
      </c>
      <c r="R42" s="2">
        <v>2.07492522157587</v>
      </c>
      <c r="S42" s="2">
        <v>-6.0917749647529197E-2</v>
      </c>
      <c r="T42" s="2">
        <v>2.17477937811727</v>
      </c>
      <c r="U42" s="2">
        <v>-0.293747449150073</v>
      </c>
      <c r="V42" s="2">
        <v>0.90755529440091698</v>
      </c>
      <c r="W42" s="2">
        <v>1.85816428691299</v>
      </c>
      <c r="X42" s="2">
        <v>0.50122247919417895</v>
      </c>
      <c r="Y42" s="2">
        <v>1.31306369237566</v>
      </c>
      <c r="Z42" s="2">
        <v>7.4931400827348499E-3</v>
      </c>
      <c r="AA42" s="2">
        <v>1.1855090472057199</v>
      </c>
      <c r="AB42" s="2">
        <v>0.85614752112786596</v>
      </c>
      <c r="AC42" s="2">
        <v>-0.41693636105658399</v>
      </c>
      <c r="AD42" s="2">
        <v>-0.92264281654351799</v>
      </c>
      <c r="AE42" s="2">
        <v>-0.184198570039418</v>
      </c>
      <c r="AF42" s="2">
        <v>1.3228102833456501</v>
      </c>
      <c r="AG42" s="2">
        <v>-0.24799543157783099</v>
      </c>
      <c r="AH42" s="2">
        <v>0.12106502095699</v>
      </c>
      <c r="AI42" s="2">
        <v>0.96886756568877297</v>
      </c>
      <c r="AJ42" s="2">
        <v>0.74348147563946099</v>
      </c>
      <c r="AK42" s="2">
        <v>-0.43200167461403099</v>
      </c>
      <c r="AL42" s="2">
        <v>1.16683120832201</v>
      </c>
      <c r="AM42" s="2">
        <v>-0.54741975102979501</v>
      </c>
      <c r="AN42" s="2">
        <v>1.0122085421723901</v>
      </c>
      <c r="AO42" s="2">
        <v>-4.4479492400216598E-2</v>
      </c>
      <c r="AP42" s="2">
        <v>6.8785516259654095E-2</v>
      </c>
      <c r="AQ42" s="2">
        <v>1.7252092228590701</v>
      </c>
      <c r="AR42" s="2">
        <v>1.4012487599960901</v>
      </c>
      <c r="AS42" s="2">
        <v>1.62907561872378</v>
      </c>
      <c r="AT42" s="2">
        <v>0.86761533910712896</v>
      </c>
      <c r="AU42" s="2">
        <v>-2.6269861700764201</v>
      </c>
      <c r="AV42" s="2">
        <v>-0.35007858293309702</v>
      </c>
      <c r="AW42" s="2">
        <v>3.8928220895556101E-2</v>
      </c>
      <c r="AX42" s="2">
        <v>0.86469744921302305</v>
      </c>
      <c r="AY42" s="2">
        <v>0.19305747795346001</v>
      </c>
      <c r="AZ42" s="2">
        <v>-0.16479686642548699</v>
      </c>
      <c r="BA42" s="2">
        <v>0.59634248740705398</v>
      </c>
      <c r="BB42" s="2">
        <v>-0.15369013446628901</v>
      </c>
      <c r="BC42" s="2">
        <v>1.3855910908862901</v>
      </c>
      <c r="BD42" s="2">
        <v>-0.45563084649012098</v>
      </c>
      <c r="BE42" s="2">
        <v>1.6793328632986799</v>
      </c>
      <c r="BF42" s="2">
        <v>1.0508273462391</v>
      </c>
      <c r="BG42" s="2">
        <v>0.14874432100571899</v>
      </c>
      <c r="BH42" s="2">
        <v>-0.94007095071393498</v>
      </c>
      <c r="BI42" s="2">
        <v>0.41832427206005002</v>
      </c>
      <c r="BJ42" s="2">
        <v>-1.2648554247545001</v>
      </c>
      <c r="BK42" s="2">
        <v>-0.85747911785231701</v>
      </c>
      <c r="BL42" s="2">
        <v>0.685898815160362</v>
      </c>
      <c r="BM42" s="2">
        <v>1.5502314990419901</v>
      </c>
      <c r="BN42" s="2">
        <v>0.30588408300991299</v>
      </c>
      <c r="BO42" s="2">
        <v>-1.1461107714181</v>
      </c>
      <c r="BP42" s="2">
        <v>1.00321246257564</v>
      </c>
      <c r="BQ42" s="2">
        <v>-1.0738326780527701</v>
      </c>
      <c r="BR42" s="2">
        <v>0.34311852891509897</v>
      </c>
      <c r="BS42" s="2">
        <v>1.24773741834981</v>
      </c>
      <c r="BT42" s="2">
        <v>0.54895975270894204</v>
      </c>
      <c r="BU42" s="2">
        <v>0.69134481050651897</v>
      </c>
      <c r="BV42" s="2">
        <v>1.5294429140200501</v>
      </c>
      <c r="BW42" s="2">
        <v>0.83237748611210505</v>
      </c>
      <c r="BX42" s="2">
        <v>0.30022190207842597</v>
      </c>
      <c r="BY42" s="2">
        <v>3.6253477879467901E-2</v>
      </c>
      <c r="BZ42" s="2">
        <v>0.27933714486289501</v>
      </c>
      <c r="CA42" s="2">
        <v>1.0873581238869501</v>
      </c>
      <c r="CB42" s="2">
        <v>8.1075557336786602E-3</v>
      </c>
      <c r="CC42" s="2">
        <v>1.3989245490589699</v>
      </c>
      <c r="CD42" s="2">
        <v>-0.78375919376838499</v>
      </c>
      <c r="CE42" s="2">
        <v>0.15200714437047799</v>
      </c>
      <c r="CF42" s="2">
        <v>-0.17341064154645899</v>
      </c>
      <c r="CG42" s="2">
        <v>0.95623132911296904</v>
      </c>
      <c r="CH42" s="2">
        <v>-0.74450381912534402</v>
      </c>
      <c r="CI42" s="2">
        <v>1.4829698274994001</v>
      </c>
      <c r="CJ42" s="2">
        <v>0.90666365598023302</v>
      </c>
      <c r="CK42" s="2">
        <v>-0.116154642339963</v>
      </c>
      <c r="CL42" s="2">
        <v>2.69754008824831</v>
      </c>
      <c r="CM42" s="2">
        <v>-1.1884504844918</v>
      </c>
      <c r="CN42" s="2">
        <v>-1.39014531341015</v>
      </c>
    </row>
    <row r="43" spans="1:92" x14ac:dyDescent="0.45">
      <c r="A43">
        <v>50</v>
      </c>
      <c r="B43" s="2">
        <v>1.18331856825501</v>
      </c>
      <c r="C43" s="2">
        <v>1.4392503975614399</v>
      </c>
      <c r="D43" s="2">
        <v>-0.28999432009076198</v>
      </c>
      <c r="E43" s="2">
        <v>-0.32774487927943902</v>
      </c>
      <c r="F43" s="2">
        <v>0.94367802771652198</v>
      </c>
      <c r="G43" s="2">
        <v>1.65077151614513</v>
      </c>
      <c r="H43" s="2">
        <v>-0.95958130552008503</v>
      </c>
      <c r="I43" s="2">
        <v>1.88885344368362</v>
      </c>
      <c r="J43" s="2">
        <v>0.22783475561368099</v>
      </c>
      <c r="K43" s="2">
        <v>3.7640737406362E-2</v>
      </c>
      <c r="L43" s="2">
        <v>-0.33241955003941598</v>
      </c>
      <c r="M43" s="2">
        <v>1.6708168828702099</v>
      </c>
      <c r="N43" s="2">
        <v>0.67911137652643805</v>
      </c>
      <c r="O43" s="2">
        <v>1.0551509538963999</v>
      </c>
      <c r="P43" s="2">
        <v>-0.39704719086316298</v>
      </c>
      <c r="Q43" s="2">
        <v>0.56137622898914896</v>
      </c>
      <c r="R43" s="2">
        <v>-2.3209796376322998E-2</v>
      </c>
      <c r="S43" s="2">
        <v>1.4168059321470201</v>
      </c>
      <c r="T43" s="2">
        <v>7.00078001038755E-2</v>
      </c>
      <c r="U43" s="2">
        <v>-0.98647368114959799</v>
      </c>
      <c r="V43" s="2">
        <v>0.35663584875284698</v>
      </c>
      <c r="W43" s="2">
        <v>1.0507692846727701</v>
      </c>
      <c r="X43" s="2">
        <v>0.19447820949015801</v>
      </c>
      <c r="Y43" s="2">
        <v>0.38124609118692698</v>
      </c>
      <c r="Z43" s="2">
        <v>-0.69443623778678099</v>
      </c>
      <c r="AA43" s="2">
        <v>1.3541042761923101</v>
      </c>
      <c r="AB43" s="2">
        <v>0.470288632847707</v>
      </c>
      <c r="AC43" s="2">
        <v>0.53368217591592804</v>
      </c>
      <c r="AD43" s="2">
        <v>-0.192138859910226</v>
      </c>
      <c r="AE43" s="2">
        <v>1.3209817596953499</v>
      </c>
      <c r="AF43" s="2">
        <v>1.20765365542991</v>
      </c>
      <c r="AG43" s="2">
        <v>2.0505556381920602</v>
      </c>
      <c r="AH43" s="2">
        <v>-0.93246845169509796</v>
      </c>
      <c r="AI43" s="2">
        <v>0.48250771287902999</v>
      </c>
      <c r="AJ43" s="2">
        <v>1.3815165574839801</v>
      </c>
      <c r="AK43" s="2">
        <v>-0.35877735105596698</v>
      </c>
      <c r="AL43" s="2">
        <v>2.2781671155851999</v>
      </c>
      <c r="AM43" s="2">
        <v>-0.290159555714123</v>
      </c>
      <c r="AN43" s="2">
        <v>-1.2082944139745999</v>
      </c>
      <c r="AO43" s="2">
        <v>-1.62715991167467</v>
      </c>
      <c r="AP43" s="2">
        <v>1.62762229671533</v>
      </c>
      <c r="AQ43" s="2">
        <v>1.1314950232875001</v>
      </c>
      <c r="AR43" s="2">
        <v>-1.643310154496</v>
      </c>
      <c r="AS43" s="2">
        <v>0.79162404942174103</v>
      </c>
      <c r="AT43" s="2">
        <v>0.93523404379057296</v>
      </c>
      <c r="AU43" s="2">
        <v>-1.2829055324708001</v>
      </c>
      <c r="AV43" s="2">
        <v>1.0635834577363701</v>
      </c>
      <c r="AW43" s="2">
        <v>0.74072195391734796</v>
      </c>
      <c r="AX43" s="2">
        <v>0.95723889580722599</v>
      </c>
      <c r="AY43" s="2">
        <v>2.2749130455549502</v>
      </c>
      <c r="AZ43" s="2">
        <v>6.8287041691482003E-2</v>
      </c>
      <c r="BA43" s="2">
        <v>0.28589002029162502</v>
      </c>
      <c r="BB43" s="2">
        <v>0.79130589679080099</v>
      </c>
      <c r="BC43" s="2">
        <v>1.99643071550864</v>
      </c>
      <c r="BD43" s="2">
        <v>3.46434243598377E-2</v>
      </c>
      <c r="BE43" s="2">
        <v>0.222733962402101</v>
      </c>
      <c r="BF43" s="2">
        <v>0.19817333815511401</v>
      </c>
      <c r="BG43" s="2">
        <v>0.90108807796159995</v>
      </c>
      <c r="BH43" s="2">
        <v>-0.22895900512971101</v>
      </c>
      <c r="BI43" s="2">
        <v>0.252340599593952</v>
      </c>
      <c r="BJ43" s="2">
        <v>0.61279275301897196</v>
      </c>
      <c r="BK43" s="2">
        <v>-2.93969504282761E-2</v>
      </c>
      <c r="BL43" s="2">
        <v>0.89685441032818203</v>
      </c>
      <c r="BM43" s="2">
        <v>-0.20224400995483699</v>
      </c>
      <c r="BN43" s="2">
        <v>-0.132546258090076</v>
      </c>
      <c r="BO43" s="2">
        <v>0.33874625491036198</v>
      </c>
      <c r="BP43" s="2">
        <v>0.25949155355463499</v>
      </c>
      <c r="BQ43" s="2">
        <v>0.26814941604125397</v>
      </c>
      <c r="BR43" s="2">
        <v>-0.47703218458515501</v>
      </c>
      <c r="BS43" s="2">
        <v>-0.863671186091307</v>
      </c>
      <c r="BT43" s="2">
        <v>-0.12931806389175701</v>
      </c>
      <c r="BU43" s="2">
        <v>0.55142382090126096</v>
      </c>
      <c r="BV43" s="2">
        <v>-0.24215208998957499</v>
      </c>
      <c r="BW43" s="2">
        <v>0.50930151823231096</v>
      </c>
      <c r="BX43" s="2">
        <v>-0.75631245954497195</v>
      </c>
      <c r="BY43" s="2">
        <v>-0.13108316287713201</v>
      </c>
      <c r="BZ43" s="2">
        <v>0.81541012433900095</v>
      </c>
      <c r="CA43" s="2">
        <v>-0.44403174138426799</v>
      </c>
      <c r="CB43" s="2">
        <v>0.965439146549258</v>
      </c>
      <c r="CC43" s="2">
        <v>0.94324116197649399</v>
      </c>
      <c r="CD43" s="2">
        <v>-0.58223477416227398</v>
      </c>
      <c r="CE43" s="2">
        <v>0.69181225608855801</v>
      </c>
      <c r="CF43" s="2">
        <v>0.50687934400797496</v>
      </c>
      <c r="CG43" s="2">
        <v>1.31986664750483</v>
      </c>
      <c r="CH43" s="2">
        <v>-0.17816655634758899</v>
      </c>
      <c r="CI43" s="2">
        <v>0.92393772594550105</v>
      </c>
      <c r="CJ43" s="2">
        <v>-1.49241412653989</v>
      </c>
      <c r="CK43" s="2">
        <v>-0.30397292138554299</v>
      </c>
      <c r="CL43" s="2">
        <v>1.28090066270796</v>
      </c>
      <c r="CM43" s="2">
        <v>1.1290528028125599</v>
      </c>
      <c r="CN43" s="2">
        <v>-1.4247831733987899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BCA1-241A-4D77-968C-16BF89BB02B8}">
  <dimension ref="A1:DL83"/>
  <sheetViews>
    <sheetView tabSelected="1" zoomScale="55" zoomScaleNormal="55" workbookViewId="0">
      <selection activeCell="E20" sqref="E20"/>
    </sheetView>
  </sheetViews>
  <sheetFormatPr defaultRowHeight="14.25" x14ac:dyDescent="0.45"/>
  <cols>
    <col min="2" max="2" width="11.59765625" bestFit="1" customWidth="1"/>
    <col min="3" max="14" width="11.59765625" customWidth="1"/>
    <col min="15" max="15" width="11.59765625" bestFit="1" customWidth="1"/>
    <col min="25" max="25" width="10" customWidth="1"/>
    <col min="107" max="107" width="11.73046875" customWidth="1"/>
    <col min="113" max="113" width="9.06640625" customWidth="1"/>
  </cols>
  <sheetData>
    <row r="1" spans="1:116" x14ac:dyDescent="0.45">
      <c r="A1" t="s">
        <v>272</v>
      </c>
    </row>
    <row r="3" spans="1:116" x14ac:dyDescent="0.45">
      <c r="A3" t="s">
        <v>14</v>
      </c>
      <c r="B3" t="s">
        <v>13</v>
      </c>
      <c r="C3" t="s">
        <v>4</v>
      </c>
      <c r="D3" t="s">
        <v>10</v>
      </c>
      <c r="E3" t="s">
        <v>6</v>
      </c>
      <c r="F3" t="s">
        <v>11</v>
      </c>
      <c r="G3" t="s">
        <v>3</v>
      </c>
      <c r="H3" t="s">
        <v>2</v>
      </c>
      <c r="I3" t="s">
        <v>1</v>
      </c>
      <c r="J3" t="s">
        <v>12</v>
      </c>
      <c r="K3" t="s">
        <v>5</v>
      </c>
      <c r="L3" t="s">
        <v>9</v>
      </c>
      <c r="M3" t="s">
        <v>8</v>
      </c>
      <c r="N3" t="s">
        <v>7</v>
      </c>
      <c r="O3" t="s">
        <v>13</v>
      </c>
      <c r="P3" t="s">
        <v>225</v>
      </c>
      <c r="Q3" t="s">
        <v>246</v>
      </c>
      <c r="R3" t="s">
        <v>181</v>
      </c>
      <c r="S3" t="s">
        <v>201</v>
      </c>
      <c r="T3" t="s">
        <v>183</v>
      </c>
      <c r="U3" t="s">
        <v>195</v>
      </c>
      <c r="V3" t="s">
        <v>186</v>
      </c>
      <c r="W3" t="s">
        <v>190</v>
      </c>
      <c r="X3" t="s">
        <v>180</v>
      </c>
      <c r="Y3" t="s">
        <v>258</v>
      </c>
      <c r="Z3" t="s">
        <v>235</v>
      </c>
      <c r="AA3" t="s">
        <v>208</v>
      </c>
      <c r="AB3" t="s">
        <v>216</v>
      </c>
      <c r="AC3" t="s">
        <v>247</v>
      </c>
      <c r="AD3" t="s">
        <v>226</v>
      </c>
      <c r="AE3" t="s">
        <v>227</v>
      </c>
      <c r="AF3" t="s">
        <v>231</v>
      </c>
      <c r="AG3" t="s">
        <v>236</v>
      </c>
      <c r="AH3" t="s">
        <v>228</v>
      </c>
      <c r="AI3" t="s">
        <v>229</v>
      </c>
      <c r="AJ3" t="s">
        <v>234</v>
      </c>
      <c r="AK3" t="s">
        <v>259</v>
      </c>
      <c r="AL3" t="s">
        <v>230</v>
      </c>
      <c r="AM3" t="s">
        <v>232</v>
      </c>
      <c r="AN3" t="s">
        <v>233</v>
      </c>
      <c r="AO3" t="s">
        <v>184</v>
      </c>
      <c r="AP3" t="s">
        <v>237</v>
      </c>
      <c r="AQ3" t="s">
        <v>187</v>
      </c>
      <c r="AR3" t="s">
        <v>248</v>
      </c>
      <c r="AS3" t="s">
        <v>191</v>
      </c>
      <c r="AT3" t="s">
        <v>260</v>
      </c>
      <c r="AU3" t="s">
        <v>209</v>
      </c>
      <c r="AV3" t="s">
        <v>196</v>
      </c>
      <c r="AW3" t="s">
        <v>217</v>
      </c>
      <c r="AX3" t="s">
        <v>202</v>
      </c>
      <c r="AY3" t="s">
        <v>182</v>
      </c>
      <c r="AZ3" t="s">
        <v>238</v>
      </c>
      <c r="BA3" t="s">
        <v>188</v>
      </c>
      <c r="BB3" t="s">
        <v>249</v>
      </c>
      <c r="BC3" t="s">
        <v>192</v>
      </c>
      <c r="BD3" t="s">
        <v>261</v>
      </c>
      <c r="BE3" t="s">
        <v>210</v>
      </c>
      <c r="BF3" t="s">
        <v>197</v>
      </c>
      <c r="BG3" t="s">
        <v>218</v>
      </c>
      <c r="BH3" t="s">
        <v>203</v>
      </c>
      <c r="BI3" t="s">
        <v>185</v>
      </c>
      <c r="BJ3" t="s">
        <v>239</v>
      </c>
      <c r="BK3" t="s">
        <v>250</v>
      </c>
      <c r="BL3" t="s">
        <v>240</v>
      </c>
      <c r="BM3" t="s">
        <v>262</v>
      </c>
      <c r="BN3" t="s">
        <v>241</v>
      </c>
      <c r="BO3" t="s">
        <v>242</v>
      </c>
      <c r="BP3" t="s">
        <v>243</v>
      </c>
      <c r="BQ3" t="s">
        <v>244</v>
      </c>
      <c r="BR3" t="s">
        <v>245</v>
      </c>
      <c r="BS3" t="s">
        <v>251</v>
      </c>
      <c r="BT3" t="s">
        <v>193</v>
      </c>
      <c r="BU3" t="s">
        <v>263</v>
      </c>
      <c r="BV3" t="s">
        <v>211</v>
      </c>
      <c r="BW3" t="s">
        <v>198</v>
      </c>
      <c r="BX3" t="s">
        <v>219</v>
      </c>
      <c r="BY3" t="s">
        <v>204</v>
      </c>
      <c r="BZ3" t="s">
        <v>189</v>
      </c>
      <c r="CA3" t="s">
        <v>252</v>
      </c>
      <c r="CB3" t="s">
        <v>264</v>
      </c>
      <c r="CC3" t="s">
        <v>253</v>
      </c>
      <c r="CD3" t="s">
        <v>254</v>
      </c>
      <c r="CE3" t="s">
        <v>255</v>
      </c>
      <c r="CF3" t="s">
        <v>256</v>
      </c>
      <c r="CG3" t="s">
        <v>257</v>
      </c>
      <c r="CH3" t="s">
        <v>265</v>
      </c>
      <c r="CI3" t="s">
        <v>212</v>
      </c>
      <c r="CJ3" t="s">
        <v>199</v>
      </c>
      <c r="CK3" t="s">
        <v>220</v>
      </c>
      <c r="CL3" t="s">
        <v>205</v>
      </c>
      <c r="CM3" t="s">
        <v>194</v>
      </c>
      <c r="CN3" t="s">
        <v>266</v>
      </c>
      <c r="CO3" t="s">
        <v>267</v>
      </c>
      <c r="CP3" t="s">
        <v>268</v>
      </c>
      <c r="CQ3" t="s">
        <v>269</v>
      </c>
      <c r="CR3" t="s">
        <v>270</v>
      </c>
      <c r="CS3" t="s">
        <v>213</v>
      </c>
      <c r="CT3" t="s">
        <v>221</v>
      </c>
      <c r="CU3" t="s">
        <v>214</v>
      </c>
      <c r="CV3" t="s">
        <v>215</v>
      </c>
      <c r="CW3" t="s">
        <v>222</v>
      </c>
      <c r="CX3" t="s">
        <v>206</v>
      </c>
      <c r="CY3" t="s">
        <v>200</v>
      </c>
      <c r="CZ3" t="s">
        <v>223</v>
      </c>
      <c r="DA3" t="s">
        <v>224</v>
      </c>
      <c r="DB3" t="s">
        <v>207</v>
      </c>
      <c r="DC3" t="s">
        <v>47</v>
      </c>
      <c r="DD3" t="s">
        <v>48</v>
      </c>
      <c r="DE3" t="s">
        <v>49</v>
      </c>
      <c r="DF3" t="s">
        <v>50</v>
      </c>
      <c r="DG3" t="s">
        <v>51</v>
      </c>
      <c r="DH3" t="s">
        <v>52</v>
      </c>
      <c r="DI3" t="s">
        <v>53</v>
      </c>
      <c r="DK3" t="s">
        <v>16</v>
      </c>
    </row>
    <row r="4" spans="1:116" x14ac:dyDescent="0.45">
      <c r="B4" t="s">
        <v>4</v>
      </c>
      <c r="C4" s="1"/>
      <c r="D4" s="1">
        <v>0.85658961648299003</v>
      </c>
      <c r="E4" s="1">
        <v>0.73660797182648496</v>
      </c>
      <c r="F4" s="1">
        <v>0.63876670849913497</v>
      </c>
      <c r="G4" s="1">
        <v>0.43245699413486999</v>
      </c>
      <c r="H4" s="1">
        <v>0.139796418157345</v>
      </c>
      <c r="I4" s="1">
        <v>0.358763256642949</v>
      </c>
      <c r="J4" s="1">
        <v>0.187940502406375</v>
      </c>
      <c r="K4" s="1">
        <v>4.2759185378311501E-4</v>
      </c>
      <c r="L4" s="1">
        <v>-1.8511918069031599E-2</v>
      </c>
      <c r="M4" s="1">
        <v>-0.15985657201320699</v>
      </c>
      <c r="N4" s="1">
        <v>-0.15035417115692601</v>
      </c>
      <c r="O4" t="s">
        <v>4</v>
      </c>
      <c r="P4" s="1">
        <v>-0.101693541852362</v>
      </c>
      <c r="Q4" s="1">
        <v>-0.22048456364962299</v>
      </c>
      <c r="R4" s="1">
        <v>2.32558139534884E-2</v>
      </c>
      <c r="S4" s="1">
        <v>-8.0787618507414297E-2</v>
      </c>
      <c r="T4" s="1">
        <v>4.2946276638846101E-3</v>
      </c>
      <c r="U4" s="1">
        <v>0.13345758042298</v>
      </c>
      <c r="V4" s="1">
        <v>-0.10363827890770599</v>
      </c>
      <c r="W4" s="1">
        <v>3.6868973340896199E-2</v>
      </c>
      <c r="X4" s="1">
        <v>7.8194635766955706E-2</v>
      </c>
      <c r="Y4" s="1">
        <v>-0.17332469005753201</v>
      </c>
      <c r="Z4" s="1">
        <v>2.94141479620776E-2</v>
      </c>
      <c r="AA4" s="1">
        <v>4.5458228668665397E-2</v>
      </c>
      <c r="AB4" s="1">
        <v>-7.9977311401021003E-2</v>
      </c>
      <c r="AC4" s="1">
        <v>-3.7031034762174897E-2</v>
      </c>
      <c r="AD4" s="1">
        <v>1.28838829916538E-2</v>
      </c>
      <c r="AE4" s="1">
        <v>-0.14075034438052</v>
      </c>
      <c r="AF4" s="1">
        <v>-0.104124463171542</v>
      </c>
      <c r="AG4" s="1">
        <v>-2.4309213191799699E-4</v>
      </c>
      <c r="AH4" s="1">
        <v>-4.5782351511222799E-2</v>
      </c>
      <c r="AI4" s="1">
        <v>-0.16327688193825499</v>
      </c>
      <c r="AJ4" s="1">
        <v>-8.5811522567052906E-2</v>
      </c>
      <c r="AK4" s="1">
        <v>-8.3380601247872901E-2</v>
      </c>
      <c r="AL4" s="1">
        <v>-0.20832995705372301</v>
      </c>
      <c r="AM4" s="1">
        <v>-3.4438052021716202E-2</v>
      </c>
      <c r="AN4" s="1">
        <v>-0.16603192609999201</v>
      </c>
      <c r="AO4" s="1">
        <v>-2.79555951705696E-2</v>
      </c>
      <c r="AP4" s="1">
        <v>-8.7756259622396901E-2</v>
      </c>
      <c r="AQ4" s="1">
        <v>-2.6172919536504299E-2</v>
      </c>
      <c r="AR4" s="1">
        <v>5.7774896685843902E-2</v>
      </c>
      <c r="AS4" s="1">
        <v>0.22291548496880301</v>
      </c>
      <c r="AT4" s="1">
        <v>-0.125678632201604</v>
      </c>
      <c r="AU4" s="1">
        <v>-0.27477513977797602</v>
      </c>
      <c r="AV4" s="1">
        <v>0.16911109310428701</v>
      </c>
      <c r="AW4" s="1">
        <v>-0.155173810874321</v>
      </c>
      <c r="AX4" s="1">
        <v>3.5572481970666897E-2</v>
      </c>
      <c r="AY4" s="1">
        <v>0.15695648650838701</v>
      </c>
      <c r="AZ4" s="1">
        <v>-5.5911190341139299E-3</v>
      </c>
      <c r="BA4" s="1">
        <v>8.4677092618102301E-2</v>
      </c>
      <c r="BB4" s="1">
        <v>-8.0463495664856999E-2</v>
      </c>
      <c r="BC4" s="1">
        <v>-3.3303622072765597E-2</v>
      </c>
      <c r="BD4" s="1">
        <v>-4.2379061664370797E-2</v>
      </c>
      <c r="BE4" s="1">
        <v>-0.161008022040353</v>
      </c>
      <c r="BF4" s="1">
        <v>-0.103800340328985</v>
      </c>
      <c r="BG4" s="1">
        <v>-4.9347702779353401E-2</v>
      </c>
      <c r="BH4" s="1">
        <v>0.15582205655943601</v>
      </c>
      <c r="BI4" s="1">
        <v>0.124382140831375</v>
      </c>
      <c r="BJ4" s="1">
        <v>-0.23928368851794801</v>
      </c>
      <c r="BK4" s="1">
        <v>6.9281257596629106E-2</v>
      </c>
      <c r="BL4" s="1">
        <v>3.9705048213272802E-3</v>
      </c>
      <c r="BM4" s="1">
        <v>0.115468762661049</v>
      </c>
      <c r="BN4" s="1">
        <v>-5.0808314129464002E-2</v>
      </c>
      <c r="BO4" s="1">
        <v>-0.27299246414391098</v>
      </c>
      <c r="BP4" s="1">
        <v>0.173972935742646</v>
      </c>
      <c r="BQ4" s="1">
        <v>-4.6187505064419401E-3</v>
      </c>
      <c r="BR4" s="1">
        <v>2.4309213191799699E-4</v>
      </c>
      <c r="BS4" s="1">
        <v>-0.105420954541771</v>
      </c>
      <c r="BT4" s="1">
        <v>-0.16603192609999201</v>
      </c>
      <c r="BU4" s="1">
        <v>-0.28968479053561302</v>
      </c>
      <c r="BV4" s="1">
        <v>0.20606109715582199</v>
      </c>
      <c r="BW4" s="1">
        <v>-9.6426545660805406E-3</v>
      </c>
      <c r="BX4" s="1">
        <v>0.36390892148124099</v>
      </c>
      <c r="BY4" s="1">
        <v>0.1917996920833</v>
      </c>
      <c r="BZ4" s="1">
        <v>-0.30572887124220099</v>
      </c>
      <c r="CA4" s="1">
        <v>6.8470950490235799E-2</v>
      </c>
      <c r="CB4" s="1">
        <v>8.4515031196823603E-2</v>
      </c>
      <c r="CC4" s="1">
        <v>-1.9204278421521798E-2</v>
      </c>
      <c r="CD4" s="1">
        <v>1.0128838829916499E-2</v>
      </c>
      <c r="CE4" s="1">
        <v>7.3818977392431706E-2</v>
      </c>
      <c r="CF4" s="1">
        <v>-0.14301920427842199</v>
      </c>
      <c r="CG4" s="1">
        <v>0.112713718499311</v>
      </c>
      <c r="CH4" s="1">
        <v>-0.21886394943683701</v>
      </c>
      <c r="CI4" s="1">
        <v>0.15890122356373099</v>
      </c>
      <c r="CJ4" s="1">
        <v>0.139291791589012</v>
      </c>
      <c r="CK4" s="1">
        <v>0.249169435215947</v>
      </c>
      <c r="CL4" s="1">
        <v>6.6364152013613203E-2</v>
      </c>
      <c r="CM4" s="1">
        <v>-0.143505388542258</v>
      </c>
      <c r="CN4" s="1">
        <v>-0.16943521594684399</v>
      </c>
      <c r="CO4" s="1">
        <v>-0.30216351997406998</v>
      </c>
      <c r="CP4" s="1">
        <v>0.14820516975933901</v>
      </c>
      <c r="CQ4" s="1">
        <v>-0.202009561623855</v>
      </c>
      <c r="CR4" s="1">
        <v>3.1196823596142901E-2</v>
      </c>
      <c r="CS4" s="1">
        <v>-3.1601977149339601E-3</v>
      </c>
      <c r="CT4" s="1">
        <v>0.146260432703995</v>
      </c>
      <c r="CU4" s="1">
        <v>-6.8470950490235799E-2</v>
      </c>
      <c r="CV4" s="1">
        <v>-5.5992221051778597E-2</v>
      </c>
      <c r="CW4" s="1">
        <v>5.8747265213515899E-2</v>
      </c>
      <c r="CX4" s="1">
        <v>-0.102503848958755</v>
      </c>
      <c r="CY4" s="1">
        <v>-7.2117332469005804E-3</v>
      </c>
      <c r="CZ4" s="1">
        <v>-0.12405801798881801</v>
      </c>
      <c r="DA4" s="1">
        <v>0.109796612916295</v>
      </c>
      <c r="DB4" s="1">
        <v>0.22631877481565499</v>
      </c>
      <c r="DC4" s="1">
        <v>0.28222996515679399</v>
      </c>
      <c r="DD4" s="1">
        <v>0.42144072603516702</v>
      </c>
      <c r="DE4" s="1">
        <v>-4.0920508872862797E-2</v>
      </c>
      <c r="DF4" s="1">
        <v>3.5248359128109599E-2</v>
      </c>
      <c r="DG4" s="1">
        <v>0.297463738756989</v>
      </c>
      <c r="DH4" s="1">
        <v>-2.2445506847094999E-2</v>
      </c>
      <c r="DI4" s="1">
        <v>-2.5038489587553701E-2</v>
      </c>
      <c r="DK4" s="1" cm="1">
        <f t="array" ref="DK4">MAX(ABS(P4:DB4))</f>
        <v>0.36390892148124099</v>
      </c>
      <c r="DL4" t="s">
        <v>4</v>
      </c>
    </row>
    <row r="5" spans="1:116" x14ac:dyDescent="0.45">
      <c r="B5" t="s">
        <v>10</v>
      </c>
      <c r="C5" s="1">
        <v>0.85658961648299103</v>
      </c>
      <c r="D5" s="1"/>
      <c r="E5" s="1">
        <v>0.79567466282386601</v>
      </c>
      <c r="F5" s="1">
        <v>0.79057531499481004</v>
      </c>
      <c r="G5" s="1">
        <v>-9.4813816997545597E-2</v>
      </c>
      <c r="H5" s="1">
        <v>-7.6934154324453399E-2</v>
      </c>
      <c r="I5" s="1">
        <v>-0.103452003150976</v>
      </c>
      <c r="J5" s="1">
        <v>0.32007311705411301</v>
      </c>
      <c r="K5" s="1">
        <v>-9.8969281337154297E-2</v>
      </c>
      <c r="L5" s="1">
        <v>0.109693191894725</v>
      </c>
      <c r="M5" s="1">
        <v>-0.17052444238133099</v>
      </c>
      <c r="N5" s="1">
        <v>-0.109722969440186</v>
      </c>
      <c r="O5" t="s">
        <v>10</v>
      </c>
      <c r="P5" s="1">
        <v>-8.7594198201118204E-2</v>
      </c>
      <c r="Q5" s="1">
        <v>-0.203630175836642</v>
      </c>
      <c r="R5" s="1">
        <v>8.9700996677740896E-2</v>
      </c>
      <c r="S5" s="1">
        <v>-0.11449639413337701</v>
      </c>
      <c r="T5" s="1">
        <v>-1.25597601490965E-2</v>
      </c>
      <c r="U5" s="1">
        <v>0.18693784944493999</v>
      </c>
      <c r="V5" s="1">
        <v>-6.1016125111417199E-2</v>
      </c>
      <c r="W5" s="1">
        <v>0.139291791589012</v>
      </c>
      <c r="X5" s="1">
        <v>0.21140912405801801</v>
      </c>
      <c r="Y5" s="1">
        <v>-0.105258893120493</v>
      </c>
      <c r="Z5" s="1">
        <v>0.11530670123976999</v>
      </c>
      <c r="AA5" s="1">
        <v>0.113361964184426</v>
      </c>
      <c r="AB5" s="1">
        <v>-8.8242443886232896E-2</v>
      </c>
      <c r="AC5" s="1">
        <v>-4.1892877400534802E-2</v>
      </c>
      <c r="AD5" s="1">
        <v>8.5082246171298906E-3</v>
      </c>
      <c r="AE5" s="1">
        <v>-0.19374442913864401</v>
      </c>
      <c r="AF5" s="1">
        <v>-0.149177538287011</v>
      </c>
      <c r="AG5" s="1">
        <v>0.110282797180131</v>
      </c>
      <c r="AH5" s="1">
        <v>-7.1063933230694404E-2</v>
      </c>
      <c r="AI5" s="1">
        <v>-0.238473381411555</v>
      </c>
      <c r="AJ5" s="1">
        <v>-0.120006482456851</v>
      </c>
      <c r="AK5" s="1">
        <v>-0.161332144882911</v>
      </c>
      <c r="AL5" s="1">
        <v>-0.21416416821975501</v>
      </c>
      <c r="AM5" s="1">
        <v>-2.40661210598817E-2</v>
      </c>
      <c r="AN5" s="1">
        <v>-0.20136131593874099</v>
      </c>
      <c r="AO5" s="1">
        <v>1.41803743618832E-2</v>
      </c>
      <c r="AP5" s="1">
        <v>-0.10217972611619799</v>
      </c>
      <c r="AQ5" s="1">
        <v>-6.9767441860465101E-2</v>
      </c>
      <c r="AR5" s="1">
        <v>4.5134105826108099E-2</v>
      </c>
      <c r="AS5" s="1">
        <v>0.18547929665343199</v>
      </c>
      <c r="AT5" s="1">
        <v>-2.8360748723766302E-3</v>
      </c>
      <c r="AU5" s="1">
        <v>-0.25192447937768397</v>
      </c>
      <c r="AV5" s="1">
        <v>0.20719552710477299</v>
      </c>
      <c r="AW5" s="1">
        <v>-0.13540231747832401</v>
      </c>
      <c r="AX5" s="1">
        <v>0.10574507738432901</v>
      </c>
      <c r="AY5" s="1">
        <v>0.13799530021878301</v>
      </c>
      <c r="AZ5" s="1">
        <v>-9.0025119520298194E-2</v>
      </c>
      <c r="BA5" s="1">
        <v>0.17624179564054801</v>
      </c>
      <c r="BB5" s="1">
        <v>-9.7317883477838096E-2</v>
      </c>
      <c r="BC5" s="1">
        <v>9.9910866218296701E-2</v>
      </c>
      <c r="BD5" s="1">
        <v>-8.2246171298922296E-2</v>
      </c>
      <c r="BE5" s="1">
        <v>-0.212219431164411</v>
      </c>
      <c r="BF5" s="1">
        <v>4.7565027145288097E-2</v>
      </c>
      <c r="BG5" s="1">
        <v>-0.103962401750263</v>
      </c>
      <c r="BH5" s="1">
        <v>4.9023579936796097E-2</v>
      </c>
      <c r="BI5" s="1">
        <v>5.6478405315614599E-2</v>
      </c>
      <c r="BJ5" s="1">
        <v>-0.22048456364962299</v>
      </c>
      <c r="BK5" s="1">
        <v>1.0533992383113199E-3</v>
      </c>
      <c r="BL5" s="1">
        <v>-3.8003403289846902E-2</v>
      </c>
      <c r="BM5" s="1">
        <v>0.139129730167734</v>
      </c>
      <c r="BN5" s="1">
        <v>6.3125481191152202E-2</v>
      </c>
      <c r="BO5" s="1">
        <v>-0.27509926262053302</v>
      </c>
      <c r="BP5" s="1">
        <v>0.15468762661048499</v>
      </c>
      <c r="BQ5" s="1">
        <v>6.3933230694433199E-2</v>
      </c>
      <c r="BR5" s="1">
        <v>-5.5992221051778597E-2</v>
      </c>
      <c r="BS5" s="1">
        <v>-0.11384814844826199</v>
      </c>
      <c r="BT5" s="1">
        <v>-4.4647921562272097E-2</v>
      </c>
      <c r="BU5" s="1">
        <v>-0.24771088242443901</v>
      </c>
      <c r="BV5" s="1">
        <v>0.120816789563244</v>
      </c>
      <c r="BW5" s="1">
        <v>1.06150230937525E-2</v>
      </c>
      <c r="BX5" s="1">
        <v>0.24641439105421001</v>
      </c>
      <c r="BY5" s="1">
        <v>9.5697269265051496E-2</v>
      </c>
      <c r="BZ5" s="1">
        <v>-0.28109553520784403</v>
      </c>
      <c r="CA5" s="1">
        <v>1.19115144639819E-2</v>
      </c>
      <c r="CB5" s="1">
        <v>-2.0500769791751101E-2</v>
      </c>
      <c r="CC5" s="1">
        <v>7.0091564703022399E-2</v>
      </c>
      <c r="CD5" s="1">
        <v>5.5992221051778597E-2</v>
      </c>
      <c r="CE5" s="1">
        <v>9.5697269265051496E-2</v>
      </c>
      <c r="CF5" s="1">
        <v>-0.165221618993599</v>
      </c>
      <c r="CG5" s="1">
        <v>0.14852929260189601</v>
      </c>
      <c r="CH5" s="1">
        <v>-0.17186613726602401</v>
      </c>
      <c r="CI5" s="1">
        <v>-5.1049347702779397E-3</v>
      </c>
      <c r="CJ5" s="1">
        <v>0.18709991086621799</v>
      </c>
      <c r="CK5" s="1">
        <v>7.6411960132890394E-2</v>
      </c>
      <c r="CL5" s="1">
        <v>5.0644194149582697E-2</v>
      </c>
      <c r="CM5" s="1">
        <v>-3.6544850498338902E-2</v>
      </c>
      <c r="CN5" s="1">
        <v>-5.3885422575156001E-2</v>
      </c>
      <c r="CO5" s="1">
        <v>-0.16068389919779599</v>
      </c>
      <c r="CP5" s="1">
        <v>0.19098938497690601</v>
      </c>
      <c r="CQ5" s="1">
        <v>-0.107689814439673</v>
      </c>
      <c r="CR5" s="1">
        <v>-3.1520946438700299E-2</v>
      </c>
      <c r="CS5" s="1">
        <v>-8.3056478405315604E-2</v>
      </c>
      <c r="CT5" s="1">
        <v>7.2846608864759702E-2</v>
      </c>
      <c r="CU5" s="1">
        <v>-1.2154606595899801E-3</v>
      </c>
      <c r="CV5" s="1">
        <v>-7.0091564703022399E-2</v>
      </c>
      <c r="CW5" s="1">
        <v>-5.2750992626205299E-2</v>
      </c>
      <c r="CX5" s="1">
        <v>5.8423142370958601E-2</v>
      </c>
      <c r="CY5" s="1">
        <v>6.9281257596629106E-2</v>
      </c>
      <c r="CZ5" s="1">
        <v>-5.9881695162466601E-2</v>
      </c>
      <c r="DA5" s="1">
        <v>1.7745725630013798E-2</v>
      </c>
      <c r="DB5" s="1">
        <v>0.114172271290819</v>
      </c>
      <c r="DC5" s="1">
        <v>7.9004942873348999E-2</v>
      </c>
      <c r="DD5" s="1">
        <v>0.48707560165302699</v>
      </c>
      <c r="DE5" s="1">
        <v>-0.12016854387813</v>
      </c>
      <c r="DF5" s="1">
        <v>3.2007130702536302E-2</v>
      </c>
      <c r="DG5" s="1">
        <v>0.16198039056802499</v>
      </c>
      <c r="DH5" s="1">
        <v>8.0625557086135599E-2</v>
      </c>
      <c r="DI5" s="1">
        <v>-1.58009885746698E-2</v>
      </c>
      <c r="DK5" s="1" cm="1">
        <f t="array" ref="DK5">MAX(ABS(P5:DB5))</f>
        <v>0.28109553520784403</v>
      </c>
      <c r="DL5" t="s">
        <v>10</v>
      </c>
    </row>
    <row r="6" spans="1:116" x14ac:dyDescent="0.45">
      <c r="B6" t="s">
        <v>6</v>
      </c>
      <c r="C6" s="1">
        <v>0.73660797182648496</v>
      </c>
      <c r="D6" s="1">
        <v>0.79567466282386601</v>
      </c>
      <c r="E6" s="1"/>
      <c r="F6" s="1">
        <v>0.89880578855174897</v>
      </c>
      <c r="G6" s="1">
        <v>3.0879924495050701E-2</v>
      </c>
      <c r="H6" s="1">
        <v>0.11794512872533899</v>
      </c>
      <c r="I6" s="1">
        <v>8.3176394281487306E-2</v>
      </c>
      <c r="J6" s="1">
        <v>-0.31918449576040198</v>
      </c>
      <c r="K6" s="1">
        <v>-1.94371676848306E-2</v>
      </c>
      <c r="L6" s="1">
        <v>-0.109654199436182</v>
      </c>
      <c r="M6" s="1">
        <v>-0.103573761750076</v>
      </c>
      <c r="N6" s="1">
        <v>-0.204386782628102</v>
      </c>
      <c r="O6" t="s">
        <v>6</v>
      </c>
      <c r="P6" s="1">
        <v>0.16781460173405699</v>
      </c>
      <c r="Q6" s="1">
        <v>0.15128433676363301</v>
      </c>
      <c r="R6" s="1">
        <v>8.2732355562758306E-2</v>
      </c>
      <c r="S6" s="1">
        <v>-0.16911109310428701</v>
      </c>
      <c r="T6" s="1">
        <v>-1.6773357102341801E-2</v>
      </c>
      <c r="U6" s="1">
        <v>0.16781460173405699</v>
      </c>
      <c r="V6" s="1">
        <v>-6.9443319017907804E-2</v>
      </c>
      <c r="W6" s="1">
        <v>-5.4290576128352601E-3</v>
      </c>
      <c r="X6" s="1">
        <v>0.25127623369256902</v>
      </c>
      <c r="Y6" s="1">
        <v>-2.4552305323717698E-2</v>
      </c>
      <c r="Z6" s="1">
        <v>-2.8117656591848301E-2</v>
      </c>
      <c r="AA6" s="1">
        <v>6.9281257596629106E-2</v>
      </c>
      <c r="AB6" s="1">
        <v>-0.17964508548739999</v>
      </c>
      <c r="AC6" s="1">
        <v>3.7031034762174897E-2</v>
      </c>
      <c r="AD6" s="1">
        <v>-0.15695648650838701</v>
      </c>
      <c r="AE6" s="1">
        <v>-1.8393971315128401E-2</v>
      </c>
      <c r="AF6" s="1">
        <v>-0.16732841747022101</v>
      </c>
      <c r="AG6" s="1">
        <v>0.10947249007373799</v>
      </c>
      <c r="AH6" s="1">
        <v>7.2117332469005804E-3</v>
      </c>
      <c r="AI6" s="1">
        <v>-7.0253626124301097E-2</v>
      </c>
      <c r="AJ6" s="1">
        <v>-7.5439591605218403E-2</v>
      </c>
      <c r="AK6" s="1">
        <v>-7.0091564703022399E-2</v>
      </c>
      <c r="AL6" s="1">
        <v>-0.27007535856089498</v>
      </c>
      <c r="AM6" s="1">
        <v>-3.5896604813224202E-2</v>
      </c>
      <c r="AN6" s="1">
        <v>-6.0043756583745202E-2</v>
      </c>
      <c r="AO6" s="1">
        <v>-4.1325662426059499E-3</v>
      </c>
      <c r="AP6" s="1">
        <v>-8.3866785511708897E-2</v>
      </c>
      <c r="AQ6" s="1">
        <v>-0.218053642330443</v>
      </c>
      <c r="AR6" s="1">
        <v>-0.19423061340247999</v>
      </c>
      <c r="AS6" s="1">
        <v>0.172838505793696</v>
      </c>
      <c r="AT6" s="1">
        <v>-3.4762174864273597E-2</v>
      </c>
      <c r="AU6" s="1">
        <v>-0.22599465197309801</v>
      </c>
      <c r="AV6" s="1">
        <v>0.31026659103800303</v>
      </c>
      <c r="AW6" s="1">
        <v>-1.09391459363099E-2</v>
      </c>
      <c r="AX6" s="1">
        <v>-3.3465683494044197E-2</v>
      </c>
      <c r="AY6" s="1">
        <v>4.4647921562272097E-2</v>
      </c>
      <c r="AZ6" s="1">
        <v>-1.6287172838505799E-2</v>
      </c>
      <c r="BA6" s="1">
        <v>0.25176241795640503</v>
      </c>
      <c r="BB6" s="1">
        <v>0.127137184993112</v>
      </c>
      <c r="BC6" s="1">
        <v>2.5848796693947001E-2</v>
      </c>
      <c r="BD6" s="1">
        <v>-8.6783891094724896E-2</v>
      </c>
      <c r="BE6" s="1">
        <v>-0.11773762255895</v>
      </c>
      <c r="BF6" s="1">
        <v>-3.3303622072765597E-2</v>
      </c>
      <c r="BG6" s="1">
        <v>6.7255489830645799E-3</v>
      </c>
      <c r="BH6" s="1">
        <v>0.27185803419496002</v>
      </c>
      <c r="BI6" s="1">
        <v>0.18791021797261201</v>
      </c>
      <c r="BJ6" s="1">
        <v>-6.3122923588039906E-2</v>
      </c>
      <c r="BK6" s="1">
        <v>9.3266347945871506E-2</v>
      </c>
      <c r="BL6" s="1">
        <v>-2.3417875374767E-2</v>
      </c>
      <c r="BM6" s="1">
        <v>0.124382140831375</v>
      </c>
      <c r="BN6" s="1">
        <v>4.6513512456638498E-2</v>
      </c>
      <c r="BO6" s="1">
        <v>-0.13945385301029101</v>
      </c>
      <c r="BP6" s="1">
        <v>0.25840693622883099</v>
      </c>
      <c r="BQ6" s="1">
        <v>0.10347621748642701</v>
      </c>
      <c r="BR6" s="1">
        <v>-9.4886962158658106E-2</v>
      </c>
      <c r="BS6" s="1">
        <v>-6.3933230694433199E-2</v>
      </c>
      <c r="BT6" s="1">
        <v>0.12551657078032599</v>
      </c>
      <c r="BU6" s="1">
        <v>-6.8470950490235799E-2</v>
      </c>
      <c r="BV6" s="1">
        <v>-2.09869540555871E-2</v>
      </c>
      <c r="BW6" s="1">
        <v>6.2960862166761195E-2</v>
      </c>
      <c r="BX6" s="1">
        <v>1.2397698727817799E-2</v>
      </c>
      <c r="BY6" s="1">
        <v>0.24690057531804599</v>
      </c>
      <c r="BZ6" s="1">
        <v>-5.4533668260270597E-2</v>
      </c>
      <c r="CA6" s="1">
        <v>0.24106636415201399</v>
      </c>
      <c r="CB6" s="1">
        <v>0.23912162709667001</v>
      </c>
      <c r="CC6" s="1">
        <v>-0.25889312049266699</v>
      </c>
      <c r="CD6" s="1">
        <v>6.8308889068957102E-2</v>
      </c>
      <c r="CE6" s="1">
        <v>4.7889149987845402E-2</v>
      </c>
      <c r="CF6" s="1">
        <v>-0.111255165707803</v>
      </c>
      <c r="CG6" s="1">
        <v>0.282392026578073</v>
      </c>
      <c r="CH6" s="1">
        <v>-0.203306052994085</v>
      </c>
      <c r="CI6" s="1">
        <v>0.15598411798071499</v>
      </c>
      <c r="CJ6" s="1">
        <v>0.152256705291305</v>
      </c>
      <c r="CK6" s="1">
        <v>0.13686087026983201</v>
      </c>
      <c r="CL6" s="1">
        <v>0.22567052913054</v>
      </c>
      <c r="CM6" s="1">
        <v>5.0644194149582697E-2</v>
      </c>
      <c r="CN6" s="1">
        <v>-0.109958674337574</v>
      </c>
      <c r="CO6" s="1">
        <v>-0.15841503929989501</v>
      </c>
      <c r="CP6" s="1">
        <v>0.16992140021068</v>
      </c>
      <c r="CQ6" s="1">
        <v>5.1049347702779397E-3</v>
      </c>
      <c r="CR6" s="1">
        <v>-4.0272263187748202E-2</v>
      </c>
      <c r="CS6" s="1">
        <v>-1.19115144639819E-2</v>
      </c>
      <c r="CT6" s="1">
        <v>5.7936958107122599E-2</v>
      </c>
      <c r="CU6" s="1">
        <v>-0.100883234745969</v>
      </c>
      <c r="CV6" s="1">
        <v>-0.131836966210194</v>
      </c>
      <c r="CW6" s="1">
        <v>8.6945952516003594E-2</v>
      </c>
      <c r="CX6" s="1">
        <v>-5.0968316992140002E-2</v>
      </c>
      <c r="CY6" s="1">
        <v>0.26391702455230498</v>
      </c>
      <c r="CZ6" s="1">
        <v>3.8165464711125502E-2</v>
      </c>
      <c r="DA6" s="1">
        <v>-0.17526942711287599</v>
      </c>
      <c r="DB6" s="1">
        <v>0.320476460578559</v>
      </c>
      <c r="DC6" s="1">
        <v>0.26213434891824</v>
      </c>
      <c r="DD6" s="1">
        <v>0.24333522404991501</v>
      </c>
      <c r="DE6" s="1">
        <v>-0.42451989303946203</v>
      </c>
      <c r="DF6" s="1">
        <v>-0.20022688598978999</v>
      </c>
      <c r="DG6" s="1">
        <v>0.12973016773357099</v>
      </c>
      <c r="DH6" s="1">
        <v>7.5925775869054399E-2</v>
      </c>
      <c r="DI6" s="1">
        <v>-4.0272263187748202E-2</v>
      </c>
      <c r="DK6" s="1" cm="1">
        <f t="array" ref="DK6">MAX(ABS(P6:DB6))</f>
        <v>0.320476460578559</v>
      </c>
      <c r="DL6" t="s">
        <v>6</v>
      </c>
    </row>
    <row r="7" spans="1:116" x14ac:dyDescent="0.45">
      <c r="B7" t="s">
        <v>11</v>
      </c>
      <c r="C7" s="1">
        <v>0.63876670849913497</v>
      </c>
      <c r="D7" s="1">
        <v>0.79057531499481004</v>
      </c>
      <c r="E7" s="1">
        <v>0.89880578855174897</v>
      </c>
      <c r="F7" s="1"/>
      <c r="G7" s="1">
        <v>-0.148955806138069</v>
      </c>
      <c r="H7" s="1">
        <v>-0.32927735257708002</v>
      </c>
      <c r="I7" s="1">
        <v>-0.27358533380998501</v>
      </c>
      <c r="J7" s="1">
        <v>-0.16879676524409401</v>
      </c>
      <c r="K7" s="1">
        <v>-0.12072684412550699</v>
      </c>
      <c r="L7" s="1">
        <v>-3.8111166725216201E-2</v>
      </c>
      <c r="M7" s="1">
        <v>-0.112363406857828</v>
      </c>
      <c r="N7" s="1">
        <v>-0.27703181343202599</v>
      </c>
      <c r="O7" t="s">
        <v>11</v>
      </c>
      <c r="P7" s="1">
        <v>0.191637630662021</v>
      </c>
      <c r="Q7" s="1">
        <v>7.3332793128595697E-2</v>
      </c>
      <c r="R7" s="1">
        <v>0.17040758447451601</v>
      </c>
      <c r="S7" s="1">
        <v>-9.1969856575642203E-2</v>
      </c>
      <c r="T7" s="1">
        <v>2.1473138319423098E-2</v>
      </c>
      <c r="U7" s="1">
        <v>0.26391702455230498</v>
      </c>
      <c r="V7" s="1">
        <v>0.12324771088242401</v>
      </c>
      <c r="W7" s="1">
        <v>0.22631877481565499</v>
      </c>
      <c r="X7" s="1">
        <v>0.30832185398265899</v>
      </c>
      <c r="Y7" s="1">
        <v>9.7317883477838096E-2</v>
      </c>
      <c r="Z7" s="1">
        <v>0.15711854792966501</v>
      </c>
      <c r="AA7" s="1">
        <v>6.4743537800826506E-2</v>
      </c>
      <c r="AB7" s="1">
        <v>3.6868973340896199E-2</v>
      </c>
      <c r="AC7" s="1">
        <v>-3.3789806336601599E-2</v>
      </c>
      <c r="AD7" s="1">
        <v>-0.15711854792966501</v>
      </c>
      <c r="AE7" s="1">
        <v>-6.2393647192285897E-3</v>
      </c>
      <c r="AF7" s="1">
        <v>-0.186127542338546</v>
      </c>
      <c r="AG7" s="1">
        <v>0.137671177376226</v>
      </c>
      <c r="AH7" s="1">
        <v>-3.6544850498338902E-2</v>
      </c>
      <c r="AI7" s="1">
        <v>-0.171379953002188</v>
      </c>
      <c r="AJ7" s="1">
        <v>-9.0673365205412901E-2</v>
      </c>
      <c r="AK7" s="1">
        <v>-9.0025119520298194E-2</v>
      </c>
      <c r="AL7" s="1">
        <v>-0.140588282959242</v>
      </c>
      <c r="AM7" s="1">
        <v>4.2379061664370797E-2</v>
      </c>
      <c r="AN7" s="1">
        <v>-8.4190908354266306E-2</v>
      </c>
      <c r="AO7" s="1">
        <v>8.9133781703265504E-4</v>
      </c>
      <c r="AP7" s="1">
        <v>-0.13799530021878301</v>
      </c>
      <c r="AQ7" s="1">
        <v>-0.256300137752208</v>
      </c>
      <c r="AR7" s="1">
        <v>-0.14869135402317499</v>
      </c>
      <c r="AS7" s="1">
        <v>3.2817437808929602E-2</v>
      </c>
      <c r="AT7" s="1">
        <v>4.5458228668665397E-2</v>
      </c>
      <c r="AU7" s="1">
        <v>-0.23766307430516201</v>
      </c>
      <c r="AV7" s="1">
        <v>0.28060935094400802</v>
      </c>
      <c r="AW7" s="1">
        <v>-0.15614617940199299</v>
      </c>
      <c r="AX7" s="1">
        <v>6.8957134754071794E-2</v>
      </c>
      <c r="AY7" s="1">
        <v>6.7660643383842506E-2</v>
      </c>
      <c r="AZ7" s="1">
        <v>5.5992221051778597E-2</v>
      </c>
      <c r="BA7" s="1">
        <v>0.27007535856089498</v>
      </c>
      <c r="BB7" s="1">
        <v>0.12130297382708</v>
      </c>
      <c r="BC7" s="1">
        <v>7.9491127137184994E-2</v>
      </c>
      <c r="BD7" s="1">
        <v>-7.5763714447775701E-2</v>
      </c>
      <c r="BE7" s="1">
        <v>1.12632687788672E-2</v>
      </c>
      <c r="BF7" s="1">
        <v>0.11773762255895</v>
      </c>
      <c r="BG7" s="1">
        <v>7.0091564703022399E-2</v>
      </c>
      <c r="BH7" s="1">
        <v>7.3494854549874394E-2</v>
      </c>
      <c r="BI7" s="1">
        <v>0.157928855036059</v>
      </c>
      <c r="BJ7" s="1">
        <v>-7.1063933230694404E-2</v>
      </c>
      <c r="BK7" s="1">
        <v>0.12632687788671901</v>
      </c>
      <c r="BL7" s="1">
        <v>6.7498581962563795E-2</v>
      </c>
      <c r="BM7" s="1">
        <v>0.12340977230370299</v>
      </c>
      <c r="BN7" s="1">
        <v>3.5979093259142003E-2</v>
      </c>
      <c r="BO7" s="1">
        <v>-7.0091564703022399E-2</v>
      </c>
      <c r="BP7" s="1">
        <v>0.106879507333279</v>
      </c>
      <c r="BQ7" s="1">
        <v>6.1988493639089197E-2</v>
      </c>
      <c r="BR7" s="1">
        <v>-5.9071388056073301E-2</v>
      </c>
      <c r="BS7" s="1">
        <v>-6.3122923588039906E-2</v>
      </c>
      <c r="BT7" s="1">
        <v>0.24819706668827499</v>
      </c>
      <c r="BU7" s="1">
        <v>-7.9004942873348999E-2</v>
      </c>
      <c r="BV7" s="1">
        <v>-3.7841341868568197E-2</v>
      </c>
      <c r="BW7" s="1">
        <v>8.8728628150068906E-2</v>
      </c>
      <c r="BX7" s="1">
        <v>-2.0014585527915098E-2</v>
      </c>
      <c r="BY7" s="1">
        <v>9.9586743375739403E-2</v>
      </c>
      <c r="BZ7" s="1">
        <v>-1.6773357102341801E-2</v>
      </c>
      <c r="CA7" s="1">
        <v>0.127137184993112</v>
      </c>
      <c r="CB7" s="1">
        <v>0.12259946519731001</v>
      </c>
      <c r="CC7" s="1">
        <v>-0.191637630662021</v>
      </c>
      <c r="CD7" s="1">
        <v>0.106231261648165</v>
      </c>
      <c r="CE7" s="1">
        <v>4.2703184506928102E-2</v>
      </c>
      <c r="CF7" s="1">
        <v>-8.4352969775544906E-2</v>
      </c>
      <c r="CG7" s="1">
        <v>0.19050320071307</v>
      </c>
      <c r="CH7" s="1">
        <v>-0.19876833319828199</v>
      </c>
      <c r="CI7" s="1">
        <v>0.189044647921562</v>
      </c>
      <c r="CJ7" s="1">
        <v>0.21562272101126301</v>
      </c>
      <c r="CK7" s="1">
        <v>0.20087513167490501</v>
      </c>
      <c r="CL7" s="1">
        <v>6.9605380439186501E-2</v>
      </c>
      <c r="CM7" s="1">
        <v>0.15177052102746899</v>
      </c>
      <c r="CN7" s="1">
        <v>-6.07730329794992E-3</v>
      </c>
      <c r="CO7" s="1">
        <v>2.8927963698241601E-2</v>
      </c>
      <c r="CP7" s="1">
        <v>9.4076655052264799E-2</v>
      </c>
      <c r="CQ7" s="1">
        <v>1.25597601490965E-2</v>
      </c>
      <c r="CR7" s="1">
        <v>-5.2102746941090697E-2</v>
      </c>
      <c r="CS7" s="1">
        <v>4.0515355319666198E-4</v>
      </c>
      <c r="CT7" s="1">
        <v>-0.12778543067822701</v>
      </c>
      <c r="CU7" s="1">
        <v>7.8518758609513004E-2</v>
      </c>
      <c r="CV7" s="1">
        <v>-0.136374686005996</v>
      </c>
      <c r="CW7" s="1">
        <v>1.49906814682765E-2</v>
      </c>
      <c r="CX7" s="1">
        <v>6.9281257596629106E-2</v>
      </c>
      <c r="CY7" s="1">
        <v>0.26894092861194402</v>
      </c>
      <c r="CZ7" s="1">
        <v>6.6202090592334506E-2</v>
      </c>
      <c r="DA7" s="1">
        <v>-0.27023741998217299</v>
      </c>
      <c r="DB7" s="1">
        <v>0.16992140021068</v>
      </c>
      <c r="DC7" s="1">
        <v>-5.9557572319909199E-2</v>
      </c>
      <c r="DD7" s="1">
        <v>0.27866461388866398</v>
      </c>
      <c r="DE7" s="1">
        <v>-0.47751397779758498</v>
      </c>
      <c r="DF7" s="1">
        <v>-4.9023579936796E-2</v>
      </c>
      <c r="DG7" s="1">
        <v>0.19990276314723299</v>
      </c>
      <c r="DH7" s="1">
        <v>-2.3579936796045701E-2</v>
      </c>
      <c r="DI7" s="1">
        <v>-0.187261972287497</v>
      </c>
      <c r="DK7" s="1" cm="1">
        <f t="array" ref="DK7">MAX(ABS(P7:DB7))</f>
        <v>0.30832185398265899</v>
      </c>
      <c r="DL7" t="s">
        <v>11</v>
      </c>
    </row>
    <row r="8" spans="1:116" x14ac:dyDescent="0.45">
      <c r="B8" t="s">
        <v>3</v>
      </c>
      <c r="C8" s="1">
        <v>0.43245699413486999</v>
      </c>
      <c r="D8" s="1">
        <v>-9.4813816997545597E-2</v>
      </c>
      <c r="E8" s="1">
        <v>3.0879924495050701E-2</v>
      </c>
      <c r="F8" s="1">
        <v>-0.148955806138069</v>
      </c>
      <c r="G8" s="1"/>
      <c r="H8" s="1">
        <v>0.40408986202821601</v>
      </c>
      <c r="I8" s="1">
        <v>0.87289383761094996</v>
      </c>
      <c r="J8" s="1">
        <v>-0.19691551865778001</v>
      </c>
      <c r="K8" s="1">
        <v>0.173814214754754</v>
      </c>
      <c r="L8" s="1">
        <v>-0.227701401610026</v>
      </c>
      <c r="M8" s="1">
        <v>-1.02896766724978E-2</v>
      </c>
      <c r="N8" s="1">
        <v>-9.8418939046467604E-2</v>
      </c>
      <c r="O8" t="s">
        <v>3</v>
      </c>
      <c r="P8" s="1">
        <v>-2.8441779434405599E-2</v>
      </c>
      <c r="Q8" s="1">
        <v>-4.7565027145288097E-2</v>
      </c>
      <c r="R8" s="1">
        <v>-4.4972044404829402E-2</v>
      </c>
      <c r="S8" s="1">
        <v>-3.4438052021716202E-2</v>
      </c>
      <c r="T8" s="1">
        <v>-1.1587391621424499E-2</v>
      </c>
      <c r="U8" s="1">
        <v>-2.4552305323717698E-2</v>
      </c>
      <c r="V8" s="1">
        <v>-0.13524025605704601</v>
      </c>
      <c r="W8" s="1">
        <v>-0.25565189206709299</v>
      </c>
      <c r="X8" s="1">
        <v>-0.213515922534641</v>
      </c>
      <c r="Y8" s="1">
        <v>-0.31318369662101903</v>
      </c>
      <c r="Z8" s="1">
        <v>-0.130378413418686</v>
      </c>
      <c r="AA8" s="1">
        <v>-4.2054938821813499E-2</v>
      </c>
      <c r="AB8" s="1">
        <v>8.9944088809658894E-3</v>
      </c>
      <c r="AC8" s="1">
        <v>-8.8404505307511594E-2</v>
      </c>
      <c r="AD8" s="1">
        <v>0.134592010371931</v>
      </c>
      <c r="AE8" s="1">
        <v>-3.7517219026010899E-2</v>
      </c>
      <c r="AF8" s="1">
        <v>2.6659103800340301E-2</v>
      </c>
      <c r="AG8" s="1">
        <v>-0.167166356048943</v>
      </c>
      <c r="AH8" s="1">
        <v>-2.3904059638602999E-2</v>
      </c>
      <c r="AI8" s="1">
        <v>6.0692002268859901E-2</v>
      </c>
      <c r="AJ8" s="1">
        <v>-7.1712178915809097E-2</v>
      </c>
      <c r="AK8" s="1">
        <v>7.8680820030791701E-2</v>
      </c>
      <c r="AL8" s="1">
        <v>7.3170731707317097E-2</v>
      </c>
      <c r="AM8" s="1">
        <v>-3.2817437808929602E-2</v>
      </c>
      <c r="AN8" s="1">
        <v>-3.4275990600437602E-2</v>
      </c>
      <c r="AO8" s="1">
        <v>-0.181589822542744</v>
      </c>
      <c r="AP8" s="1">
        <v>0.167004294627664</v>
      </c>
      <c r="AQ8" s="1">
        <v>0.27185803419496002</v>
      </c>
      <c r="AR8" s="1">
        <v>0.103962401750263</v>
      </c>
      <c r="AS8" s="1">
        <v>0.23490803014342401</v>
      </c>
      <c r="AT8" s="1">
        <v>-0.27526132404181203</v>
      </c>
      <c r="AU8" s="1">
        <v>-0.12940604489101401</v>
      </c>
      <c r="AV8" s="1">
        <v>-5.5992221051778597E-2</v>
      </c>
      <c r="AW8" s="1">
        <v>-7.1712178915809097E-2</v>
      </c>
      <c r="AX8" s="1">
        <v>-0.26424114739486299</v>
      </c>
      <c r="AY8" s="1">
        <v>0.12016854387813</v>
      </c>
      <c r="AZ8" s="1">
        <v>-3.5896604813224202E-2</v>
      </c>
      <c r="BA8" s="1">
        <v>-0.18969289360667699</v>
      </c>
      <c r="BB8" s="1">
        <v>0.143343327120979</v>
      </c>
      <c r="BC8" s="1">
        <v>-0.26278259460335501</v>
      </c>
      <c r="BD8" s="1">
        <v>-1.19115144639819E-2</v>
      </c>
      <c r="BE8" s="1">
        <v>7.0253626124301097E-2</v>
      </c>
      <c r="BF8" s="1">
        <v>-0.20314399157280599</v>
      </c>
      <c r="BG8" s="1">
        <v>3.5896604813224202E-2</v>
      </c>
      <c r="BH8" s="1">
        <v>0.189044647921562</v>
      </c>
      <c r="BI8" s="1">
        <v>0.25257272506279899</v>
      </c>
      <c r="BJ8" s="1">
        <v>-0.20119925451746201</v>
      </c>
      <c r="BK8" s="1">
        <v>-4.1325662426059499E-3</v>
      </c>
      <c r="BL8" s="1">
        <v>-3.3465683494044197E-2</v>
      </c>
      <c r="BM8" s="1">
        <v>-7.6736082975447706E-2</v>
      </c>
      <c r="BN8" s="1">
        <v>-0.194562619178378</v>
      </c>
      <c r="BO8" s="1">
        <v>-0.14690867838910901</v>
      </c>
      <c r="BP8" s="1">
        <v>8.8080382464954199E-2</v>
      </c>
      <c r="BQ8" s="1">
        <v>-0.19293412203224999</v>
      </c>
      <c r="BR8" s="1">
        <v>7.3494854549874394E-2</v>
      </c>
      <c r="BS8" s="1">
        <v>5.1049347702779397E-3</v>
      </c>
      <c r="BT8" s="1">
        <v>-0.37379466817924001</v>
      </c>
      <c r="BU8" s="1">
        <v>-0.19131350781946399</v>
      </c>
      <c r="BV8" s="1">
        <v>0.26002755044161702</v>
      </c>
      <c r="BW8" s="1">
        <v>2.8927963698241601E-2</v>
      </c>
      <c r="BX8" s="1">
        <v>0.33117251438295098</v>
      </c>
      <c r="BY8" s="1">
        <v>0.30281176565918499</v>
      </c>
      <c r="BZ8" s="1">
        <v>-0.13880560732517599</v>
      </c>
      <c r="CA8" s="1">
        <v>1.64492342597845E-2</v>
      </c>
      <c r="CB8" s="1">
        <v>9.0673365205412901E-2</v>
      </c>
      <c r="CC8" s="1">
        <v>-4.7402965724009399E-2</v>
      </c>
      <c r="CD8" s="1">
        <v>-2.1311076898144401E-2</v>
      </c>
      <c r="CE8" s="1">
        <v>-1.6773357102341801E-2</v>
      </c>
      <c r="CF8" s="1">
        <v>0.120816789563244</v>
      </c>
      <c r="CG8" s="1">
        <v>-8.3380601247872901E-2</v>
      </c>
      <c r="CH8" s="1">
        <v>-0.27769224536099202</v>
      </c>
      <c r="CI8" s="1">
        <v>0.24090430273073499</v>
      </c>
      <c r="CJ8" s="1">
        <v>9.0997488047970199E-2</v>
      </c>
      <c r="CK8" s="1">
        <v>0.24997974232233999</v>
      </c>
      <c r="CL8" s="1">
        <v>7.4953407341382394E-2</v>
      </c>
      <c r="CM8" s="1">
        <v>-0.152418766712584</v>
      </c>
      <c r="CN8" s="1">
        <v>-9.5859330686330096E-2</v>
      </c>
      <c r="CO8" s="1">
        <v>-0.38060124787294403</v>
      </c>
      <c r="CP8" s="1">
        <v>0.146584555546552</v>
      </c>
      <c r="CQ8" s="1">
        <v>-0.242849039786079</v>
      </c>
      <c r="CR8" s="1">
        <v>9.7317883477838096E-2</v>
      </c>
      <c r="CS8" s="1">
        <v>-4.9185641358074697E-2</v>
      </c>
      <c r="CT8" s="1">
        <v>0.19957864030467501</v>
      </c>
      <c r="CU8" s="1">
        <v>-0.1553358722956</v>
      </c>
      <c r="CV8" s="1">
        <v>1.5314804310833799E-2</v>
      </c>
      <c r="CW8" s="1">
        <v>-5.1049347702779397E-3</v>
      </c>
      <c r="CX8" s="1">
        <v>-0.22956000324122799</v>
      </c>
      <c r="CY8" s="1">
        <v>2.94141479620776E-2</v>
      </c>
      <c r="CZ8" s="1">
        <v>-0.168624908840451</v>
      </c>
      <c r="DA8" s="1">
        <v>0.30815979256138099</v>
      </c>
      <c r="DB8" s="1">
        <v>0.37654971234097701</v>
      </c>
      <c r="DC8" s="1">
        <v>0.51900170164492299</v>
      </c>
      <c r="DD8" s="1">
        <v>8.5325338303216897E-2</v>
      </c>
      <c r="DE8" s="1">
        <v>0.13086459768252201</v>
      </c>
      <c r="DF8" s="1">
        <v>1.5314804310833799E-2</v>
      </c>
      <c r="DG8" s="1">
        <v>0.218053642330443</v>
      </c>
      <c r="DH8" s="1">
        <v>-0.35937120168543901</v>
      </c>
      <c r="DI8" s="1">
        <v>-8.8404505307511497E-2</v>
      </c>
      <c r="DK8" s="1" cm="1">
        <f t="array" ref="DK8">MAX(ABS(P8:DB8))</f>
        <v>0.38060124787294403</v>
      </c>
      <c r="DL8" t="s">
        <v>3</v>
      </c>
    </row>
    <row r="9" spans="1:116" x14ac:dyDescent="0.45">
      <c r="B9" t="s">
        <v>2</v>
      </c>
      <c r="C9" s="1">
        <v>0.139796418157345</v>
      </c>
      <c r="D9" s="1">
        <v>-7.6934154324453399E-2</v>
      </c>
      <c r="E9" s="1">
        <v>0.11794512872533899</v>
      </c>
      <c r="F9" s="1">
        <v>-0.32927735257708002</v>
      </c>
      <c r="G9" s="1">
        <v>0.40408986202821601</v>
      </c>
      <c r="H9" s="1"/>
      <c r="I9" s="1">
        <v>0.799028049748159</v>
      </c>
      <c r="J9" s="1">
        <v>-0.30504977334933597</v>
      </c>
      <c r="K9" s="1">
        <v>0.231852047579094</v>
      </c>
      <c r="L9" s="1">
        <v>-0.15015888362819399</v>
      </c>
      <c r="M9" s="1">
        <v>3.1232037945698801E-2</v>
      </c>
      <c r="N9" s="1">
        <v>0.18699752788249099</v>
      </c>
      <c r="O9" t="s">
        <v>2</v>
      </c>
      <c r="P9" s="1">
        <v>-1.58009885746698E-2</v>
      </c>
      <c r="Q9" s="1">
        <v>0.13734705453366799</v>
      </c>
      <c r="R9" s="1">
        <v>-8.4190908354266306E-2</v>
      </c>
      <c r="S9" s="1">
        <v>-0.14139859006563499</v>
      </c>
      <c r="T9" s="1">
        <v>-0.10072117332468999</v>
      </c>
      <c r="U9" s="1">
        <v>-0.23361153877319499</v>
      </c>
      <c r="V9" s="1">
        <v>-0.45385301029090003</v>
      </c>
      <c r="W9" s="1">
        <v>-0.51948788590875905</v>
      </c>
      <c r="X9" s="1">
        <v>-0.19082732355562801</v>
      </c>
      <c r="Y9" s="1">
        <v>-0.21189530832185399</v>
      </c>
      <c r="Z9" s="1">
        <v>-0.39275585446884398</v>
      </c>
      <c r="AA9" s="1">
        <v>-1.28838829916538E-2</v>
      </c>
      <c r="AB9" s="1">
        <v>-0.46633173972935699</v>
      </c>
      <c r="AC9" s="1">
        <v>0.194554736245037</v>
      </c>
      <c r="AD9" s="1">
        <v>1.3856251519325799E-2</v>
      </c>
      <c r="AE9" s="1">
        <v>-6.2393647192285897E-3</v>
      </c>
      <c r="AF9" s="1">
        <v>3.7193096183453497E-2</v>
      </c>
      <c r="AG9" s="1">
        <v>-0.12503038651649001</v>
      </c>
      <c r="AH9" s="1">
        <v>5.2264808362369297E-2</v>
      </c>
      <c r="AI9" s="1">
        <v>0.17964508548739999</v>
      </c>
      <c r="AJ9" s="1">
        <v>7.6087837290332999E-2</v>
      </c>
      <c r="AK9" s="1">
        <v>5.1292439834697397E-2</v>
      </c>
      <c r="AL9" s="1">
        <v>-0.27769224536099202</v>
      </c>
      <c r="AM9" s="1">
        <v>-0.207843772789887</v>
      </c>
      <c r="AN9" s="1">
        <v>6.5877967749777194E-2</v>
      </c>
      <c r="AO9" s="1">
        <v>-9.4238716473543496E-2</v>
      </c>
      <c r="AP9" s="1">
        <v>9.2618102260756799E-2</v>
      </c>
      <c r="AQ9" s="1">
        <v>8.8080382464954199E-2</v>
      </c>
      <c r="AR9" s="1">
        <v>-0.13831942306134001</v>
      </c>
      <c r="AS9" s="1">
        <v>0.26359290170974797</v>
      </c>
      <c r="AT9" s="1">
        <v>-0.22340166923263899</v>
      </c>
      <c r="AU9" s="1">
        <v>0.10574507738432901</v>
      </c>
      <c r="AV9" s="1">
        <v>-2.2445506847094999E-2</v>
      </c>
      <c r="AW9" s="1">
        <v>0.25095211085001201</v>
      </c>
      <c r="AX9" s="1">
        <v>-0.214002106798477</v>
      </c>
      <c r="AY9" s="1">
        <v>-8.0139372822299701E-2</v>
      </c>
      <c r="AZ9" s="1">
        <v>-4.2541123085649502E-2</v>
      </c>
      <c r="BA9" s="1">
        <v>-0.188882586500284</v>
      </c>
      <c r="BB9" s="1">
        <v>-4.2946276638846101E-3</v>
      </c>
      <c r="BC9" s="1">
        <v>-0.16911109310428701</v>
      </c>
      <c r="BD9" s="1">
        <v>2.1311076898144401E-2</v>
      </c>
      <c r="BE9" s="1">
        <v>-0.18256219107041599</v>
      </c>
      <c r="BF9" s="1">
        <v>-0.39875212705615398</v>
      </c>
      <c r="BG9" s="1">
        <v>-7.8599789320152307E-3</v>
      </c>
      <c r="BH9" s="1">
        <v>0.31917996920833003</v>
      </c>
      <c r="BI9" s="1">
        <v>7.8599789320152307E-3</v>
      </c>
      <c r="BJ9" s="1">
        <v>9.0835426626691501E-2</v>
      </c>
      <c r="BK9" s="1">
        <v>-5.4371606838991997E-2</v>
      </c>
      <c r="BL9" s="1">
        <v>-9.4562839316100794E-2</v>
      </c>
      <c r="BM9" s="1">
        <v>-3.00623936471923E-2</v>
      </c>
      <c r="BN9" s="1">
        <v>-5.2023824036867401E-2</v>
      </c>
      <c r="BO9" s="1">
        <v>-8.0949679928692994E-2</v>
      </c>
      <c r="BP9" s="1">
        <v>0.22631877481565499</v>
      </c>
      <c r="BQ9" s="1">
        <v>1.9690462685357801E-2</v>
      </c>
      <c r="BR9" s="1">
        <v>7.7384328660562399E-2</v>
      </c>
      <c r="BS9" s="1">
        <v>-3.9624017502633502E-2</v>
      </c>
      <c r="BT9" s="1">
        <v>-0.39259379304756498</v>
      </c>
      <c r="BU9" s="1">
        <v>2.7793533749291E-2</v>
      </c>
      <c r="BV9" s="1">
        <v>0.13556437889960299</v>
      </c>
      <c r="BW9" s="1">
        <v>-0.18969289360667699</v>
      </c>
      <c r="BX9" s="1">
        <v>0.156632363665829</v>
      </c>
      <c r="BY9" s="1">
        <v>0.25954136617778101</v>
      </c>
      <c r="BZ9" s="1">
        <v>-0.14318126569969999</v>
      </c>
      <c r="CA9" s="1">
        <v>0.15274288955514101</v>
      </c>
      <c r="CB9" s="1">
        <v>0.24933149663722601</v>
      </c>
      <c r="CC9" s="1">
        <v>-0.201847500202577</v>
      </c>
      <c r="CD9" s="1">
        <v>-0.12259946519731001</v>
      </c>
      <c r="CE9" s="1">
        <v>-8.2084109877643599E-2</v>
      </c>
      <c r="CF9" s="1">
        <v>-0.10493477027793501</v>
      </c>
      <c r="CG9" s="1">
        <v>0.15484968803176399</v>
      </c>
      <c r="CH9" s="1">
        <v>1.0128838829916499E-2</v>
      </c>
      <c r="CI9" s="1">
        <v>-4.2541123085649502E-2</v>
      </c>
      <c r="CJ9" s="1">
        <v>-0.14285714285714299</v>
      </c>
      <c r="CK9" s="1">
        <v>-2.6983226642897699E-2</v>
      </c>
      <c r="CL9" s="1">
        <v>0.24949355805850401</v>
      </c>
      <c r="CM9" s="1">
        <v>-0.247386759581882</v>
      </c>
      <c r="CN9" s="1">
        <v>-0.26958917429705898</v>
      </c>
      <c r="CO9" s="1">
        <v>-0.41933392755854498</v>
      </c>
      <c r="CP9" s="1">
        <v>0.109796612916295</v>
      </c>
      <c r="CQ9" s="1">
        <v>-3.7355157604732202E-2</v>
      </c>
      <c r="CR9" s="1">
        <v>3.5734543391945497E-2</v>
      </c>
      <c r="CS9" s="1">
        <v>-4.0596386030305499E-2</v>
      </c>
      <c r="CT9" s="1">
        <v>0.26732031439915699</v>
      </c>
      <c r="CU9" s="1">
        <v>-0.30102909002512002</v>
      </c>
      <c r="CV9" s="1">
        <v>4.1406693136698799E-2</v>
      </c>
      <c r="CW9" s="1">
        <v>9.5373146422494101E-2</v>
      </c>
      <c r="CX9" s="1">
        <v>-0.38870431893687701</v>
      </c>
      <c r="CY9" s="1">
        <v>-6.7498581962563795E-2</v>
      </c>
      <c r="CZ9" s="1">
        <v>-6.0692002268859901E-2</v>
      </c>
      <c r="DA9" s="1">
        <v>0.26440320881614099</v>
      </c>
      <c r="DB9" s="1">
        <v>0.23231504740296599</v>
      </c>
      <c r="DC9" s="1">
        <v>0.69435215946843898</v>
      </c>
      <c r="DD9" s="1">
        <v>-8.4028846932987594E-2</v>
      </c>
      <c r="DE9" s="1">
        <v>0.1553358722956</v>
      </c>
      <c r="DF9" s="1">
        <v>-0.24771088242443901</v>
      </c>
      <c r="DG9" s="1">
        <v>-0.133295519001702</v>
      </c>
      <c r="DH9" s="1">
        <v>0.15144639818491201</v>
      </c>
      <c r="DI9" s="1">
        <v>0.35061988493639101</v>
      </c>
      <c r="DK9" s="1" cm="1">
        <f t="array" ref="DK9">MAX(ABS(P9:DB9))</f>
        <v>0.51948788590875905</v>
      </c>
      <c r="DL9" t="s">
        <v>2</v>
      </c>
    </row>
    <row r="10" spans="1:116" x14ac:dyDescent="0.45">
      <c r="B10" t="s">
        <v>1</v>
      </c>
      <c r="C10" s="1">
        <v>0.358763256642949</v>
      </c>
      <c r="D10" s="1">
        <v>-0.103452003150976</v>
      </c>
      <c r="E10" s="1">
        <v>8.3176394281487306E-2</v>
      </c>
      <c r="F10" s="1">
        <v>-0.27358533380998501</v>
      </c>
      <c r="G10" s="1">
        <v>0.87289383761094996</v>
      </c>
      <c r="H10" s="1">
        <v>0.799028049748159</v>
      </c>
      <c r="I10" s="1"/>
      <c r="J10" s="1">
        <v>-0.29224202857831</v>
      </c>
      <c r="K10" s="1">
        <v>0.23795814096369899</v>
      </c>
      <c r="L10" s="1">
        <v>-0.22970837631260099</v>
      </c>
      <c r="M10" s="1">
        <v>9.9336185841950794E-3</v>
      </c>
      <c r="N10" s="1">
        <v>3.50854556813937E-2</v>
      </c>
      <c r="O10" t="s">
        <v>1</v>
      </c>
      <c r="P10" s="1">
        <v>-9.6426545660805406E-3</v>
      </c>
      <c r="Q10" s="1">
        <v>4.5296167247386797E-2</v>
      </c>
      <c r="R10" s="1">
        <v>-4.2865245928206799E-2</v>
      </c>
      <c r="S10" s="1">
        <v>-0.11384814844826199</v>
      </c>
      <c r="T10" s="1">
        <v>-4.0110201766469497E-2</v>
      </c>
      <c r="U10" s="1">
        <v>-0.20557491289198601</v>
      </c>
      <c r="V10" s="1">
        <v>-0.39534883720930197</v>
      </c>
      <c r="W10" s="1">
        <v>-0.45693217729519497</v>
      </c>
      <c r="X10" s="1">
        <v>-0.28206790373551599</v>
      </c>
      <c r="Y10" s="1">
        <v>-0.34008589255327798</v>
      </c>
      <c r="Z10" s="1">
        <v>-0.34478567377035901</v>
      </c>
      <c r="AA10" s="1">
        <v>-5.1130378413418699E-2</v>
      </c>
      <c r="AB10" s="1">
        <v>-0.28012316668017201</v>
      </c>
      <c r="AC10" s="1">
        <v>9.4238716473543496E-2</v>
      </c>
      <c r="AD10" s="1">
        <v>9.8938497690624794E-2</v>
      </c>
      <c r="AE10" s="1">
        <v>-9.2456040839478199E-2</v>
      </c>
      <c r="AF10" s="1">
        <v>2.5038489587553701E-2</v>
      </c>
      <c r="AG10" s="1">
        <v>-0.15306701239769899</v>
      </c>
      <c r="AH10" s="1">
        <v>-9.6426545660805406E-3</v>
      </c>
      <c r="AI10" s="1">
        <v>0.106231261648165</v>
      </c>
      <c r="AJ10" s="1">
        <v>-2.9090025119520298E-2</v>
      </c>
      <c r="AK10" s="1">
        <v>5.7288712422007899E-2</v>
      </c>
      <c r="AL10" s="1">
        <v>-0.110606920022689</v>
      </c>
      <c r="AM10" s="1">
        <v>-0.13086459768252201</v>
      </c>
      <c r="AN10" s="1">
        <v>-4.3513491613321499E-2</v>
      </c>
      <c r="AO10" s="1">
        <v>-0.17607973421926901</v>
      </c>
      <c r="AP10" s="1">
        <v>0.16149420630418901</v>
      </c>
      <c r="AQ10" s="1">
        <v>0.20087513167490501</v>
      </c>
      <c r="AR10" s="1">
        <v>1.28838829916538E-2</v>
      </c>
      <c r="AS10" s="1">
        <v>0.25500364638197898</v>
      </c>
      <c r="AT10" s="1">
        <v>-0.31334575804229797</v>
      </c>
      <c r="AU10" s="1">
        <v>-3.54104205493882E-2</v>
      </c>
      <c r="AV10" s="1">
        <v>-7.0415687545579794E-2</v>
      </c>
      <c r="AW10" s="1">
        <v>0.103962401750263</v>
      </c>
      <c r="AX10" s="1">
        <v>-0.239931934203063</v>
      </c>
      <c r="AY10" s="1">
        <v>2.3093752532209699E-2</v>
      </c>
      <c r="AZ10" s="1">
        <v>-3.1034762174864301E-2</v>
      </c>
      <c r="BA10" s="1">
        <v>-0.24819706668827499</v>
      </c>
      <c r="BB10" s="1">
        <v>5.4209545417713299E-2</v>
      </c>
      <c r="BC10" s="1">
        <v>-0.22291548496880301</v>
      </c>
      <c r="BD10" s="1">
        <v>-2.56867352726683E-2</v>
      </c>
      <c r="BE10" s="1">
        <v>-9.9586743375739403E-2</v>
      </c>
      <c r="BF10" s="1">
        <v>-0.32825540879993498</v>
      </c>
      <c r="BG10" s="1">
        <v>3.7355157604732202E-2</v>
      </c>
      <c r="BH10" s="1">
        <v>0.25548983064581499</v>
      </c>
      <c r="BI10" s="1">
        <v>0.18077951543635001</v>
      </c>
      <c r="BJ10" s="1">
        <v>-6.3122923588039906E-2</v>
      </c>
      <c r="BK10" s="1">
        <v>2.8360748723766302E-3</v>
      </c>
      <c r="BL10" s="1">
        <v>-3.9461956081354797E-2</v>
      </c>
      <c r="BM10" s="1">
        <v>-4.5296167247386797E-2</v>
      </c>
      <c r="BN10" s="1">
        <v>-0.18953851156111001</v>
      </c>
      <c r="BO10" s="1">
        <v>-0.10655538449072199</v>
      </c>
      <c r="BP10" s="1">
        <v>0.184668989547038</v>
      </c>
      <c r="BQ10" s="1">
        <v>-0.12616481646544001</v>
      </c>
      <c r="BR10" s="1">
        <v>0.129081922048456</v>
      </c>
      <c r="BS10" s="1">
        <v>-3.6058666234502899E-2</v>
      </c>
      <c r="BT10" s="1">
        <v>-0.46487318693784901</v>
      </c>
      <c r="BU10" s="1">
        <v>-0.110606920022689</v>
      </c>
      <c r="BV10" s="1">
        <v>0.23231504740296599</v>
      </c>
      <c r="BW10" s="1">
        <v>-0.122437403776031</v>
      </c>
      <c r="BX10" s="1">
        <v>0.273802771250304</v>
      </c>
      <c r="BY10" s="1">
        <v>0.31836966210193701</v>
      </c>
      <c r="BZ10" s="1">
        <v>-0.19795802609188901</v>
      </c>
      <c r="CA10" s="1">
        <v>7.7060205818005004E-2</v>
      </c>
      <c r="CB10" s="1">
        <v>0.18709991086621799</v>
      </c>
      <c r="CC10" s="1">
        <v>-0.106717445912001</v>
      </c>
      <c r="CD10" s="1">
        <v>-8.4677092618102301E-2</v>
      </c>
      <c r="CE10" s="1">
        <v>-1.64492342597845E-2</v>
      </c>
      <c r="CF10" s="1">
        <v>3.9705048213272802E-3</v>
      </c>
      <c r="CG10" s="1">
        <v>2.0176646949193699E-2</v>
      </c>
      <c r="CH10" s="1">
        <v>-0.14431569564865099</v>
      </c>
      <c r="CI10" s="1">
        <v>0.10201766469491901</v>
      </c>
      <c r="CJ10" s="1">
        <v>-3.7031034762174897E-2</v>
      </c>
      <c r="CK10" s="1">
        <v>0.13118872052507899</v>
      </c>
      <c r="CL10" s="1">
        <v>0.203306052994085</v>
      </c>
      <c r="CM10" s="1">
        <v>-0.19260999918969299</v>
      </c>
      <c r="CN10" s="1">
        <v>-0.27023741998217299</v>
      </c>
      <c r="CO10" s="1">
        <v>-0.42743699862247803</v>
      </c>
      <c r="CP10" s="1">
        <v>0.18094157685762899</v>
      </c>
      <c r="CQ10" s="1">
        <v>-0.24074224130945601</v>
      </c>
      <c r="CR10" s="1">
        <v>7.2522486022202404E-2</v>
      </c>
      <c r="CS10" s="1">
        <v>-4.7727088566566697E-2</v>
      </c>
      <c r="CT10" s="1">
        <v>0.265213515922535</v>
      </c>
      <c r="CU10" s="1">
        <v>-0.27023741998217299</v>
      </c>
      <c r="CV10" s="1">
        <v>1.4666558625719099E-2</v>
      </c>
      <c r="CW10" s="1">
        <v>4.7727088566566697E-2</v>
      </c>
      <c r="CX10" s="1">
        <v>-0.33635847986386802</v>
      </c>
      <c r="CY10" s="1">
        <v>-1.9690462685357801E-2</v>
      </c>
      <c r="CZ10" s="1">
        <v>-0.13686087026983201</v>
      </c>
      <c r="DA10" s="1">
        <v>0.36164006158334</v>
      </c>
      <c r="DB10" s="1">
        <v>0.35710234178753703</v>
      </c>
      <c r="DC10" s="1">
        <v>0.71849931123896005</v>
      </c>
      <c r="DD10" s="1">
        <v>3.6706911919617502E-2</v>
      </c>
      <c r="DE10" s="1">
        <v>0.18077951543635001</v>
      </c>
      <c r="DF10" s="1">
        <v>-0.106879507333279</v>
      </c>
      <c r="DG10" s="1">
        <v>1.74216027874564E-2</v>
      </c>
      <c r="DH10" s="1">
        <v>-0.134916133214488</v>
      </c>
      <c r="DI10" s="1">
        <v>0.16457337330848401</v>
      </c>
      <c r="DK10" s="1" cm="1">
        <f t="array" ref="DK10">MAX(ABS(P10:DB10))</f>
        <v>0.46487318693784901</v>
      </c>
      <c r="DL10" t="s">
        <v>1</v>
      </c>
    </row>
    <row r="11" spans="1:116" x14ac:dyDescent="0.45">
      <c r="B11" t="s">
        <v>12</v>
      </c>
      <c r="C11" s="1">
        <v>0.187940502406375</v>
      </c>
      <c r="D11" s="1">
        <v>0.32007311705411301</v>
      </c>
      <c r="E11" s="1">
        <v>-0.31918449576040198</v>
      </c>
      <c r="F11" s="1">
        <v>-0.16879676524409401</v>
      </c>
      <c r="G11" s="1">
        <v>-0.19691551865778001</v>
      </c>
      <c r="H11" s="1">
        <v>-0.30504977334933597</v>
      </c>
      <c r="I11" s="1">
        <v>-0.29224202857831</v>
      </c>
      <c r="J11" s="1"/>
      <c r="K11" s="1">
        <v>-0.124520219149647</v>
      </c>
      <c r="L11" s="1">
        <v>0.343052891147899</v>
      </c>
      <c r="M11" s="1">
        <v>-0.104712409405244</v>
      </c>
      <c r="N11" s="1">
        <v>0.14791511342072999</v>
      </c>
      <c r="O11" t="s">
        <v>12</v>
      </c>
      <c r="P11" s="1">
        <v>-0.28385057936958102</v>
      </c>
      <c r="Q11" s="1">
        <v>-0.41576857629041403</v>
      </c>
      <c r="R11" s="1">
        <v>6.3447046430597204E-2</v>
      </c>
      <c r="S11" s="1">
        <v>6.2636739324203897E-2</v>
      </c>
      <c r="T11" s="1">
        <v>-4.6592658617616099E-2</v>
      </c>
      <c r="U11" s="1">
        <v>2.0014585527915098E-2</v>
      </c>
      <c r="V11" s="1">
        <v>-3.54104205493882E-2</v>
      </c>
      <c r="W11" s="1">
        <v>0.23685276719876799</v>
      </c>
      <c r="X11" s="1">
        <v>2.5362612430110999E-2</v>
      </c>
      <c r="Y11" s="1">
        <v>-2.1959322583259101E-2</v>
      </c>
      <c r="Z11" s="1">
        <v>0.12973016773357099</v>
      </c>
      <c r="AA11" s="1">
        <v>9.4562839316100794E-2</v>
      </c>
      <c r="AB11" s="1">
        <v>0.120816789563244</v>
      </c>
      <c r="AC11" s="1">
        <v>1.43424357831618E-2</v>
      </c>
      <c r="AD11" s="1">
        <v>0.22567052913054</v>
      </c>
      <c r="AE11" s="1">
        <v>-0.225346406287983</v>
      </c>
      <c r="AF11" s="1">
        <v>-5.2669961915565999E-3</v>
      </c>
      <c r="AG11" s="1">
        <v>8.4677092618102301E-2</v>
      </c>
      <c r="AH11" s="1">
        <v>-9.6021392107608794E-2</v>
      </c>
      <c r="AI11" s="1">
        <v>-0.31156308240823299</v>
      </c>
      <c r="AJ11" s="1">
        <v>-4.7727088566566697E-2</v>
      </c>
      <c r="AK11" s="1">
        <v>-0.19698565756421699</v>
      </c>
      <c r="AL11" s="1">
        <v>-1.8393971315128401E-2</v>
      </c>
      <c r="AM11" s="1">
        <v>-4.6187505064419401E-3</v>
      </c>
      <c r="AN11" s="1">
        <v>-0.237176890041326</v>
      </c>
      <c r="AO11" s="1">
        <v>9.2293979418199501E-2</v>
      </c>
      <c r="AP11" s="1">
        <v>-0.16327688193825499</v>
      </c>
      <c r="AQ11" s="1">
        <v>2.9738270804635002E-2</v>
      </c>
      <c r="AR11" s="1">
        <v>0.34770277935337501</v>
      </c>
      <c r="AS11" s="1">
        <v>-8.1030710639332294E-5</v>
      </c>
      <c r="AT11" s="1">
        <v>4.0434324609026802E-2</v>
      </c>
      <c r="AU11" s="1">
        <v>2.0257677659833101E-3</v>
      </c>
      <c r="AV11" s="1">
        <v>-0.14869135402317499</v>
      </c>
      <c r="AW11" s="1">
        <v>-0.19860627177700399</v>
      </c>
      <c r="AX11" s="1">
        <v>0.32258325905518198</v>
      </c>
      <c r="AY11" s="1">
        <v>3.6544850498338902E-2</v>
      </c>
      <c r="AZ11" s="1">
        <v>-0.113524025605705</v>
      </c>
      <c r="BA11" s="1">
        <v>-2.1959322583259101E-2</v>
      </c>
      <c r="BB11" s="1">
        <v>-0.48966858439348498</v>
      </c>
      <c r="BC11" s="1">
        <v>8.3380601247872901E-2</v>
      </c>
      <c r="BD11" s="1">
        <v>5.4371606838991997E-2</v>
      </c>
      <c r="BE11" s="1">
        <v>-0.23944574993922699</v>
      </c>
      <c r="BF11" s="1">
        <v>0.12114091240580201</v>
      </c>
      <c r="BG11" s="1">
        <v>-0.21708127380277101</v>
      </c>
      <c r="BH11" s="1">
        <v>-0.26748237582043599</v>
      </c>
      <c r="BI11" s="1">
        <v>-0.24657645247548801</v>
      </c>
      <c r="BJ11" s="1">
        <v>-0.163925127623369</v>
      </c>
      <c r="BK11" s="1">
        <v>-0.15630824082327199</v>
      </c>
      <c r="BL11" s="1">
        <v>-7.2117332469005804E-3</v>
      </c>
      <c r="BM11" s="1">
        <v>-4.0758447451584197E-2</v>
      </c>
      <c r="BN11" s="1">
        <v>7.0985778592361201E-2</v>
      </c>
      <c r="BO11" s="1">
        <v>-0.132971396159144</v>
      </c>
      <c r="BP11" s="1">
        <v>-0.15144639818491201</v>
      </c>
      <c r="BQ11" s="1">
        <v>-4.4323798719714799E-2</v>
      </c>
      <c r="BR11" s="1">
        <v>-5.9719633741187897E-2</v>
      </c>
      <c r="BS11" s="1">
        <v>-0.13734705453366799</v>
      </c>
      <c r="BT11" s="1">
        <v>-0.124544202252654</v>
      </c>
      <c r="BU11" s="1">
        <v>-0.20298193015152699</v>
      </c>
      <c r="BV11" s="1">
        <v>8.7918321043675599E-2</v>
      </c>
      <c r="BW11" s="1">
        <v>-0.216757150960214</v>
      </c>
      <c r="BX11" s="1">
        <v>0.23928368851794801</v>
      </c>
      <c r="BY11" s="1">
        <v>-0.25370715501174901</v>
      </c>
      <c r="BZ11" s="1">
        <v>-0.36034357021311098</v>
      </c>
      <c r="CA11" s="1">
        <v>-0.35758852605137398</v>
      </c>
      <c r="CB11" s="1">
        <v>-0.44607406206952399</v>
      </c>
      <c r="CC11" s="1">
        <v>0.43635037679280497</v>
      </c>
      <c r="CD11" s="1">
        <v>-1.37752208086865E-3</v>
      </c>
      <c r="CE11" s="1">
        <v>8.6783891094724896E-2</v>
      </c>
      <c r="CF11" s="1">
        <v>-0.24706263673932399</v>
      </c>
      <c r="CG11" s="1">
        <v>-0.21724333522405001</v>
      </c>
      <c r="CH11" s="1">
        <v>0.11968235961429401</v>
      </c>
      <c r="CI11" s="1">
        <v>-0.209626448423953</v>
      </c>
      <c r="CJ11" s="1">
        <v>-3.1196823596142901E-2</v>
      </c>
      <c r="CK11" s="1">
        <v>-0.106231261648165</v>
      </c>
      <c r="CL11" s="1">
        <v>-0.332144882910623</v>
      </c>
      <c r="CM11" s="1">
        <v>-0.12535450935904699</v>
      </c>
      <c r="CN11" s="1">
        <v>-8.1435864192529003E-2</v>
      </c>
      <c r="CO11" s="1">
        <v>0.12940604489101401</v>
      </c>
      <c r="CP11" s="1">
        <v>-0.19277206061097199</v>
      </c>
      <c r="CQ11" s="1">
        <v>-0.16943521594684399</v>
      </c>
      <c r="CR11" s="1">
        <v>-2.5119520298192998E-3</v>
      </c>
      <c r="CS11" s="1">
        <v>-0.128919860627178</v>
      </c>
      <c r="CT11" s="1">
        <v>3.7193096183453497E-2</v>
      </c>
      <c r="CU11" s="1">
        <v>0.102665910380034</v>
      </c>
      <c r="CV11" s="1">
        <v>3.4600113442994899E-2</v>
      </c>
      <c r="CW11" s="1">
        <v>-0.185965480917268</v>
      </c>
      <c r="CX11" s="1">
        <v>0.13799530021878301</v>
      </c>
      <c r="CY11" s="1">
        <v>-0.35191637630661998</v>
      </c>
      <c r="CZ11" s="1">
        <v>-0.15744267077222299</v>
      </c>
      <c r="DA11" s="1">
        <v>9.3266347945871506E-2</v>
      </c>
      <c r="DB11" s="1">
        <v>-0.43991572806093499</v>
      </c>
      <c r="DC11" s="1">
        <v>-0.364557167166356</v>
      </c>
      <c r="DD11" s="1">
        <v>0.37995300218782901</v>
      </c>
      <c r="DE11" s="1">
        <v>0.40004861842638401</v>
      </c>
      <c r="DF11" s="1">
        <v>0.34446155092780201</v>
      </c>
      <c r="DG11" s="1">
        <v>-7.7060205818005004E-2</v>
      </c>
      <c r="DH11" s="1">
        <v>0.165221618993599</v>
      </c>
      <c r="DI11" s="1">
        <v>5.5343975366664001E-2</v>
      </c>
      <c r="DK11" s="1" cm="1">
        <f t="array" ref="DK11">MAX(ABS(P11:DB11))</f>
        <v>0.48966858439348498</v>
      </c>
      <c r="DL11" t="s">
        <v>12</v>
      </c>
    </row>
    <row r="12" spans="1:116" x14ac:dyDescent="0.45">
      <c r="B12" t="s">
        <v>5</v>
      </c>
      <c r="C12" s="1">
        <v>4.2759185378311501E-4</v>
      </c>
      <c r="D12" s="1">
        <v>-9.8969281337154297E-2</v>
      </c>
      <c r="E12" s="1">
        <v>-1.94371676848306E-2</v>
      </c>
      <c r="F12" s="1">
        <v>-0.12072684412550699</v>
      </c>
      <c r="G12" s="1">
        <v>0.173814214754754</v>
      </c>
      <c r="H12" s="1">
        <v>0.231852047579094</v>
      </c>
      <c r="I12" s="1">
        <v>0.23795814096369899</v>
      </c>
      <c r="J12" s="1">
        <v>-0.124520219149647</v>
      </c>
      <c r="K12" s="1"/>
      <c r="L12" s="1">
        <v>-0.45492787891624997</v>
      </c>
      <c r="M12" s="1">
        <v>0.29856562577949902</v>
      </c>
      <c r="N12" s="1">
        <v>0.27321749027004399</v>
      </c>
      <c r="O12" t="s">
        <v>5</v>
      </c>
      <c r="P12" s="1">
        <v>0.28595737784620401</v>
      </c>
      <c r="Q12" s="1">
        <v>0.30783566971882298</v>
      </c>
      <c r="R12" s="1">
        <v>-0.15112227534235501</v>
      </c>
      <c r="S12" s="1">
        <v>-0.24511789968398001</v>
      </c>
      <c r="T12" s="1">
        <v>-1.70164492342598E-3</v>
      </c>
      <c r="U12" s="1">
        <v>-0.320800583421117</v>
      </c>
      <c r="V12" s="1">
        <v>-0.17364881290008899</v>
      </c>
      <c r="W12" s="1">
        <v>-0.18628960375982501</v>
      </c>
      <c r="X12" s="1">
        <v>9.8938497690624794E-2</v>
      </c>
      <c r="Y12" s="1">
        <v>-0.120654728141966</v>
      </c>
      <c r="Z12" s="1">
        <v>6.6040029171055795E-2</v>
      </c>
      <c r="AA12" s="1">
        <v>-1.2235637306539199E-2</v>
      </c>
      <c r="AB12" s="1">
        <v>-0.101045296167247</v>
      </c>
      <c r="AC12" s="1">
        <v>0.22793938902844199</v>
      </c>
      <c r="AD12" s="1">
        <v>5.9395510898630599E-2</v>
      </c>
      <c r="AE12" s="1">
        <v>9.9262620533182105E-2</v>
      </c>
      <c r="AF12" s="1">
        <v>-0.19666153472166001</v>
      </c>
      <c r="AG12" s="1">
        <v>-0.118385868244065</v>
      </c>
      <c r="AH12" s="1">
        <v>-0.279474920995057</v>
      </c>
      <c r="AI12" s="1">
        <v>-2.8441779434405599E-2</v>
      </c>
      <c r="AJ12" s="1">
        <v>0.141884774329471</v>
      </c>
      <c r="AK12" s="1">
        <v>-6.7255489830645799E-3</v>
      </c>
      <c r="AL12" s="1">
        <v>-0.13961591443157001</v>
      </c>
      <c r="AM12" s="1">
        <v>-1.70164492342598E-3</v>
      </c>
      <c r="AN12" s="1">
        <v>0.14545012559760101</v>
      </c>
      <c r="AO12" s="1">
        <v>-8.5163276881938296E-2</v>
      </c>
      <c r="AP12" s="1">
        <v>-1.8556032736407099E-2</v>
      </c>
      <c r="AQ12" s="1">
        <v>-3.0548577911028298E-2</v>
      </c>
      <c r="AR12" s="1">
        <v>-4.5782351511222799E-2</v>
      </c>
      <c r="AS12" s="1">
        <v>0.105258893120493</v>
      </c>
      <c r="AT12" s="1">
        <v>3.7841341868568197E-2</v>
      </c>
      <c r="AU12" s="1">
        <v>5.9152418766712598E-3</v>
      </c>
      <c r="AV12" s="1">
        <v>-8.6135645409610301E-2</v>
      </c>
      <c r="AW12" s="1">
        <v>-9.6021392107608794E-2</v>
      </c>
      <c r="AX12" s="1">
        <v>-0.220970747913459</v>
      </c>
      <c r="AY12" s="1">
        <v>-7.5601653026497101E-2</v>
      </c>
      <c r="AZ12" s="1">
        <v>-1.7907787051292399E-2</v>
      </c>
      <c r="BA12" s="1">
        <v>-0.134916133214488</v>
      </c>
      <c r="BB12" s="1">
        <v>6.6526213434891804E-2</v>
      </c>
      <c r="BC12" s="1">
        <v>-5.2913054047483997E-2</v>
      </c>
      <c r="BD12" s="1">
        <v>-0.137671177376226</v>
      </c>
      <c r="BE12" s="1">
        <v>-6.9443319017907804E-2</v>
      </c>
      <c r="BF12" s="1">
        <v>-0.201847500202577</v>
      </c>
      <c r="BG12" s="1">
        <v>4.8537395672960101E-2</v>
      </c>
      <c r="BH12" s="1">
        <v>-4.4809982983550802E-2</v>
      </c>
      <c r="BI12" s="1">
        <v>2.4552305323717698E-2</v>
      </c>
      <c r="BJ12" s="1">
        <v>-0.131512843367636</v>
      </c>
      <c r="BK12" s="1">
        <v>0.14885341544445299</v>
      </c>
      <c r="BL12" s="1">
        <v>-8.2894416984037003E-2</v>
      </c>
      <c r="BM12" s="1">
        <v>0.20427842152175699</v>
      </c>
      <c r="BN12" s="1">
        <v>-0.443012844251642</v>
      </c>
      <c r="BO12" s="1">
        <v>2.0176646949193699E-2</v>
      </c>
      <c r="BP12" s="1">
        <v>1.04529616724739E-2</v>
      </c>
      <c r="BQ12" s="1">
        <v>-0.114982578397213</v>
      </c>
      <c r="BR12" s="1">
        <v>6.0367879426302597E-2</v>
      </c>
      <c r="BS12" s="1">
        <v>-0.189044647921562</v>
      </c>
      <c r="BT12" s="1">
        <v>-0.169597277368123</v>
      </c>
      <c r="BU12" s="1">
        <v>-0.101693541852362</v>
      </c>
      <c r="BV12" s="1">
        <v>-5.7450773843286597E-2</v>
      </c>
      <c r="BW12" s="1">
        <v>-0.106069200226886</v>
      </c>
      <c r="BX12" s="1">
        <v>-4.3837614455878797E-2</v>
      </c>
      <c r="BY12" s="1">
        <v>0.163925127623369</v>
      </c>
      <c r="BZ12" s="1">
        <v>-6.1340247953974601E-2</v>
      </c>
      <c r="CA12" s="1">
        <v>-7.6979175107365697E-3</v>
      </c>
      <c r="CB12" s="1">
        <v>9.5049023579936803E-2</v>
      </c>
      <c r="CC12" s="1">
        <v>-0.19730978040677399</v>
      </c>
      <c r="CD12" s="1">
        <v>-0.15177052102746899</v>
      </c>
      <c r="CE12" s="1">
        <v>8.5163276881938296E-2</v>
      </c>
      <c r="CF12" s="1">
        <v>4.1730815979256097E-2</v>
      </c>
      <c r="CG12" s="1">
        <v>-0.10201766469491901</v>
      </c>
      <c r="CH12" s="1">
        <v>-5.7612835264565301E-2</v>
      </c>
      <c r="CI12" s="1">
        <v>-8.2894416984037003E-2</v>
      </c>
      <c r="CJ12" s="1">
        <v>-0.184668989547038</v>
      </c>
      <c r="CK12" s="1">
        <v>-8.1111741349971594E-2</v>
      </c>
      <c r="CL12" s="1">
        <v>7.1225994651973101E-2</v>
      </c>
      <c r="CM12" s="1">
        <v>2.55246738513897E-2</v>
      </c>
      <c r="CN12" s="1">
        <v>-0.172838505793696</v>
      </c>
      <c r="CO12" s="1">
        <v>-0.108986305809902</v>
      </c>
      <c r="CP12" s="1">
        <v>0.21643302811765699</v>
      </c>
      <c r="CQ12" s="1">
        <v>-0.25273478648407799</v>
      </c>
      <c r="CR12" s="1">
        <v>-9.9667774086378697E-3</v>
      </c>
      <c r="CS12" s="1">
        <v>-6.3609107851875901E-2</v>
      </c>
      <c r="CT12" s="1">
        <v>6.4743537800826506E-2</v>
      </c>
      <c r="CU12" s="1">
        <v>-0.19974070172595401</v>
      </c>
      <c r="CV12" s="1">
        <v>-0.17219026010858099</v>
      </c>
      <c r="CW12" s="1">
        <v>-0.10282797180131301</v>
      </c>
      <c r="CX12" s="1">
        <v>-0.25079004942873401</v>
      </c>
      <c r="CY12" s="1">
        <v>-7.2927639575399105E-4</v>
      </c>
      <c r="CZ12" s="1">
        <v>0.109796612916295</v>
      </c>
      <c r="DA12" s="1">
        <v>-0.14253302001458601</v>
      </c>
      <c r="DB12" s="1">
        <v>3.7193096183453497E-2</v>
      </c>
      <c r="DC12" s="1">
        <v>0.25889312049266699</v>
      </c>
      <c r="DD12" s="1">
        <v>-9.0025119520298194E-2</v>
      </c>
      <c r="DE12" s="1">
        <v>-0.27996110525889301</v>
      </c>
      <c r="DF12" s="1">
        <v>0.26845474434810801</v>
      </c>
      <c r="DG12" s="1">
        <v>-0.215136536747427</v>
      </c>
      <c r="DH12" s="1">
        <v>5.3399238311319999E-2</v>
      </c>
      <c r="DI12" s="1">
        <v>0.29470869459525201</v>
      </c>
      <c r="DK12" s="1" cm="1">
        <f t="array" ref="DK12">MAX(ABS(P12:DB12))</f>
        <v>0.443012844251642</v>
      </c>
      <c r="DL12" t="s">
        <v>5</v>
      </c>
    </row>
    <row r="13" spans="1:116" x14ac:dyDescent="0.45">
      <c r="B13" t="s">
        <v>9</v>
      </c>
      <c r="C13" s="1">
        <v>-1.8511918069031599E-2</v>
      </c>
      <c r="D13" s="1">
        <v>0.109693191894725</v>
      </c>
      <c r="E13" s="1">
        <v>-0.109654199436182</v>
      </c>
      <c r="F13" s="1">
        <v>-3.8111166725216201E-2</v>
      </c>
      <c r="G13" s="1">
        <v>-0.227701401610026</v>
      </c>
      <c r="H13" s="1">
        <v>-0.15015888362819399</v>
      </c>
      <c r="I13" s="1">
        <v>-0.22970837631260099</v>
      </c>
      <c r="J13" s="1">
        <v>0.343052891147899</v>
      </c>
      <c r="K13" s="1">
        <v>-0.45492787891624997</v>
      </c>
      <c r="L13" s="1"/>
      <c r="M13" s="1">
        <v>-0.23198456356449099</v>
      </c>
      <c r="N13" s="1">
        <v>2.92267314757498E-2</v>
      </c>
      <c r="O13" t="s">
        <v>9</v>
      </c>
      <c r="P13" s="1">
        <v>-0.28433676363341698</v>
      </c>
      <c r="Q13" s="1">
        <v>-0.37282229965156799</v>
      </c>
      <c r="R13" s="1">
        <v>1.5963049995948501E-2</v>
      </c>
      <c r="S13" s="1">
        <v>0.52629446560246296</v>
      </c>
      <c r="T13" s="1">
        <v>0.30832185398265899</v>
      </c>
      <c r="U13" s="1">
        <v>0.161332144882911</v>
      </c>
      <c r="V13" s="1">
        <v>0.32566242605947698</v>
      </c>
      <c r="W13" s="1">
        <v>0.41058261080949698</v>
      </c>
      <c r="X13" s="1">
        <v>0.12794749209950601</v>
      </c>
      <c r="Y13" s="1">
        <v>5.3885422575156001E-2</v>
      </c>
      <c r="Z13" s="1">
        <v>9.2942225103314194E-2</v>
      </c>
      <c r="AA13" s="1">
        <v>3.7517219026010899E-2</v>
      </c>
      <c r="AB13" s="1">
        <v>0.105420954541771</v>
      </c>
      <c r="AC13" s="1">
        <v>-0.156632363665829</v>
      </c>
      <c r="AD13" s="1">
        <v>0.16635604894254899</v>
      </c>
      <c r="AE13" s="1">
        <v>-2.6821165221618998E-2</v>
      </c>
      <c r="AF13" s="1">
        <v>7.3008670286038399E-2</v>
      </c>
      <c r="AG13" s="1">
        <v>-3.4924236285552197E-2</v>
      </c>
      <c r="AH13" s="1">
        <v>0.12470626367393201</v>
      </c>
      <c r="AI13" s="1">
        <v>-0.17899683980228501</v>
      </c>
      <c r="AJ13" s="1">
        <v>0.15987359209140301</v>
      </c>
      <c r="AK13" s="1">
        <v>5.7450773843286597E-2</v>
      </c>
      <c r="AL13" s="1">
        <v>0.16262863625314</v>
      </c>
      <c r="AM13" s="1">
        <v>-5.3723361153877297E-2</v>
      </c>
      <c r="AN13" s="1">
        <v>9.4076655052264799E-2</v>
      </c>
      <c r="AO13" s="1">
        <v>0.177052102746941</v>
      </c>
      <c r="AP13" s="1">
        <v>-0.163925127623369</v>
      </c>
      <c r="AQ13" s="1">
        <v>6.0367879426302597E-2</v>
      </c>
      <c r="AR13" s="1">
        <v>8.9700996677740896E-2</v>
      </c>
      <c r="AS13" s="1">
        <v>-0.200551008832347</v>
      </c>
      <c r="AT13" s="1">
        <v>0.285309132161089</v>
      </c>
      <c r="AU13" s="1">
        <v>-6.07730329794992E-3</v>
      </c>
      <c r="AV13" s="1">
        <v>9.3590470788428803E-2</v>
      </c>
      <c r="AW13" s="1">
        <v>-3.3303622072765597E-2</v>
      </c>
      <c r="AX13" s="1">
        <v>0.35078194635767002</v>
      </c>
      <c r="AY13" s="1">
        <v>0.124220079410096</v>
      </c>
      <c r="AZ13" s="1">
        <v>-5.6964589579450602E-2</v>
      </c>
      <c r="BA13" s="1">
        <v>0.219836317964509</v>
      </c>
      <c r="BB13" s="1">
        <v>-5.4533668260270597E-2</v>
      </c>
      <c r="BC13" s="1">
        <v>0.231342678875294</v>
      </c>
      <c r="BD13" s="1">
        <v>7.5439591605218403E-2</v>
      </c>
      <c r="BE13" s="1">
        <v>7.2684547443481101E-2</v>
      </c>
      <c r="BF13" s="1">
        <v>0.13378170326553801</v>
      </c>
      <c r="BG13" s="1">
        <v>-2.1959322583259101E-2</v>
      </c>
      <c r="BH13" s="1">
        <v>-2.0824892634308399E-2</v>
      </c>
      <c r="BI13" s="1">
        <v>-4.7727088566566697E-2</v>
      </c>
      <c r="BJ13" s="1">
        <v>0.15160845960619099</v>
      </c>
      <c r="BK13" s="1">
        <v>7.9329065715906297E-2</v>
      </c>
      <c r="BL13" s="1">
        <v>-0.10282797180131301</v>
      </c>
      <c r="BM13" s="1">
        <v>-3.80844340004862E-3</v>
      </c>
      <c r="BN13" s="1">
        <v>0.12171305872799799</v>
      </c>
      <c r="BO13" s="1">
        <v>-4.4972044404829402E-2</v>
      </c>
      <c r="BP13" s="1">
        <v>2.0014585527915098E-2</v>
      </c>
      <c r="BQ13" s="1">
        <v>-3.3303622072765597E-2</v>
      </c>
      <c r="BR13" s="1">
        <v>-0.100883234745969</v>
      </c>
      <c r="BS13" s="1">
        <v>7.2927639575399105E-4</v>
      </c>
      <c r="BT13" s="1">
        <v>0.216757150960214</v>
      </c>
      <c r="BU13" s="1">
        <v>-2.0662831213029701E-2</v>
      </c>
      <c r="BV13" s="1">
        <v>0.14415363422737201</v>
      </c>
      <c r="BW13" s="1">
        <v>3.4762174864273597E-2</v>
      </c>
      <c r="BX13" s="1">
        <v>0.130054290576128</v>
      </c>
      <c r="BY13" s="1">
        <v>-0.130540474839964</v>
      </c>
      <c r="BZ13" s="1">
        <v>8.6459768252167599E-2</v>
      </c>
      <c r="CA13" s="1">
        <v>-3.08727007535856E-2</v>
      </c>
      <c r="CB13" s="1">
        <v>0.11757556113767099</v>
      </c>
      <c r="CC13" s="1">
        <v>9.4400777894822097E-2</v>
      </c>
      <c r="CD13" s="1">
        <v>0.153553196661535</v>
      </c>
      <c r="CE13" s="1">
        <v>-7.6249898711611697E-2</v>
      </c>
      <c r="CF13" s="1">
        <v>2.6010858115225698E-2</v>
      </c>
      <c r="CG13" s="1">
        <v>0.288226237744105</v>
      </c>
      <c r="CH13" s="1">
        <v>4.1082570294141502E-2</v>
      </c>
      <c r="CI13" s="1">
        <v>8.4839154039380901E-2</v>
      </c>
      <c r="CJ13" s="1">
        <v>-4.0515355319666198E-4</v>
      </c>
      <c r="CK13" s="1">
        <v>2.17972611619804E-2</v>
      </c>
      <c r="CL13" s="1">
        <v>-2.67401345109797E-3</v>
      </c>
      <c r="CM13" s="1">
        <v>0.137833238797504</v>
      </c>
      <c r="CN13" s="1">
        <v>0.138967668746455</v>
      </c>
      <c r="CO13" s="1">
        <v>9.6831699214002101E-2</v>
      </c>
      <c r="CP13" s="1">
        <v>-8.0301434243578301E-2</v>
      </c>
      <c r="CQ13" s="1">
        <v>0.26407908597358398</v>
      </c>
      <c r="CR13" s="1">
        <v>-0.17105583015963099</v>
      </c>
      <c r="CS13" s="1">
        <v>0.28741593063771198</v>
      </c>
      <c r="CT13" s="1">
        <v>-4.2541123085649502E-2</v>
      </c>
      <c r="CU13" s="1">
        <v>-3.1601977149339601E-3</v>
      </c>
      <c r="CV13" s="1">
        <v>5.3237176890041302E-2</v>
      </c>
      <c r="CW13" s="1">
        <v>6.2960862166761195E-2</v>
      </c>
      <c r="CX13" s="1">
        <v>0.28385057936958102</v>
      </c>
      <c r="CY13" s="1">
        <v>0.13718499311238999</v>
      </c>
      <c r="CZ13" s="1">
        <v>-0.136050563163439</v>
      </c>
      <c r="DA13" s="1">
        <v>0.21465035248359099</v>
      </c>
      <c r="DB13" s="1">
        <v>-0.203306052994085</v>
      </c>
      <c r="DC13" s="1">
        <v>-0.37120168543878101</v>
      </c>
      <c r="DD13" s="1">
        <v>8.7756259622396901E-2</v>
      </c>
      <c r="DE13" s="1">
        <v>0.22939794181994999</v>
      </c>
      <c r="DF13" s="1">
        <v>-4.4809982983550802E-2</v>
      </c>
      <c r="DG13" s="1">
        <v>0.49242362855522198</v>
      </c>
      <c r="DH13" s="1">
        <v>0.26456527023741999</v>
      </c>
      <c r="DI13" s="1">
        <v>0.20865407989628099</v>
      </c>
      <c r="DK13" s="1" cm="1">
        <f t="array" ref="DK13">MAX(ABS(P13:DB13))</f>
        <v>0.52629446560246296</v>
      </c>
      <c r="DL13" t="s">
        <v>9</v>
      </c>
    </row>
    <row r="14" spans="1:116" x14ac:dyDescent="0.45">
      <c r="B14" t="s">
        <v>8</v>
      </c>
      <c r="C14" s="1">
        <v>-0.15985657201320699</v>
      </c>
      <c r="D14" s="1">
        <v>-0.17052444238133099</v>
      </c>
      <c r="E14" s="1">
        <v>-0.103573761750076</v>
      </c>
      <c r="F14" s="1">
        <v>-0.112363406857828</v>
      </c>
      <c r="G14" s="1">
        <v>-1.02896766724978E-2</v>
      </c>
      <c r="H14" s="1">
        <v>3.1232037945698801E-2</v>
      </c>
      <c r="I14" s="1">
        <v>9.9336185841950794E-3</v>
      </c>
      <c r="J14" s="1">
        <v>-0.104712409405244</v>
      </c>
      <c r="K14" s="1">
        <v>0.29856562577949902</v>
      </c>
      <c r="L14" s="1">
        <v>-0.23198456356449099</v>
      </c>
      <c r="M14" s="1"/>
      <c r="N14" s="1">
        <v>0.18069026035840199</v>
      </c>
      <c r="O14" t="s">
        <v>8</v>
      </c>
      <c r="P14" s="1">
        <v>0.12519244793776799</v>
      </c>
      <c r="Q14" s="1">
        <v>-0.14139859006563499</v>
      </c>
      <c r="R14" s="1">
        <v>-0.26326877886719102</v>
      </c>
      <c r="S14" s="1">
        <v>-0.14982578397212501</v>
      </c>
      <c r="T14" s="1">
        <v>-0.13410582610809499</v>
      </c>
      <c r="U14" s="1">
        <v>-0.33895146260432701</v>
      </c>
      <c r="V14" s="1">
        <v>0.12016854387813</v>
      </c>
      <c r="W14" s="1">
        <v>-9.0187180941576905E-2</v>
      </c>
      <c r="X14" s="1">
        <v>3.1034762174864301E-2</v>
      </c>
      <c r="Y14" s="1">
        <v>0.14399157280609401</v>
      </c>
      <c r="Z14" s="1">
        <v>0.35078194635767002</v>
      </c>
      <c r="AA14" s="1">
        <v>0.150960213921076</v>
      </c>
      <c r="AB14" s="1">
        <v>0.37087756259622401</v>
      </c>
      <c r="AC14" s="1">
        <v>2.8117656591848301E-2</v>
      </c>
      <c r="AD14" s="1">
        <v>-0.12973016773357099</v>
      </c>
      <c r="AE14" s="1">
        <v>0.23037031034762201</v>
      </c>
      <c r="AF14" s="1">
        <v>-8.1435864192529003E-2</v>
      </c>
      <c r="AG14" s="1">
        <v>-0.223887853496475</v>
      </c>
      <c r="AH14" s="1">
        <v>-0.112713718499311</v>
      </c>
      <c r="AI14" s="1">
        <v>0.13394376468681601</v>
      </c>
      <c r="AJ14" s="1">
        <v>2.4309213191799699E-4</v>
      </c>
      <c r="AK14" s="1">
        <v>0.23976987278178399</v>
      </c>
      <c r="AL14" s="1">
        <v>-0.21594684385382101</v>
      </c>
      <c r="AM14" s="1">
        <v>-5.1292439834697397E-2</v>
      </c>
      <c r="AN14" s="1">
        <v>0.34916133214488299</v>
      </c>
      <c r="AO14" s="1">
        <v>-3.80844340004862E-3</v>
      </c>
      <c r="AP14" s="1">
        <v>-4.9023579936796097E-2</v>
      </c>
      <c r="AQ14" s="1">
        <v>-0.123085649461146</v>
      </c>
      <c r="AR14" s="1">
        <v>2.0014585527915098E-2</v>
      </c>
      <c r="AS14" s="1">
        <v>7.0496718256219098E-3</v>
      </c>
      <c r="AT14" s="1">
        <v>-0.102341787537477</v>
      </c>
      <c r="AU14" s="1">
        <v>-2.8360748723766302E-3</v>
      </c>
      <c r="AV14" s="1">
        <v>1.58009885746698E-2</v>
      </c>
      <c r="AW14" s="1">
        <v>-0.24365934689247201</v>
      </c>
      <c r="AX14" s="1">
        <v>-0.30070496718256201</v>
      </c>
      <c r="AY14" s="1">
        <v>-9.2618102260756799E-2</v>
      </c>
      <c r="AZ14" s="1">
        <v>-9.9748804797018101E-2</v>
      </c>
      <c r="BA14" s="1">
        <v>-9.6831699214002101E-2</v>
      </c>
      <c r="BB14" s="1">
        <v>0.206547281419658</v>
      </c>
      <c r="BC14" s="1">
        <v>-0.25208654079896298</v>
      </c>
      <c r="BD14" s="1">
        <v>-0.177376225589498</v>
      </c>
      <c r="BE14" s="1">
        <v>0.19244793776841401</v>
      </c>
      <c r="BF14" s="1">
        <v>-0.29632930880803798</v>
      </c>
      <c r="BG14" s="1">
        <v>0.22631877481565499</v>
      </c>
      <c r="BH14" s="1">
        <v>-0.117251438295114</v>
      </c>
      <c r="BI14" s="1">
        <v>2.8279718013126998E-2</v>
      </c>
      <c r="BJ14" s="1">
        <v>-0.16003565351268101</v>
      </c>
      <c r="BK14" s="1">
        <v>0.19649947330038101</v>
      </c>
      <c r="BL14" s="1">
        <v>0.190341139291792</v>
      </c>
      <c r="BM14" s="1">
        <v>-0.22793938902844199</v>
      </c>
      <c r="BN14" s="1">
        <v>-0.129411288141553</v>
      </c>
      <c r="BO14" s="1">
        <v>0.29762580017826801</v>
      </c>
      <c r="BP14" s="1">
        <v>-0.206709342840937</v>
      </c>
      <c r="BQ14" s="1">
        <v>-0.40442427680090798</v>
      </c>
      <c r="BR14" s="1">
        <v>0.14172271290819199</v>
      </c>
      <c r="BS14" s="1">
        <v>8.9133781703265504E-4</v>
      </c>
      <c r="BT14" s="1">
        <v>1.48286200469978E-2</v>
      </c>
      <c r="BU14" s="1">
        <v>-0.116441131188721</v>
      </c>
      <c r="BV14" s="1">
        <v>3.2979499230208299E-2</v>
      </c>
      <c r="BW14" s="1">
        <v>-0.146260432703995</v>
      </c>
      <c r="BX14" s="1">
        <v>3.5896604813224202E-2</v>
      </c>
      <c r="BY14" s="1">
        <v>-5.2750992626205299E-2</v>
      </c>
      <c r="BZ14" s="1">
        <v>-2.2769629689652401E-2</v>
      </c>
      <c r="CA14" s="1">
        <v>9.4724900737379505E-2</v>
      </c>
      <c r="CB14" s="1">
        <v>0.29341220322502198</v>
      </c>
      <c r="CC14" s="1">
        <v>-0.13588850174216</v>
      </c>
      <c r="CD14" s="1">
        <v>3.8651648974961497E-2</v>
      </c>
      <c r="CE14" s="1">
        <v>-0.125840693622883</v>
      </c>
      <c r="CF14" s="1">
        <v>0.33781703265537599</v>
      </c>
      <c r="CG14" s="1">
        <v>-0.133133457580423</v>
      </c>
      <c r="CH14" s="1">
        <v>-0.107851875860951</v>
      </c>
      <c r="CI14" s="1">
        <v>4.8051211409124099E-2</v>
      </c>
      <c r="CJ14" s="1">
        <v>-0.28482294789725299</v>
      </c>
      <c r="CK14" s="1">
        <v>7.6087837290332999E-2</v>
      </c>
      <c r="CL14" s="1">
        <v>-6.2474677902925199E-2</v>
      </c>
      <c r="CM14" s="1">
        <v>4.7402965724009399E-2</v>
      </c>
      <c r="CN14" s="1">
        <v>4.6106474353780097E-2</v>
      </c>
      <c r="CO14" s="1">
        <v>-1.4666558625719099E-2</v>
      </c>
      <c r="CP14" s="1">
        <v>0.106879507333279</v>
      </c>
      <c r="CQ14" s="1">
        <v>-0.23166680171785101</v>
      </c>
      <c r="CR14" s="1">
        <v>0.15857710072117301</v>
      </c>
      <c r="CS14" s="1">
        <v>-1.66112956810631E-2</v>
      </c>
      <c r="CT14" s="1">
        <v>-0.15160845960619099</v>
      </c>
      <c r="CU14" s="1">
        <v>-1.1101207357588501E-2</v>
      </c>
      <c r="CV14" s="1">
        <v>3.6544850498338902E-2</v>
      </c>
      <c r="CW14" s="1">
        <v>4.4972044404829402E-2</v>
      </c>
      <c r="CX14" s="1">
        <v>-0.14707073981038801</v>
      </c>
      <c r="CY14" s="1">
        <v>-5.5830159630499997E-2</v>
      </c>
      <c r="CZ14" s="1">
        <v>0.16311482051697601</v>
      </c>
      <c r="DA14" s="1">
        <v>-0.17186613726602401</v>
      </c>
      <c r="DB14" s="1">
        <v>-3.54104205493882E-2</v>
      </c>
      <c r="DC14" s="1">
        <v>6.5391783485941199E-2</v>
      </c>
      <c r="DD14" s="1">
        <v>-0.38465278340490999</v>
      </c>
      <c r="DE14" s="1">
        <v>-0.12859573778462</v>
      </c>
      <c r="DF14" s="1">
        <v>0.50749534073413805</v>
      </c>
      <c r="DG14" s="1">
        <v>9.7642006320395394E-2</v>
      </c>
      <c r="DH14" s="1">
        <v>-0.20897820273883799</v>
      </c>
      <c r="DI14" s="1">
        <v>0.16635604894254899</v>
      </c>
      <c r="DK14" s="1" cm="1">
        <f t="array" ref="DK14">MAX(ABS(P14:DB14))</f>
        <v>0.40442427680090798</v>
      </c>
      <c r="DL14" t="s">
        <v>8</v>
      </c>
    </row>
    <row r="15" spans="1:116" x14ac:dyDescent="0.45">
      <c r="B15" t="s">
        <v>7</v>
      </c>
      <c r="C15" s="1">
        <v>-0.15035417115692601</v>
      </c>
      <c r="D15" s="1">
        <v>-0.109722969440186</v>
      </c>
      <c r="E15" s="1">
        <v>-0.204386782628102</v>
      </c>
      <c r="F15" s="1">
        <v>-0.27703181343202599</v>
      </c>
      <c r="G15" s="1">
        <v>-9.8418939046467604E-2</v>
      </c>
      <c r="H15" s="1">
        <v>0.18699752788249099</v>
      </c>
      <c r="I15" s="1">
        <v>3.50854556813937E-2</v>
      </c>
      <c r="J15" s="1">
        <v>0.14791511342072999</v>
      </c>
      <c r="K15" s="1">
        <v>0.27321749027004399</v>
      </c>
      <c r="L15" s="1">
        <v>2.92267314757498E-2</v>
      </c>
      <c r="M15" s="1">
        <v>0.18069026035840199</v>
      </c>
      <c r="N15" s="1"/>
      <c r="O15" t="s">
        <v>7</v>
      </c>
      <c r="P15" s="1">
        <v>-0.115468762661049</v>
      </c>
      <c r="Q15" s="1">
        <v>7.1225994651973101E-2</v>
      </c>
      <c r="R15" s="1">
        <v>-0.344299489506523</v>
      </c>
      <c r="S15" s="1">
        <v>1.6125111417227101E-2</v>
      </c>
      <c r="T15" s="1">
        <v>-5.9152418766712598E-3</v>
      </c>
      <c r="U15" s="1">
        <v>-0.14447775706992999</v>
      </c>
      <c r="V15" s="1">
        <v>7.4143100234989101E-2</v>
      </c>
      <c r="W15" s="1">
        <v>-4.8375334251681397E-2</v>
      </c>
      <c r="X15" s="1">
        <v>-0.17235232152985999</v>
      </c>
      <c r="Y15" s="1">
        <v>5.1454501255975997E-2</v>
      </c>
      <c r="Z15" s="1">
        <v>-0.109634551495017</v>
      </c>
      <c r="AA15" s="1">
        <v>-2.11490154768657E-2</v>
      </c>
      <c r="AB15" s="1">
        <v>-0.23053237176890001</v>
      </c>
      <c r="AC15" s="1">
        <v>-2.9252086540798999E-2</v>
      </c>
      <c r="AD15" s="1">
        <v>9.7317883477838096E-2</v>
      </c>
      <c r="AE15" s="1">
        <v>0.36909488696215897</v>
      </c>
      <c r="AF15" s="1">
        <v>6.7822704805121106E-2</v>
      </c>
      <c r="AG15" s="1">
        <v>-8.6297706830888901E-2</v>
      </c>
      <c r="AH15" s="1">
        <v>0.120654728141966</v>
      </c>
      <c r="AI15" s="1">
        <v>0.27120978850984501</v>
      </c>
      <c r="AJ15" s="1">
        <v>0.32517624179564097</v>
      </c>
      <c r="AK15" s="1">
        <v>0.193258244874808</v>
      </c>
      <c r="AL15" s="1">
        <v>-0.131836966210194</v>
      </c>
      <c r="AM15" s="1">
        <v>-5.6721497447532597E-4</v>
      </c>
      <c r="AN15" s="1">
        <v>0.41204116360100501</v>
      </c>
      <c r="AO15" s="1">
        <v>-1.64492342597845E-2</v>
      </c>
      <c r="AP15" s="1">
        <v>7.9815249979742306E-2</v>
      </c>
      <c r="AQ15" s="1">
        <v>-0.133295519001702</v>
      </c>
      <c r="AR15" s="1">
        <v>-1.19115144639819E-2</v>
      </c>
      <c r="AS15" s="1">
        <v>3.5248359128109599E-2</v>
      </c>
      <c r="AT15" s="1">
        <v>-2.56867352726683E-2</v>
      </c>
      <c r="AU15" s="1">
        <v>-2.71452880641763E-2</v>
      </c>
      <c r="AV15" s="1">
        <v>0.120816789563244</v>
      </c>
      <c r="AW15" s="1">
        <v>0.18693784944493999</v>
      </c>
      <c r="AX15" s="1">
        <v>-0.21448829106231301</v>
      </c>
      <c r="AY15" s="1">
        <v>3.9299894660076197E-2</v>
      </c>
      <c r="AZ15" s="1">
        <v>-0.12114091240580201</v>
      </c>
      <c r="BA15" s="1">
        <v>-6.4905599222105204E-2</v>
      </c>
      <c r="BB15" s="1">
        <v>8.5001215460659599E-2</v>
      </c>
      <c r="BC15" s="1">
        <v>5.9395510898630599E-2</v>
      </c>
      <c r="BD15" s="1">
        <v>1.32080058342112E-2</v>
      </c>
      <c r="BE15" s="1">
        <v>-0.147881046916781</v>
      </c>
      <c r="BF15" s="1">
        <v>-0.114172271290819</v>
      </c>
      <c r="BG15" s="1">
        <v>-0.152256705291305</v>
      </c>
      <c r="BH15" s="1">
        <v>-3.4275990600437602E-2</v>
      </c>
      <c r="BI15" s="1">
        <v>-0.17932096264484201</v>
      </c>
      <c r="BJ15" s="1">
        <v>-0.223887853496475</v>
      </c>
      <c r="BK15" s="1">
        <v>0.100397050482133</v>
      </c>
      <c r="BL15" s="1">
        <v>-0.173972935742646</v>
      </c>
      <c r="BM15" s="1">
        <v>-7.1388056073251799E-2</v>
      </c>
      <c r="BN15" s="1">
        <v>-0.1153924072095</v>
      </c>
      <c r="BO15" s="1">
        <v>7.3170731707317097E-2</v>
      </c>
      <c r="BP15" s="1">
        <v>-9.9910866218296701E-2</v>
      </c>
      <c r="BQ15" s="1">
        <v>9.7642006320395394E-2</v>
      </c>
      <c r="BR15" s="1">
        <v>-3.7841341868568197E-2</v>
      </c>
      <c r="BS15" s="1">
        <v>0.16198039056802499</v>
      </c>
      <c r="BT15" s="1">
        <v>9.0349242362855506E-2</v>
      </c>
      <c r="BU15" s="1">
        <v>-0.15160845960619099</v>
      </c>
      <c r="BV15" s="1">
        <v>-6.2150555060367901E-2</v>
      </c>
      <c r="BW15" s="1">
        <v>-0.16198039056802499</v>
      </c>
      <c r="BX15" s="1">
        <v>-2.1473138319423098E-2</v>
      </c>
      <c r="BY15" s="1">
        <v>-8.4352969775544906E-2</v>
      </c>
      <c r="BZ15" s="1">
        <v>-6.2474677902925199E-2</v>
      </c>
      <c r="CA15" s="1">
        <v>0.10072117332468999</v>
      </c>
      <c r="CB15" s="1">
        <v>0.26099991896928898</v>
      </c>
      <c r="CC15" s="1">
        <v>-0.19098938497690601</v>
      </c>
      <c r="CD15" s="1">
        <v>1.64492342597845E-2</v>
      </c>
      <c r="CE15" s="1">
        <v>-0.10347621748642701</v>
      </c>
      <c r="CF15" s="1">
        <v>0.22469816060286801</v>
      </c>
      <c r="CG15" s="1">
        <v>0.34737865651081801</v>
      </c>
      <c r="CH15" s="1">
        <v>0.18369662101936601</v>
      </c>
      <c r="CI15" s="1">
        <v>1.17494530427032E-2</v>
      </c>
      <c r="CJ15" s="1">
        <v>-0.329227777327607</v>
      </c>
      <c r="CK15" s="1">
        <v>-4.1082570294141502E-2</v>
      </c>
      <c r="CL15" s="1">
        <v>0.136212624584718</v>
      </c>
      <c r="CM15" s="1">
        <v>-0.24754882100316</v>
      </c>
      <c r="CN15" s="1">
        <v>-0.200551008832347</v>
      </c>
      <c r="CO15" s="1">
        <v>9.6345514950166106E-2</v>
      </c>
      <c r="CP15" s="1">
        <v>-0.27720606109715601</v>
      </c>
      <c r="CQ15" s="1">
        <v>0.13669880884855401</v>
      </c>
      <c r="CR15" s="1">
        <v>0.16262863625314</v>
      </c>
      <c r="CS15" s="1">
        <v>8.5001215460659599E-2</v>
      </c>
      <c r="CT15" s="1">
        <v>-2.3579936796045701E-2</v>
      </c>
      <c r="CU15" s="1">
        <v>-0.29049509764200598</v>
      </c>
      <c r="CV15" s="1">
        <v>3.00623936471923E-2</v>
      </c>
      <c r="CW15" s="1">
        <v>0.19876833319828199</v>
      </c>
      <c r="CX15" s="1">
        <v>2.0257677659833101E-3</v>
      </c>
      <c r="CY15" s="1">
        <v>-0.14139859006563499</v>
      </c>
      <c r="CZ15" s="1">
        <v>-9.8047159873592103E-3</v>
      </c>
      <c r="DA15" s="1">
        <v>-0.15031196823596099</v>
      </c>
      <c r="DB15" s="1">
        <v>9.2618102260756799E-2</v>
      </c>
      <c r="DC15" s="1">
        <v>9.3752532209707501E-2</v>
      </c>
      <c r="DD15" s="1">
        <v>-0.44558787780568798</v>
      </c>
      <c r="DE15" s="1">
        <v>9.9748804797018101E-2</v>
      </c>
      <c r="DF15" s="1">
        <v>5.9395510898630599E-2</v>
      </c>
      <c r="DG15" s="1">
        <v>3.8975771817518802E-2</v>
      </c>
      <c r="DH15" s="1">
        <v>0.56486508386678602</v>
      </c>
      <c r="DI15" s="1">
        <v>-1.35321286767685E-2</v>
      </c>
      <c r="DK15" s="1" cm="1">
        <f t="array" ref="DK15">MAX(ABS(P15:DB15))</f>
        <v>0.41204116360100501</v>
      </c>
      <c r="DL15" t="s">
        <v>7</v>
      </c>
    </row>
    <row r="16" spans="1:116" x14ac:dyDescent="0.45">
      <c r="B16" s="9" t="s">
        <v>55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 t="s">
        <v>55</v>
      </c>
      <c r="P16" s="10">
        <v>8.7270075358560906E-2</v>
      </c>
      <c r="Q16" s="10">
        <v>0.161170083461632</v>
      </c>
      <c r="R16" s="10">
        <v>-3.8813710396240202E-2</v>
      </c>
      <c r="S16" s="10">
        <v>-0.23247710882424399</v>
      </c>
      <c r="T16" s="10">
        <v>-9.7804067741674106E-2</v>
      </c>
      <c r="U16" s="10">
        <v>-0.22032250222834501</v>
      </c>
      <c r="V16" s="10">
        <v>-0.40604489101369401</v>
      </c>
      <c r="W16" s="10">
        <v>-0.46941090673365199</v>
      </c>
      <c r="X16" s="10">
        <v>-0.16911109310428701</v>
      </c>
      <c r="Y16" s="10">
        <v>-0.253058909326635</v>
      </c>
      <c r="Z16" s="10">
        <v>-0.31529049509764201</v>
      </c>
      <c r="AA16" s="10">
        <v>-4.9995948464467997E-2</v>
      </c>
      <c r="AB16" s="10">
        <v>-0.308970099667774</v>
      </c>
      <c r="AC16" s="10">
        <v>0.122275342354752</v>
      </c>
      <c r="AD16" s="10">
        <v>-1.20735758852605E-2</v>
      </c>
      <c r="AE16" s="10">
        <v>-2.1959322583259101E-2</v>
      </c>
      <c r="AF16" s="10">
        <v>-5.0806255570861401E-2</v>
      </c>
      <c r="AG16" s="10">
        <v>-0.13232315047403001</v>
      </c>
      <c r="AH16" s="10">
        <v>-8.7918321043675599E-2</v>
      </c>
      <c r="AI16" s="10">
        <v>0.14674661696783101</v>
      </c>
      <c r="AJ16" s="10">
        <v>-1.6287172838505799E-2</v>
      </c>
      <c r="AK16" s="10">
        <v>4.9347702779353401E-2</v>
      </c>
      <c r="AL16" s="10">
        <v>-0.25451746211814302</v>
      </c>
      <c r="AM16" s="10">
        <v>-0.14561218701888001</v>
      </c>
      <c r="AN16" s="10">
        <v>-2.5038489587553701E-2</v>
      </c>
      <c r="AO16" s="10">
        <v>-0.18077951543635001</v>
      </c>
      <c r="AP16" s="10">
        <v>0.173000567214974</v>
      </c>
      <c r="AQ16" s="10">
        <v>0.11822380682278601</v>
      </c>
      <c r="AR16" s="10">
        <v>-0.111255165707803</v>
      </c>
      <c r="AS16" s="10">
        <v>0.30119115144639802</v>
      </c>
      <c r="AT16" s="10">
        <v>-0.29665343165059599</v>
      </c>
      <c r="AU16" s="10">
        <v>-5.1454501255975997E-2</v>
      </c>
      <c r="AV16" s="10">
        <v>2.8117656591848301E-2</v>
      </c>
      <c r="AW16" s="10">
        <v>0.13216108905275101</v>
      </c>
      <c r="AX16" s="10">
        <v>-0.33117251438295098</v>
      </c>
      <c r="AY16" s="10">
        <v>-2.9252086540798999E-2</v>
      </c>
      <c r="AZ16" s="10">
        <v>-5.7774896685843902E-2</v>
      </c>
      <c r="BA16" s="10">
        <v>-0.224049914917754</v>
      </c>
      <c r="BB16" s="10">
        <v>0.130378413418686</v>
      </c>
      <c r="BC16" s="10">
        <v>-0.24884531237339</v>
      </c>
      <c r="BD16" s="10">
        <v>-7.2036301758366394E-2</v>
      </c>
      <c r="BE16" s="10">
        <v>-0.122761526618588</v>
      </c>
      <c r="BF16" s="10">
        <v>-0.34932339356616199</v>
      </c>
      <c r="BG16" s="10">
        <v>4.5458228668665397E-2</v>
      </c>
      <c r="BH16" s="10">
        <v>0.27996110525889301</v>
      </c>
      <c r="BI16" s="10">
        <v>0.174134997163925</v>
      </c>
      <c r="BJ16" s="10">
        <v>-4.6916781460173397E-2</v>
      </c>
      <c r="BK16" s="10">
        <v>6.3447046430597204E-2</v>
      </c>
      <c r="BL16" s="10">
        <v>-5.2426869783648002E-2</v>
      </c>
      <c r="BM16" s="10">
        <v>-1.9204278421521798E-2</v>
      </c>
      <c r="BN16" s="10">
        <v>-0.18556784586359201</v>
      </c>
      <c r="BO16" s="10">
        <v>-7.4305161656267701E-2</v>
      </c>
      <c r="BP16" s="10">
        <v>0.241390486994571</v>
      </c>
      <c r="BQ16" s="10">
        <v>-7.7546390081840999E-2</v>
      </c>
      <c r="BR16" s="10">
        <v>0.10801393728222999</v>
      </c>
      <c r="BS16" s="10">
        <v>-9.3266347945871506E-2</v>
      </c>
      <c r="BT16" s="10">
        <v>-0.36909488696215897</v>
      </c>
      <c r="BU16" s="10">
        <v>-0.114820516975934</v>
      </c>
      <c r="BV16" s="10">
        <v>0.14836723118061701</v>
      </c>
      <c r="BW16" s="10">
        <v>-3.8327526132404199E-2</v>
      </c>
      <c r="BX16" s="10">
        <v>0.196175350457824</v>
      </c>
      <c r="BY16" s="10">
        <v>0.36779839559192901</v>
      </c>
      <c r="BZ16" s="10">
        <v>-0.172838505793696</v>
      </c>
      <c r="CA16" s="10">
        <v>0.17640385706182601</v>
      </c>
      <c r="CB16" s="10">
        <v>0.23750101288388301</v>
      </c>
      <c r="CC16" s="10">
        <v>-0.23636658293493201</v>
      </c>
      <c r="CD16" s="10">
        <v>-0.10720363017583701</v>
      </c>
      <c r="CE16" s="10">
        <v>-1.51527428895551E-2</v>
      </c>
      <c r="CF16" s="10">
        <v>-3.5086297706830902E-2</v>
      </c>
      <c r="CG16" s="10">
        <v>8.2246171298922296E-2</v>
      </c>
      <c r="CH16" s="10">
        <v>-0.18531723523215299</v>
      </c>
      <c r="CI16" s="10">
        <v>0.116441131188721</v>
      </c>
      <c r="CJ16" s="10">
        <v>-2.3579936796045701E-2</v>
      </c>
      <c r="CK16" s="10">
        <v>0.116927315452557</v>
      </c>
      <c r="CL16" s="10">
        <v>0.25581395348837199</v>
      </c>
      <c r="CM16" s="10">
        <v>-0.171379953002188</v>
      </c>
      <c r="CN16" s="10">
        <v>-0.30783566971882298</v>
      </c>
      <c r="CO16" s="10">
        <v>-0.417065067660643</v>
      </c>
      <c r="CP16" s="10">
        <v>0.196013289036545</v>
      </c>
      <c r="CQ16" s="10">
        <v>-0.23782513572644001</v>
      </c>
      <c r="CR16" s="10">
        <v>9.5049023579936803E-2</v>
      </c>
      <c r="CS16" s="10">
        <v>-4.8051211409124099E-2</v>
      </c>
      <c r="CT16" s="10">
        <v>0.26326877886719102</v>
      </c>
      <c r="CU16" s="10">
        <v>-0.29470869459525201</v>
      </c>
      <c r="CV16" s="10">
        <v>-8.8080382464954199E-2</v>
      </c>
      <c r="CW16" s="10">
        <v>6.5391783485941199E-2</v>
      </c>
      <c r="CX16" s="10">
        <v>-0.358722956000324</v>
      </c>
      <c r="CY16" s="10">
        <v>7.3494854549874394E-2</v>
      </c>
      <c r="CZ16" s="10">
        <v>-5.4371606838991997E-2</v>
      </c>
      <c r="DA16" s="10">
        <v>0.14010209869540599</v>
      </c>
      <c r="DB16" s="10">
        <v>0.428733489992707</v>
      </c>
      <c r="DC16" s="10"/>
      <c r="DD16" s="10"/>
      <c r="DE16" s="10"/>
      <c r="DF16" s="10"/>
      <c r="DG16" s="10"/>
      <c r="DH16" s="10"/>
      <c r="DI16" s="10"/>
      <c r="DJ16" s="9"/>
      <c r="DK16" s="1" cm="1">
        <f t="array" ref="DK16">MAX(ABS(P16:DB16))</f>
        <v>0.46941090673365199</v>
      </c>
      <c r="DL16" s="9" t="s">
        <v>55</v>
      </c>
    </row>
    <row r="17" spans="1:116" x14ac:dyDescent="0.45">
      <c r="B17" s="9" t="s">
        <v>56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9" t="s">
        <v>56</v>
      </c>
      <c r="P17" s="12">
        <v>-6.1988493639089197E-2</v>
      </c>
      <c r="Q17" s="12">
        <v>-0.187424033708776</v>
      </c>
      <c r="R17" s="12">
        <v>0.23604246009237501</v>
      </c>
      <c r="S17" s="12">
        <v>-2.4876428166275E-2</v>
      </c>
      <c r="T17" s="12">
        <v>5.4209545417713299E-2</v>
      </c>
      <c r="U17" s="12">
        <v>0.28611943926748201</v>
      </c>
      <c r="V17" s="12">
        <v>8.8323474596872197E-3</v>
      </c>
      <c r="W17" s="12">
        <v>0.22874969613483501</v>
      </c>
      <c r="X17" s="12">
        <v>0.231342678875294</v>
      </c>
      <c r="Y17" s="12">
        <v>-0.118385868244065</v>
      </c>
      <c r="Z17" s="12">
        <v>9.0511303784134203E-2</v>
      </c>
      <c r="AA17" s="12">
        <v>3.4113929179158897E-2</v>
      </c>
      <c r="AB17" s="12">
        <v>-5.7288712422007899E-2</v>
      </c>
      <c r="AC17" s="12">
        <v>-3.3222591362126199E-3</v>
      </c>
      <c r="AD17" s="12">
        <v>3.5896604813224202E-2</v>
      </c>
      <c r="AE17" s="12">
        <v>-0.28044728952272902</v>
      </c>
      <c r="AF17" s="12">
        <v>-0.102665910380034</v>
      </c>
      <c r="AG17" s="12">
        <v>0.164087189044648</v>
      </c>
      <c r="AH17" s="12">
        <v>-5.5181913945385297E-2</v>
      </c>
      <c r="AI17" s="12">
        <v>-0.317559354995543</v>
      </c>
      <c r="AJ17" s="12">
        <v>-0.124382140831375</v>
      </c>
      <c r="AK17" s="12">
        <v>-0.23928368851794801</v>
      </c>
      <c r="AL17" s="12">
        <v>-6.2474677902925199E-2</v>
      </c>
      <c r="AM17" s="12">
        <v>-1.4666558625719099E-2</v>
      </c>
      <c r="AN17" s="12">
        <v>-0.34964751640871899</v>
      </c>
      <c r="AO17" s="12">
        <v>3.4762174864273597E-2</v>
      </c>
      <c r="AP17" s="12">
        <v>-0.166842233206385</v>
      </c>
      <c r="AQ17" s="12">
        <v>-2.86038408556843E-2</v>
      </c>
      <c r="AR17" s="12">
        <v>7.8680820030791701E-2</v>
      </c>
      <c r="AS17" s="12">
        <v>0.10558301596305</v>
      </c>
      <c r="AT17" s="12">
        <v>5.3399238311319999E-2</v>
      </c>
      <c r="AU17" s="12">
        <v>-0.21918807227939399</v>
      </c>
      <c r="AV17" s="12">
        <v>0.12405801798881801</v>
      </c>
      <c r="AW17" s="12">
        <v>-0.16927315452556499</v>
      </c>
      <c r="AX17" s="12">
        <v>0.26391702455230498</v>
      </c>
      <c r="AY17" s="12">
        <v>0.15890122356373099</v>
      </c>
      <c r="AZ17" s="12">
        <v>1.17494530427032E-2</v>
      </c>
      <c r="BA17" s="12">
        <v>0.19860627177700399</v>
      </c>
      <c r="BB17" s="12">
        <v>-0.18791021797261201</v>
      </c>
      <c r="BC17" s="12">
        <v>0.12924398346973501</v>
      </c>
      <c r="BD17" s="12">
        <v>5.2669961915565999E-3</v>
      </c>
      <c r="BE17" s="12">
        <v>-0.15322907381897699</v>
      </c>
      <c r="BF17" s="12">
        <v>0.12340977230370299</v>
      </c>
      <c r="BG17" s="12">
        <v>-0.12405801798881801</v>
      </c>
      <c r="BH17" s="12">
        <v>4.5134105826108099E-2</v>
      </c>
      <c r="BI17" s="12">
        <v>7.8194635766955706E-2</v>
      </c>
      <c r="BJ17" s="12">
        <v>-0.14820516975933901</v>
      </c>
      <c r="BK17" s="12">
        <v>1.19115144639819E-2</v>
      </c>
      <c r="BL17" s="12">
        <v>-5.7531804553925901E-3</v>
      </c>
      <c r="BM17" s="12">
        <v>0.17364881290008899</v>
      </c>
      <c r="BN17" s="12">
        <v>6.3692719147940502E-2</v>
      </c>
      <c r="BO17" s="12">
        <v>-0.291143343327121</v>
      </c>
      <c r="BP17" s="12">
        <v>0.16198039056802499</v>
      </c>
      <c r="BQ17" s="12">
        <v>5.3399238311319999E-2</v>
      </c>
      <c r="BR17" s="12">
        <v>-3.8003403289846902E-2</v>
      </c>
      <c r="BS17" s="12">
        <v>-0.12503038651649001</v>
      </c>
      <c r="BT17" s="12">
        <v>-5.5911190341139299E-3</v>
      </c>
      <c r="BU17" s="12">
        <v>-0.18677578802366099</v>
      </c>
      <c r="BV17" s="12">
        <v>9.7155822056559399E-2</v>
      </c>
      <c r="BW17" s="12">
        <v>7.3332793128595697E-2</v>
      </c>
      <c r="BX17" s="12">
        <v>0.17348675147880999</v>
      </c>
      <c r="BY17" s="12">
        <v>7.4305161656267701E-2</v>
      </c>
      <c r="BZ17" s="12">
        <v>-0.212219431164411</v>
      </c>
      <c r="CA17" s="12">
        <v>-4.8699457094238702E-2</v>
      </c>
      <c r="CB17" s="12">
        <v>-0.14318126569969999</v>
      </c>
      <c r="CC17" s="12">
        <v>0.131512843367636</v>
      </c>
      <c r="CD17" s="12">
        <v>6.8308889068957102E-2</v>
      </c>
      <c r="CE17" s="12">
        <v>0.116441131188721</v>
      </c>
      <c r="CF17" s="12">
        <v>-0.282554087999352</v>
      </c>
      <c r="CG17" s="12">
        <v>7.0739810388137106E-2</v>
      </c>
      <c r="CH17" s="12">
        <v>-0.15906328498500899</v>
      </c>
      <c r="CI17" s="12">
        <v>3.2493314966372297E-2</v>
      </c>
      <c r="CJ17" s="12">
        <v>0.26910299003322302</v>
      </c>
      <c r="CK17" s="12">
        <v>7.5925775869054399E-2</v>
      </c>
      <c r="CL17" s="12">
        <v>-5.3723361153877297E-2</v>
      </c>
      <c r="CM17" s="12">
        <v>5.8261080949679897E-2</v>
      </c>
      <c r="CN17" s="12">
        <v>-1.7907787051292399E-2</v>
      </c>
      <c r="CO17" s="12">
        <v>-0.128757799205899</v>
      </c>
      <c r="CP17" s="12">
        <v>0.124382140831375</v>
      </c>
      <c r="CQ17" s="12">
        <v>-9.0187180941576905E-2</v>
      </c>
      <c r="CR17" s="12">
        <v>-8.7108013937282194E-2</v>
      </c>
      <c r="CS17" s="12">
        <v>-4.4972044404829402E-2</v>
      </c>
      <c r="CT17" s="12">
        <v>4.67547200388947E-2</v>
      </c>
      <c r="CU17" s="12">
        <v>0.102341787537477</v>
      </c>
      <c r="CV17" s="12">
        <v>-9.1645733733084794E-2</v>
      </c>
      <c r="CW17" s="12">
        <v>-7.3981038813710404E-2</v>
      </c>
      <c r="CX17" s="12">
        <v>3.7841341868568197E-2</v>
      </c>
      <c r="CY17" s="12">
        <v>8.0139372822299701E-2</v>
      </c>
      <c r="CZ17" s="12">
        <v>-0.128919860627178</v>
      </c>
      <c r="DA17" s="12">
        <v>6.5391783485941199E-2</v>
      </c>
      <c r="DB17" s="12">
        <v>2.32558139534884E-2</v>
      </c>
      <c r="DC17" s="12"/>
      <c r="DD17" s="12"/>
      <c r="DE17" s="12"/>
      <c r="DF17" s="12"/>
      <c r="DG17" s="12"/>
      <c r="DH17" s="12"/>
      <c r="DI17" s="12"/>
      <c r="DJ17" s="11"/>
      <c r="DK17" s="1" cm="1">
        <f t="array" ref="DK17">MAX(ABS(P17:DB17))</f>
        <v>0.34964751640871899</v>
      </c>
      <c r="DL17" s="11" t="s">
        <v>56</v>
      </c>
    </row>
    <row r="18" spans="1:116" x14ac:dyDescent="0.45">
      <c r="B18" s="9" t="s">
        <v>57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9" t="s">
        <v>57</v>
      </c>
      <c r="P18" s="12">
        <v>-0.41317559354995498</v>
      </c>
      <c r="Q18" s="12">
        <v>-0.40798962806903799</v>
      </c>
      <c r="R18" s="12">
        <v>-8.3461631958512295E-3</v>
      </c>
      <c r="S18" s="12">
        <v>0.168300785997893</v>
      </c>
      <c r="T18" s="12">
        <v>-5.7531804553925901E-3</v>
      </c>
      <c r="U18" s="12">
        <v>0.19666153472166001</v>
      </c>
      <c r="V18" s="12">
        <v>-4.2703184506928102E-2</v>
      </c>
      <c r="W18" s="12">
        <v>0.100072927639575</v>
      </c>
      <c r="X18" s="12">
        <v>-0.215298598168706</v>
      </c>
      <c r="Y18" s="12">
        <v>-0.161332144882911</v>
      </c>
      <c r="Z18" s="12">
        <v>-0.18936877076412001</v>
      </c>
      <c r="AA18" s="12">
        <v>-3.1845069281257597E-2</v>
      </c>
      <c r="AB18" s="12">
        <v>-5.6640466736893297E-2</v>
      </c>
      <c r="AC18" s="12">
        <v>-3.4762174864273597E-2</v>
      </c>
      <c r="AD18" s="12">
        <v>0.234097723037031</v>
      </c>
      <c r="AE18" s="12">
        <v>-8.8080382464954199E-2</v>
      </c>
      <c r="AF18" s="12">
        <v>0.20849201847500201</v>
      </c>
      <c r="AG18" s="12">
        <v>-0.159387407827567</v>
      </c>
      <c r="AH18" s="12">
        <v>0.13880560732517599</v>
      </c>
      <c r="AI18" s="12">
        <v>5.0482132728303999E-2</v>
      </c>
      <c r="AJ18" s="12">
        <v>6.5634875617859197E-3</v>
      </c>
      <c r="AK18" s="12">
        <v>2.3579936796045701E-2</v>
      </c>
      <c r="AL18" s="12">
        <v>0.100072927639575</v>
      </c>
      <c r="AM18" s="12">
        <v>-0.108338060124787</v>
      </c>
      <c r="AN18" s="12">
        <v>-8.3380601247872901E-2</v>
      </c>
      <c r="AO18" s="12">
        <v>-7.5358560894578999E-3</v>
      </c>
      <c r="AP18" s="12">
        <v>0.13102665910379999</v>
      </c>
      <c r="AQ18" s="12">
        <v>0.25435540069686402</v>
      </c>
      <c r="AR18" s="12">
        <v>0.21918807227939399</v>
      </c>
      <c r="AS18" s="12">
        <v>-0.124220079410096</v>
      </c>
      <c r="AT18" s="12">
        <v>-9.6831699214002101E-2</v>
      </c>
      <c r="AU18" s="12">
        <v>0.14415363422737201</v>
      </c>
      <c r="AV18" s="12">
        <v>-0.27785430678227002</v>
      </c>
      <c r="AW18" s="12">
        <v>4.3189368770764097E-2</v>
      </c>
      <c r="AX18" s="12">
        <v>0.206547281419658</v>
      </c>
      <c r="AY18" s="12">
        <v>-6.7174459120006497E-2</v>
      </c>
      <c r="AZ18" s="12">
        <v>-4.6916781460173397E-2</v>
      </c>
      <c r="BA18" s="12">
        <v>-4.4809982983550802E-2</v>
      </c>
      <c r="BB18" s="12">
        <v>-0.26472733165869899</v>
      </c>
      <c r="BC18" s="12">
        <v>1.72595413661778E-2</v>
      </c>
      <c r="BD18" s="12">
        <v>0.15614617940199299</v>
      </c>
      <c r="BE18" s="12">
        <v>-9.0349242362855506E-2</v>
      </c>
      <c r="BF18" s="12">
        <v>2.6334980957783E-2</v>
      </c>
      <c r="BG18" s="12">
        <v>-0.168462847419172</v>
      </c>
      <c r="BH18" s="12">
        <v>5.5911190341139299E-3</v>
      </c>
      <c r="BI18" s="12">
        <v>-2.0257677659833101E-3</v>
      </c>
      <c r="BJ18" s="12">
        <v>2.8441779434405599E-2</v>
      </c>
      <c r="BK18" s="12">
        <v>-0.30070496718256201</v>
      </c>
      <c r="BL18" s="12">
        <v>-8.7108013937282194E-2</v>
      </c>
      <c r="BM18" s="12">
        <v>-0.15436350376792801</v>
      </c>
      <c r="BN18" s="12">
        <v>0.14051294529583799</v>
      </c>
      <c r="BO18" s="12">
        <v>-0.200713070253626</v>
      </c>
      <c r="BP18" s="12">
        <v>8.9376873835183501E-2</v>
      </c>
      <c r="BQ18" s="12">
        <v>-4.8375334251681397E-2</v>
      </c>
      <c r="BR18" s="12">
        <v>-0.10217972611619799</v>
      </c>
      <c r="BS18" s="12">
        <v>3.3222591362126199E-3</v>
      </c>
      <c r="BT18" s="12">
        <v>-0.18774815655133301</v>
      </c>
      <c r="BU18" s="12">
        <v>-1.12632687788672E-2</v>
      </c>
      <c r="BV18" s="12">
        <v>0.10947249007373799</v>
      </c>
      <c r="BW18" s="12">
        <v>-2.86038408556843E-2</v>
      </c>
      <c r="BX18" s="12">
        <v>0.30767360829754498</v>
      </c>
      <c r="BY18" s="12">
        <v>-9.6669637792723501E-2</v>
      </c>
      <c r="BZ18" s="12">
        <v>-8.8566566728790194E-2</v>
      </c>
      <c r="CA18" s="12">
        <v>-0.149501661129568</v>
      </c>
      <c r="CB18" s="12">
        <v>-0.21189530832185399</v>
      </c>
      <c r="CC18" s="12">
        <v>0.29632930880803798</v>
      </c>
      <c r="CD18" s="12">
        <v>-9.1159549469248799E-2</v>
      </c>
      <c r="CE18" s="12">
        <v>-6.6526213434891804E-2</v>
      </c>
      <c r="CF18" s="12">
        <v>-8.1922048456364999E-2</v>
      </c>
      <c r="CG18" s="12">
        <v>-0.21789158090916499</v>
      </c>
      <c r="CH18" s="12">
        <v>0.14075034438052</v>
      </c>
      <c r="CI18" s="12">
        <v>-0.15436350376792801</v>
      </c>
      <c r="CJ18" s="12">
        <v>6.4905599222105204E-2</v>
      </c>
      <c r="CK18" s="12">
        <v>-4.7565027145288097E-2</v>
      </c>
      <c r="CL18" s="12">
        <v>-0.193420306296086</v>
      </c>
      <c r="CM18" s="12">
        <v>-8.9052750992626203E-2</v>
      </c>
      <c r="CN18" s="12">
        <v>-3.1845069281257597E-2</v>
      </c>
      <c r="CO18" s="12">
        <v>-0.191637630662021</v>
      </c>
      <c r="CP18" s="12">
        <v>-0.134916133214488</v>
      </c>
      <c r="CQ18" s="12">
        <v>-3.4275990600437602E-2</v>
      </c>
      <c r="CR18" s="12">
        <v>8.1841017745725598E-3</v>
      </c>
      <c r="CS18" s="12">
        <v>-7.0091564703022399E-2</v>
      </c>
      <c r="CT18" s="12">
        <v>0.153715258082813</v>
      </c>
      <c r="CU18" s="12">
        <v>3.9624017502633502E-2</v>
      </c>
      <c r="CV18" s="12">
        <v>0.106069200226886</v>
      </c>
      <c r="CW18" s="12">
        <v>-3.7193096183453497E-2</v>
      </c>
      <c r="CX18" s="12">
        <v>1.8231909893849801E-2</v>
      </c>
      <c r="CY18" s="12">
        <v>-0.259217243335224</v>
      </c>
      <c r="CZ18" s="12">
        <v>-0.22793938902844199</v>
      </c>
      <c r="DA18" s="12">
        <v>0.460983712827162</v>
      </c>
      <c r="DB18" s="12">
        <v>-0.175755611376712</v>
      </c>
      <c r="DC18" s="12"/>
      <c r="DD18" s="12"/>
      <c r="DE18" s="12"/>
      <c r="DF18" s="12"/>
      <c r="DG18" s="12"/>
      <c r="DH18" s="12"/>
      <c r="DI18" s="12"/>
      <c r="DJ18" s="11"/>
      <c r="DK18" s="1" cm="1">
        <f t="array" ref="DK18">MAX(ABS(P18:DB18))</f>
        <v>0.460983712827162</v>
      </c>
      <c r="DL18" s="11" t="s">
        <v>57</v>
      </c>
    </row>
    <row r="19" spans="1:116" x14ac:dyDescent="0.45">
      <c r="B19" s="9" t="s">
        <v>58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 t="s">
        <v>58</v>
      </c>
      <c r="P19" s="12">
        <v>-3.4438052021716202E-2</v>
      </c>
      <c r="Q19" s="12">
        <v>-0.23361153877319499</v>
      </c>
      <c r="R19" s="12">
        <v>-0.21302973827080501</v>
      </c>
      <c r="S19" s="12">
        <v>-7.7870512924398394E-2</v>
      </c>
      <c r="T19" s="12">
        <v>-2.03387083704724E-2</v>
      </c>
      <c r="U19" s="12">
        <v>-0.21578478243254201</v>
      </c>
      <c r="V19" s="12">
        <v>3.8327526132404199E-2</v>
      </c>
      <c r="W19" s="12">
        <v>9.9748804797018101E-2</v>
      </c>
      <c r="X19" s="12">
        <v>8.7432136779839603E-2</v>
      </c>
      <c r="Y19" s="12">
        <v>9.4805931448018795E-3</v>
      </c>
      <c r="Z19" s="12">
        <v>0.32744510169354202</v>
      </c>
      <c r="AA19" s="12">
        <v>0.17753828701077701</v>
      </c>
      <c r="AB19" s="12">
        <v>0.32323150474029699</v>
      </c>
      <c r="AC19" s="12">
        <v>-2.5038489587553701E-2</v>
      </c>
      <c r="AD19" s="12">
        <v>7.8356697188234403E-2</v>
      </c>
      <c r="AE19" s="12">
        <v>6.1016125111417199E-2</v>
      </c>
      <c r="AF19" s="12">
        <v>-0.132971396159144</v>
      </c>
      <c r="AG19" s="12">
        <v>-0.176890041325662</v>
      </c>
      <c r="AH19" s="12">
        <v>-0.209140264160117</v>
      </c>
      <c r="AI19" s="12">
        <v>-0.13102665910379999</v>
      </c>
      <c r="AJ19" s="12">
        <v>3.3789806336601599E-2</v>
      </c>
      <c r="AK19" s="12">
        <v>-1.8556032736407099E-2</v>
      </c>
      <c r="AL19" s="12">
        <v>-0.18126569970018599</v>
      </c>
      <c r="AM19" s="12">
        <v>1.09391459363099E-2</v>
      </c>
      <c r="AN19" s="12">
        <v>9.8614374848067399E-2</v>
      </c>
      <c r="AO19" s="12">
        <v>6.6688274856170501E-2</v>
      </c>
      <c r="AP19" s="12">
        <v>-7.0253626124301097E-2</v>
      </c>
      <c r="AQ19" s="12">
        <v>-4.5782351511222799E-2</v>
      </c>
      <c r="AR19" s="12">
        <v>0.22745320476460601</v>
      </c>
      <c r="AS19" s="12">
        <v>8.7594198201118204E-2</v>
      </c>
      <c r="AT19" s="12">
        <v>-2.6821165221618998E-2</v>
      </c>
      <c r="AU19" s="12">
        <v>-7.9653188558463706E-2</v>
      </c>
      <c r="AV19" s="12">
        <v>-5.6802528158171897E-2</v>
      </c>
      <c r="AW19" s="12">
        <v>-0.24349728547119401</v>
      </c>
      <c r="AX19" s="12">
        <v>-4.2054938821813499E-2</v>
      </c>
      <c r="AY19" s="12">
        <v>4.9671825621910699E-2</v>
      </c>
      <c r="AZ19" s="12">
        <v>-0.127137184993112</v>
      </c>
      <c r="BA19" s="12">
        <v>-0.115630824082327</v>
      </c>
      <c r="BB19" s="12">
        <v>-0.100234989060854</v>
      </c>
      <c r="BC19" s="12">
        <v>-5.8909326634794597E-2</v>
      </c>
      <c r="BD19" s="12">
        <v>-0.13135078194635799</v>
      </c>
      <c r="BE19" s="12">
        <v>-7.8518758609513004E-2</v>
      </c>
      <c r="BF19" s="12">
        <v>-8.3704724090430296E-2</v>
      </c>
      <c r="BG19" s="12">
        <v>-2.3498906085406401E-3</v>
      </c>
      <c r="BH19" s="12">
        <v>-0.20687140426221501</v>
      </c>
      <c r="BI19" s="12">
        <v>-0.11530670123976999</v>
      </c>
      <c r="BJ19" s="12">
        <v>-0.33943764686816302</v>
      </c>
      <c r="BK19" s="12">
        <v>0.110606920022689</v>
      </c>
      <c r="BL19" s="12">
        <v>4.6268535775058697E-2</v>
      </c>
      <c r="BM19" s="12">
        <v>-5.6316343894335999E-2</v>
      </c>
      <c r="BN19" s="12">
        <v>-0.14853531068470099</v>
      </c>
      <c r="BO19" s="12">
        <v>4.3675553034600099E-2</v>
      </c>
      <c r="BP19" s="12">
        <v>-0.14707073981038801</v>
      </c>
      <c r="BQ19" s="12">
        <v>-0.22340166923263899</v>
      </c>
      <c r="BR19" s="12">
        <v>8.0220403532939005E-3</v>
      </c>
      <c r="BS19" s="12">
        <v>-0.10201766469491901</v>
      </c>
      <c r="BT19" s="12">
        <v>-0.114010209869541</v>
      </c>
      <c r="BU19" s="12">
        <v>-0.32242119763390298</v>
      </c>
      <c r="BV19" s="12">
        <v>6.6850336277449199E-2</v>
      </c>
      <c r="BW19" s="12">
        <v>-0.16327688193825499</v>
      </c>
      <c r="BX19" s="12">
        <v>0.21270561542824701</v>
      </c>
      <c r="BY19" s="12">
        <v>-8.9538935256462199E-2</v>
      </c>
      <c r="BZ19" s="12">
        <v>-0.28060935094400802</v>
      </c>
      <c r="CA19" s="12">
        <v>-0.10282797180131301</v>
      </c>
      <c r="CB19" s="12">
        <v>-8.9052750992626203E-2</v>
      </c>
      <c r="CC19" s="12">
        <v>7.9491127137184994E-2</v>
      </c>
      <c r="CD19" s="12">
        <v>2.8279718013126998E-2</v>
      </c>
      <c r="CE19" s="12">
        <v>7.8356697188234403E-2</v>
      </c>
      <c r="CF19" s="12">
        <v>9.9586743375739403E-2</v>
      </c>
      <c r="CG19" s="12">
        <v>-0.14431569564865099</v>
      </c>
      <c r="CH19" s="12">
        <v>-3.9137833238797499E-2</v>
      </c>
      <c r="CI19" s="12">
        <v>-6.1988493639089197E-2</v>
      </c>
      <c r="CJ19" s="12">
        <v>-0.206709342840937</v>
      </c>
      <c r="CK19" s="12">
        <v>1.4666558625719099E-2</v>
      </c>
      <c r="CL19" s="12">
        <v>-0.13945385301029101</v>
      </c>
      <c r="CM19" s="12">
        <v>-5.8261080949679897E-2</v>
      </c>
      <c r="CN19" s="12">
        <v>-9.7804067741674106E-2</v>
      </c>
      <c r="CO19" s="12">
        <v>7.6249898711611697E-2</v>
      </c>
      <c r="CP19" s="12">
        <v>3.6544850498338902E-2</v>
      </c>
      <c r="CQ19" s="12">
        <v>-0.320476460578559</v>
      </c>
      <c r="CR19" s="12">
        <v>0.12810955352078399</v>
      </c>
      <c r="CS19" s="12">
        <v>-9.0511303784134203E-2</v>
      </c>
      <c r="CT19" s="12">
        <v>6.5877967749777194E-2</v>
      </c>
      <c r="CU19" s="12">
        <v>-5.4857791102827999E-2</v>
      </c>
      <c r="CV19" s="12">
        <v>-4.0434324609026802E-2</v>
      </c>
      <c r="CW19" s="12">
        <v>-7.7060205818005004E-2</v>
      </c>
      <c r="CX19" s="12">
        <v>3.1845069281257597E-2</v>
      </c>
      <c r="CY19" s="12">
        <v>-0.20897820273883799</v>
      </c>
      <c r="CZ19" s="12">
        <v>3.5896604813224202E-2</v>
      </c>
      <c r="DA19" s="12">
        <v>-0.14026416011668399</v>
      </c>
      <c r="DB19" s="12">
        <v>-0.159549469248845</v>
      </c>
      <c r="DC19" s="12"/>
      <c r="DD19" s="12"/>
      <c r="DE19" s="12"/>
      <c r="DF19" s="12"/>
      <c r="DG19" s="12"/>
      <c r="DH19" s="12"/>
      <c r="DI19" s="12"/>
      <c r="DJ19" s="11"/>
      <c r="DK19" s="1" cm="1">
        <f t="array" ref="DK19">MAX(ABS(P19:DB19))</f>
        <v>0.33943764686816302</v>
      </c>
      <c r="DL19" s="11" t="s">
        <v>58</v>
      </c>
    </row>
    <row r="20" spans="1:116" x14ac:dyDescent="0.45">
      <c r="B20" s="9" t="s">
        <v>59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 t="s">
        <v>59</v>
      </c>
      <c r="P20" s="12">
        <v>-8.1273802771250306E-2</v>
      </c>
      <c r="Q20" s="12">
        <v>-0.28385057936958102</v>
      </c>
      <c r="R20" s="12">
        <v>-0.20379223725792101</v>
      </c>
      <c r="S20" s="12">
        <v>0.33668260270642603</v>
      </c>
      <c r="T20" s="12">
        <v>0.186127542338546</v>
      </c>
      <c r="U20" s="12">
        <v>0.14561218701888001</v>
      </c>
      <c r="V20" s="12">
        <v>0.478648407746536</v>
      </c>
      <c r="W20" s="12">
        <v>0.28449882505469598</v>
      </c>
      <c r="X20" s="12">
        <v>5.0320071307025399E-2</v>
      </c>
      <c r="Y20" s="12">
        <v>0.103800340328985</v>
      </c>
      <c r="Z20" s="12">
        <v>0.211085001215461</v>
      </c>
      <c r="AA20" s="12">
        <v>0.140426221537963</v>
      </c>
      <c r="AB20" s="12">
        <v>0.228425573292278</v>
      </c>
      <c r="AC20" s="12">
        <v>-0.24106636415201399</v>
      </c>
      <c r="AD20" s="12">
        <v>6.5229722064662501E-2</v>
      </c>
      <c r="AE20" s="12">
        <v>0.40798962806903799</v>
      </c>
      <c r="AF20" s="12">
        <v>0.122275342354752</v>
      </c>
      <c r="AG20" s="12">
        <v>-0.29649137022931699</v>
      </c>
      <c r="AH20" s="12">
        <v>0.216595089538935</v>
      </c>
      <c r="AI20" s="12">
        <v>0.13410582610809499</v>
      </c>
      <c r="AJ20" s="12">
        <v>9.4724900737379505E-2</v>
      </c>
      <c r="AK20" s="12">
        <v>0.36552953569402802</v>
      </c>
      <c r="AL20" s="12">
        <v>1.3694190098047201E-2</v>
      </c>
      <c r="AM20" s="12">
        <v>-9.7317883477838096E-2</v>
      </c>
      <c r="AN20" s="12">
        <v>0.56567539097317898</v>
      </c>
      <c r="AO20" s="12">
        <v>-2.5119520298192998E-3</v>
      </c>
      <c r="AP20" s="12">
        <v>4.4809982983550802E-2</v>
      </c>
      <c r="AQ20" s="12">
        <v>-7.7060205818005004E-2</v>
      </c>
      <c r="AR20" s="12">
        <v>1.5314804310833799E-2</v>
      </c>
      <c r="AS20" s="12">
        <v>-0.12259946519731001</v>
      </c>
      <c r="AT20" s="12">
        <v>8.7594198201118204E-2</v>
      </c>
      <c r="AU20" s="12">
        <v>3.2979499230208299E-2</v>
      </c>
      <c r="AV20" s="12">
        <v>0.13118872052507899</v>
      </c>
      <c r="AW20" s="12">
        <v>-1.48286200469978E-2</v>
      </c>
      <c r="AX20" s="12">
        <v>-4.9833887043189397E-2</v>
      </c>
      <c r="AY20" s="12">
        <v>4.0515355319666198E-4</v>
      </c>
      <c r="AZ20" s="12">
        <v>-6.5391783485941199E-2</v>
      </c>
      <c r="BA20" s="12">
        <v>0.23944574993922699</v>
      </c>
      <c r="BB20" s="12">
        <v>0.36504335143019201</v>
      </c>
      <c r="BC20" s="12">
        <v>-1.6287172838505799E-2</v>
      </c>
      <c r="BD20" s="12">
        <v>-0.112551657078033</v>
      </c>
      <c r="BE20" s="12">
        <v>0.32695891742970601</v>
      </c>
      <c r="BF20" s="12">
        <v>-0.110606920022689</v>
      </c>
      <c r="BG20" s="12">
        <v>0.20832995705372301</v>
      </c>
      <c r="BH20" s="12">
        <v>5.9395510898630599E-2</v>
      </c>
      <c r="BI20" s="12">
        <v>0.130378413418686</v>
      </c>
      <c r="BJ20" s="12">
        <v>-5.3399238311319999E-2</v>
      </c>
      <c r="BK20" s="12">
        <v>0.159549469248845</v>
      </c>
      <c r="BL20" s="12">
        <v>4.94287334899927E-3</v>
      </c>
      <c r="BM20" s="12">
        <v>-0.181589822542744</v>
      </c>
      <c r="BN20" s="12">
        <v>6.0046189425730097E-2</v>
      </c>
      <c r="BO20" s="12">
        <v>8.7918321043675599E-2</v>
      </c>
      <c r="BP20" s="12">
        <v>-1.2154606595899801E-3</v>
      </c>
      <c r="BQ20" s="12">
        <v>-0.14561218701888001</v>
      </c>
      <c r="BR20" s="12">
        <v>-0.102503848958755</v>
      </c>
      <c r="BS20" s="12">
        <v>0.13734705453366799</v>
      </c>
      <c r="BT20" s="12">
        <v>0.32274532047646098</v>
      </c>
      <c r="BU20" s="12">
        <v>4.94287334899927E-3</v>
      </c>
      <c r="BV20" s="12">
        <v>8.4677092618102301E-2</v>
      </c>
      <c r="BW20" s="12">
        <v>5.1130378413418699E-2</v>
      </c>
      <c r="BX20" s="12">
        <v>4.0596386030305499E-2</v>
      </c>
      <c r="BY20" s="12">
        <v>2.56867352726683E-2</v>
      </c>
      <c r="BZ20" s="12">
        <v>0.202171623045134</v>
      </c>
      <c r="CA20" s="12">
        <v>0.24835912810955399</v>
      </c>
      <c r="CB20" s="12">
        <v>0.49825783972125398</v>
      </c>
      <c r="CC20" s="12">
        <v>-0.26861680576938701</v>
      </c>
      <c r="CD20" s="12">
        <v>0.21967425654323</v>
      </c>
      <c r="CE20" s="12">
        <v>-0.210598816951625</v>
      </c>
      <c r="CF20" s="12">
        <v>0.45920103719309602</v>
      </c>
      <c r="CG20" s="12">
        <v>0.32306944331901799</v>
      </c>
      <c r="CH20" s="12">
        <v>-0.13507819463576701</v>
      </c>
      <c r="CI20" s="12">
        <v>0.317721416416822</v>
      </c>
      <c r="CJ20" s="12">
        <v>-0.134429948950652</v>
      </c>
      <c r="CK20" s="12">
        <v>0.28287821084190901</v>
      </c>
      <c r="CL20" s="12">
        <v>0.121627096669638</v>
      </c>
      <c r="CM20" s="12">
        <v>0.156794425087108</v>
      </c>
      <c r="CN20" s="12">
        <v>0.15160845960619099</v>
      </c>
      <c r="CO20" s="12">
        <v>-1.48286200469978E-2</v>
      </c>
      <c r="CP20" s="12">
        <v>-2.56867352726683E-2</v>
      </c>
      <c r="CQ20" s="12">
        <v>0.19649947330038101</v>
      </c>
      <c r="CR20" s="12">
        <v>-7.1874240337087794E-2</v>
      </c>
      <c r="CS20" s="12">
        <v>0.29794992302082501</v>
      </c>
      <c r="CT20" s="12">
        <v>-0.159549469248845</v>
      </c>
      <c r="CU20" s="12">
        <v>-2.3579936796045701E-2</v>
      </c>
      <c r="CV20" s="12">
        <v>7.9329065715906297E-2</v>
      </c>
      <c r="CW20" s="12">
        <v>0.238635442832834</v>
      </c>
      <c r="CX20" s="12">
        <v>0.107689814439673</v>
      </c>
      <c r="CY20" s="12">
        <v>0.22016044080706601</v>
      </c>
      <c r="CZ20" s="12">
        <v>5.9881695162466601E-2</v>
      </c>
      <c r="DA20" s="12">
        <v>7.4143100234989101E-2</v>
      </c>
      <c r="DB20" s="12">
        <v>8.1273802771250306E-2</v>
      </c>
      <c r="DC20" s="12"/>
      <c r="DD20" s="12"/>
      <c r="DE20" s="12"/>
      <c r="DF20" s="12"/>
      <c r="DG20" s="12"/>
      <c r="DH20" s="12"/>
      <c r="DI20" s="12"/>
      <c r="DJ20" s="11"/>
      <c r="DK20" s="1" cm="1">
        <f t="array" ref="DK20">MAX(ABS(P20:DB20))</f>
        <v>0.56567539097317898</v>
      </c>
      <c r="DL20" s="11" t="s">
        <v>59</v>
      </c>
    </row>
    <row r="21" spans="1:116" x14ac:dyDescent="0.45">
      <c r="B21" s="9" t="s">
        <v>60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 t="s">
        <v>60</v>
      </c>
      <c r="P21" s="12">
        <v>-3.2493314966372297E-2</v>
      </c>
      <c r="Q21" s="12">
        <v>0.13831942306134001</v>
      </c>
      <c r="R21" s="12">
        <v>-5.6316343894335999E-2</v>
      </c>
      <c r="S21" s="12">
        <v>4.2054938821813499E-2</v>
      </c>
      <c r="T21" s="12">
        <v>4.1406693136698799E-2</v>
      </c>
      <c r="U21" s="12">
        <v>-1.40183129406045E-2</v>
      </c>
      <c r="V21" s="12">
        <v>-0.143667449963536</v>
      </c>
      <c r="W21" s="12">
        <v>-3.6058666234502899E-2</v>
      </c>
      <c r="X21" s="12">
        <v>-2.3904059638602999E-2</v>
      </c>
      <c r="Y21" s="12">
        <v>4.7078842881452101E-2</v>
      </c>
      <c r="Z21" s="12">
        <v>-0.208167895632445</v>
      </c>
      <c r="AA21" s="12">
        <v>2.40661210598817E-2</v>
      </c>
      <c r="AB21" s="12">
        <v>-0.37687383518353501</v>
      </c>
      <c r="AC21" s="12">
        <v>0.121465035248359</v>
      </c>
      <c r="AD21" s="12">
        <v>1.8393971315128401E-2</v>
      </c>
      <c r="AE21" s="12">
        <v>0.101207357588526</v>
      </c>
      <c r="AF21" s="12">
        <v>2.8360748723766302E-3</v>
      </c>
      <c r="AG21" s="12">
        <v>4.1082570294141502E-2</v>
      </c>
      <c r="AH21" s="12">
        <v>0.108338060124787</v>
      </c>
      <c r="AI21" s="12">
        <v>9.3914593630986101E-2</v>
      </c>
      <c r="AJ21" s="12">
        <v>0.25856899765010899</v>
      </c>
      <c r="AK21" s="12">
        <v>-6.4581476379547906E-2</v>
      </c>
      <c r="AL21" s="12">
        <v>-0.22048456364962299</v>
      </c>
      <c r="AM21" s="12">
        <v>-8.2246171298922296E-2</v>
      </c>
      <c r="AN21" s="12">
        <v>0.111093104286525</v>
      </c>
      <c r="AO21" s="12">
        <v>5.3885422575156001E-2</v>
      </c>
      <c r="AP21" s="12">
        <v>7.2117332469005804E-3</v>
      </c>
      <c r="AQ21" s="12">
        <v>-0.134429948950652</v>
      </c>
      <c r="AR21" s="12">
        <v>-0.19001701644923399</v>
      </c>
      <c r="AS21" s="12">
        <v>2.9090025119520298E-2</v>
      </c>
      <c r="AT21" s="12">
        <v>1.04529616724739E-2</v>
      </c>
      <c r="AU21" s="12">
        <v>-7.3737946681792397E-3</v>
      </c>
      <c r="AV21" s="12">
        <v>0.19812008751316701</v>
      </c>
      <c r="AW21" s="12">
        <v>0.29794992302082501</v>
      </c>
      <c r="AX21" s="12">
        <v>1.7907787051292399E-2</v>
      </c>
      <c r="AY21" s="12">
        <v>-3.8975771817518802E-2</v>
      </c>
      <c r="AZ21" s="12">
        <v>-0.14269508143586401</v>
      </c>
      <c r="BA21" s="12">
        <v>6.4014261405072499E-3</v>
      </c>
      <c r="BB21" s="12">
        <v>-9.4076655052264799E-2</v>
      </c>
      <c r="BC21" s="12">
        <v>0.172676444372417</v>
      </c>
      <c r="BD21" s="12">
        <v>2.9900332225913599E-2</v>
      </c>
      <c r="BE21" s="12">
        <v>-0.33003808443400101</v>
      </c>
      <c r="BF21" s="12">
        <v>-1.43424357831618E-2</v>
      </c>
      <c r="BG21" s="12">
        <v>-0.21918807227939399</v>
      </c>
      <c r="BH21" s="12">
        <v>6.3122923588039906E-2</v>
      </c>
      <c r="BI21" s="12">
        <v>-0.21448829106231301</v>
      </c>
      <c r="BJ21" s="12">
        <v>3.8975771817518802E-2</v>
      </c>
      <c r="BK21" s="12">
        <v>-2.2283445425816398E-2</v>
      </c>
      <c r="BL21" s="12">
        <v>-0.20168543878129799</v>
      </c>
      <c r="BM21" s="12">
        <v>-3.6463819787699498E-3</v>
      </c>
      <c r="BN21" s="12">
        <v>2.52015720801647E-2</v>
      </c>
      <c r="BO21" s="12">
        <v>-2.0014585527915098E-2</v>
      </c>
      <c r="BP21" s="12">
        <v>0.13588850174216</v>
      </c>
      <c r="BQ21" s="12">
        <v>0.18223806822785801</v>
      </c>
      <c r="BR21" s="12">
        <v>-0.120816789563244</v>
      </c>
      <c r="BS21" s="12">
        <v>2.4714366744996399E-2</v>
      </c>
      <c r="BT21" s="12">
        <v>5.3561299732598697E-2</v>
      </c>
      <c r="BU21" s="12">
        <v>-6.7984766226399804E-2</v>
      </c>
      <c r="BV21" s="12">
        <v>-7.3170731707317097E-2</v>
      </c>
      <c r="BW21" s="12">
        <v>-0.185965480917268</v>
      </c>
      <c r="BX21" s="12">
        <v>-2.6334980957783E-2</v>
      </c>
      <c r="BY21" s="12">
        <v>-6.5553844907219799E-2</v>
      </c>
      <c r="BZ21" s="12">
        <v>-0.113361964184426</v>
      </c>
      <c r="CA21" s="12">
        <v>7.9329065715906297E-2</v>
      </c>
      <c r="CB21" s="12">
        <v>0.128919860627178</v>
      </c>
      <c r="CC21" s="12">
        <v>-0.17624179564054801</v>
      </c>
      <c r="CD21" s="12">
        <v>5.2669961915565999E-3</v>
      </c>
      <c r="CE21" s="12">
        <v>-7.9977311401021003E-2</v>
      </c>
      <c r="CF21" s="12">
        <v>-0.16198039056802499</v>
      </c>
      <c r="CG21" s="12">
        <v>0.40604489101369401</v>
      </c>
      <c r="CH21" s="12">
        <v>0.20087513167490501</v>
      </c>
      <c r="CI21" s="12">
        <v>-0.12697512357183399</v>
      </c>
      <c r="CJ21" s="12">
        <v>-0.17948302406612099</v>
      </c>
      <c r="CK21" s="12">
        <v>-0.178672716959728</v>
      </c>
      <c r="CL21" s="12">
        <v>0.17834859411717</v>
      </c>
      <c r="CM21" s="12">
        <v>-0.19374442913864401</v>
      </c>
      <c r="CN21" s="12">
        <v>-0.23831131999027599</v>
      </c>
      <c r="CO21" s="12">
        <v>2.3741998217324398E-2</v>
      </c>
      <c r="CP21" s="12">
        <v>-0.175431488534154</v>
      </c>
      <c r="CQ21" s="12">
        <v>0.18321043675553</v>
      </c>
      <c r="CR21" s="12">
        <v>4.1568754557977497E-2</v>
      </c>
      <c r="CS21" s="12">
        <v>4.9185641358074697E-2</v>
      </c>
      <c r="CT21" s="12">
        <v>5.5668098209221299E-2</v>
      </c>
      <c r="CU21" s="12">
        <v>-0.28028522810145001</v>
      </c>
      <c r="CV21" s="12">
        <v>-6.0854063690138599E-2</v>
      </c>
      <c r="CW21" s="12">
        <v>0.11384814844826199</v>
      </c>
      <c r="CX21" s="12">
        <v>6.3284985009318506E-2</v>
      </c>
      <c r="CY21" s="12">
        <v>-6.7822704805121106E-2</v>
      </c>
      <c r="CZ21" s="12">
        <v>-4.5944412932501399E-2</v>
      </c>
      <c r="DA21" s="12">
        <v>-0.126002755044162</v>
      </c>
      <c r="DB21" s="12">
        <v>3.1034762174864301E-2</v>
      </c>
      <c r="DC21" s="12"/>
      <c r="DD21" s="12"/>
      <c r="DE21" s="12"/>
      <c r="DF21" s="12"/>
      <c r="DG21" s="12"/>
      <c r="DH21" s="12"/>
      <c r="DI21" s="12"/>
      <c r="DJ21" s="11"/>
      <c r="DK21" s="1" cm="1">
        <f t="array" ref="DK21">MAX(ABS(P21:DB21))</f>
        <v>0.40604489101369401</v>
      </c>
      <c r="DL21" s="11" t="s">
        <v>60</v>
      </c>
    </row>
    <row r="22" spans="1:116" x14ac:dyDescent="0.45">
      <c r="B22" s="9" t="s">
        <v>61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 t="s">
        <v>61</v>
      </c>
      <c r="P22" s="1">
        <v>0.201847500202577</v>
      </c>
      <c r="Q22" s="1">
        <v>-2.2445506847094999E-2</v>
      </c>
      <c r="R22" s="1">
        <v>0.14107446722307801</v>
      </c>
      <c r="S22" s="1">
        <v>9.3428409367150203E-2</v>
      </c>
      <c r="T22" s="1">
        <v>7.8032574345676994E-2</v>
      </c>
      <c r="U22" s="1">
        <v>-0.131999027631472</v>
      </c>
      <c r="V22" s="1">
        <v>-0.131674904788915</v>
      </c>
      <c r="W22" s="1">
        <v>1.12632687788672E-2</v>
      </c>
      <c r="X22" s="1">
        <v>0.222429300704967</v>
      </c>
      <c r="Y22" s="1">
        <v>1.12632687788672E-2</v>
      </c>
      <c r="Z22" s="1">
        <v>0.141884774329471</v>
      </c>
      <c r="AA22" s="1">
        <v>8.4190908354266306E-2</v>
      </c>
      <c r="AB22" s="1">
        <v>-8.9376873835183501E-2</v>
      </c>
      <c r="AC22" s="1">
        <v>0.25727250627988002</v>
      </c>
      <c r="AD22" s="1">
        <v>4.7402965724009399E-2</v>
      </c>
      <c r="AE22" s="1">
        <v>-0.19374442913864401</v>
      </c>
      <c r="AF22" s="1">
        <v>-9.7479944899116794E-2</v>
      </c>
      <c r="AG22" s="1">
        <v>-1.41803743618832E-2</v>
      </c>
      <c r="AH22" s="1">
        <v>-0.175593549955433</v>
      </c>
      <c r="AI22" s="1">
        <v>-0.30734948545498703</v>
      </c>
      <c r="AJ22" s="1">
        <v>-5.8261080949679897E-2</v>
      </c>
      <c r="AK22" s="1">
        <v>-0.222591362126246</v>
      </c>
      <c r="AL22" s="1">
        <v>-0.10428652459282101</v>
      </c>
      <c r="AM22" s="1">
        <v>-0.115144639818491</v>
      </c>
      <c r="AN22" s="1">
        <v>5.0644194149582697E-2</v>
      </c>
      <c r="AO22" s="1">
        <v>0.147718985495503</v>
      </c>
      <c r="AP22" s="1">
        <v>-0.159711530670124</v>
      </c>
      <c r="AQ22" s="1">
        <v>-7.5925775869054399E-2</v>
      </c>
      <c r="AR22" s="1">
        <v>-6.4095292115711897E-2</v>
      </c>
      <c r="AS22" s="1">
        <v>-7.9653188558463706E-2</v>
      </c>
      <c r="AT22" s="1">
        <v>0.29843610728466102</v>
      </c>
      <c r="AU22" s="1">
        <v>0.215136536747427</v>
      </c>
      <c r="AV22" s="1">
        <v>-0.163925127623369</v>
      </c>
      <c r="AW22" s="1">
        <v>-8.8080382464954199E-2</v>
      </c>
      <c r="AX22" s="1">
        <v>0.25711044485860102</v>
      </c>
      <c r="AY22" s="1">
        <v>-0.14431569564865099</v>
      </c>
      <c r="AZ22" s="1">
        <v>4.2054938821813499E-2</v>
      </c>
      <c r="BA22" s="1">
        <v>6.8146827647678501E-2</v>
      </c>
      <c r="BB22" s="1">
        <v>-0.20589903573454299</v>
      </c>
      <c r="BC22" s="1">
        <v>5.0968316992140002E-2</v>
      </c>
      <c r="BD22" s="1">
        <v>-7.5763714447775701E-2</v>
      </c>
      <c r="BE22" s="1">
        <v>-1.6773357102341801E-2</v>
      </c>
      <c r="BF22" s="1">
        <v>-0.207843772789887</v>
      </c>
      <c r="BG22" s="1">
        <v>0.17672797990438399</v>
      </c>
      <c r="BH22" s="1">
        <v>2.3579936796045701E-2</v>
      </c>
      <c r="BI22" s="1">
        <v>-4.1892877400534802E-2</v>
      </c>
      <c r="BJ22" s="1">
        <v>0.25889312049266699</v>
      </c>
      <c r="BK22" s="1">
        <v>7.1225994651973101E-2</v>
      </c>
      <c r="BL22" s="1">
        <v>0.11887205250790001</v>
      </c>
      <c r="BM22" s="1">
        <v>7.9653188558463706E-2</v>
      </c>
      <c r="BN22" s="1">
        <v>2.1879178333262E-2</v>
      </c>
      <c r="BO22" s="1">
        <v>0.10136941900980501</v>
      </c>
      <c r="BP22" s="1">
        <v>9.6831699214002101E-2</v>
      </c>
      <c r="BQ22" s="1">
        <v>-0.104448586014099</v>
      </c>
      <c r="BR22" s="1">
        <v>4.2541123085649502E-2</v>
      </c>
      <c r="BS22" s="1">
        <v>-0.24268697836479999</v>
      </c>
      <c r="BT22" s="1">
        <v>-8.0949679928692994E-2</v>
      </c>
      <c r="BU22" s="1">
        <v>7.9653188558463706E-2</v>
      </c>
      <c r="BV22" s="1">
        <v>1.04529616724739E-2</v>
      </c>
      <c r="BW22" s="1">
        <v>-7.5925775869054399E-2</v>
      </c>
      <c r="BX22" s="1">
        <v>-7.8032574345676994E-2</v>
      </c>
      <c r="BY22" s="1">
        <v>1.8393971315128401E-2</v>
      </c>
      <c r="BZ22" s="1">
        <v>3.8489587553682897E-2</v>
      </c>
      <c r="CA22" s="1">
        <v>-2.11490154768657E-2</v>
      </c>
      <c r="CB22" s="1">
        <v>-6.0043756583745202E-2</v>
      </c>
      <c r="CC22" s="1">
        <v>-2.0662831213029701E-2</v>
      </c>
      <c r="CD22" s="1">
        <v>1.06150230937525E-2</v>
      </c>
      <c r="CE22" s="1">
        <v>4.1325662426059499E-3</v>
      </c>
      <c r="CF22" s="1">
        <v>-0.22615671339437601</v>
      </c>
      <c r="CG22" s="1">
        <v>-7.3332793128595697E-2</v>
      </c>
      <c r="CH22" s="1">
        <v>1.7583664208735101E-2</v>
      </c>
      <c r="CI22" s="1">
        <v>-0.238797504254112</v>
      </c>
      <c r="CJ22" s="1">
        <v>-8.7432136779839603E-2</v>
      </c>
      <c r="CK22" s="1">
        <v>-0.157928855036059</v>
      </c>
      <c r="CL22" s="1">
        <v>-6.07730329794992E-3</v>
      </c>
      <c r="CM22" s="1">
        <v>0.314804310833806</v>
      </c>
      <c r="CN22" s="1">
        <v>6.5553844907219799E-2</v>
      </c>
      <c r="CO22" s="1">
        <v>-4.9023579936796097E-2</v>
      </c>
      <c r="CP22" s="1">
        <v>0.26245847176079701</v>
      </c>
      <c r="CQ22" s="1">
        <v>5.1130378413418699E-2</v>
      </c>
      <c r="CR22" s="1">
        <v>-0.225346406287983</v>
      </c>
      <c r="CS22" s="1">
        <v>1.3856251519325799E-2</v>
      </c>
      <c r="CT22" s="1">
        <v>-0.10801393728222999</v>
      </c>
      <c r="CU22" s="1">
        <v>3.5896604813224202E-2</v>
      </c>
      <c r="CV22" s="1">
        <v>-3.00623936471923E-2</v>
      </c>
      <c r="CW22" s="1">
        <v>-0.12470626367393201</v>
      </c>
      <c r="CX22" s="1">
        <v>-0.204926667206871</v>
      </c>
      <c r="CY22" s="1">
        <v>8.8242443886232896E-2</v>
      </c>
      <c r="CZ22" s="1">
        <v>3.4113929179158897E-2</v>
      </c>
      <c r="DA22" s="1">
        <v>0.118061745401507</v>
      </c>
      <c r="DB22" s="1">
        <v>-0.349971639251276</v>
      </c>
      <c r="DC22" s="1"/>
      <c r="DD22" s="1"/>
      <c r="DE22" s="1"/>
      <c r="DF22" s="1"/>
      <c r="DG22" s="1"/>
      <c r="DH22" s="1"/>
      <c r="DI22" s="1"/>
      <c r="DK22" s="1" cm="1">
        <f t="array" ref="DK22">MAX(ABS(P22:DB22))</f>
        <v>0.349971639251276</v>
      </c>
      <c r="DL22" s="11" t="s">
        <v>61</v>
      </c>
    </row>
    <row r="23" spans="1:116" x14ac:dyDescent="0.45"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</row>
    <row r="24" spans="1:116" x14ac:dyDescent="0.45">
      <c r="B24" t="s">
        <v>15</v>
      </c>
      <c r="O24" t="s">
        <v>15</v>
      </c>
      <c r="P24" s="1" cm="1">
        <f t="array" ref="P24">MAX(ABS(P4:P15))</f>
        <v>0.28595737784620401</v>
      </c>
      <c r="Q24" s="1" cm="1">
        <f t="array" ref="Q24">MAX(ABS(Q4:Q15))</f>
        <v>0.41576857629041403</v>
      </c>
      <c r="R24" s="1" cm="1">
        <f t="array" ref="R24">MAX(ABS(R4:R15))</f>
        <v>0.344299489506523</v>
      </c>
      <c r="S24" s="1" cm="1">
        <f t="array" ref="S24">MAX(ABS(S4:S15))</f>
        <v>0.52629446560246296</v>
      </c>
      <c r="T24" s="1" cm="1">
        <f t="array" ref="T24">MAX(ABS(T4:T15))</f>
        <v>0.30832185398265899</v>
      </c>
      <c r="U24" s="1" cm="1">
        <f t="array" ref="U24">MAX(ABS(U4:U15))</f>
        <v>0.33895146260432701</v>
      </c>
      <c r="V24" s="1" cm="1">
        <f t="array" ref="V24">MAX(ABS(V4:V15))</f>
        <v>0.45385301029090003</v>
      </c>
      <c r="W24" s="1" cm="1">
        <f t="array" ref="W24">MAX(ABS(W4:W15))</f>
        <v>0.51948788590875905</v>
      </c>
      <c r="X24" s="1" cm="1">
        <f t="array" ref="X24">MAX(ABS(X4:X15))</f>
        <v>0.30832185398265899</v>
      </c>
      <c r="Y24" s="1" cm="1">
        <f t="array" ref="Y24">MAX(ABS(Y4:Y15))</f>
        <v>0.34008589255327798</v>
      </c>
      <c r="Z24" s="1" cm="1">
        <f t="array" ref="Z24">MAX(ABS(Z4:Z15))</f>
        <v>0.39275585446884398</v>
      </c>
      <c r="AA24" s="1" cm="1">
        <f t="array" ref="AA24">MAX(ABS(AA4:AA15))</f>
        <v>0.150960213921076</v>
      </c>
      <c r="AB24" s="1" cm="1">
        <f t="array" ref="AB24">MAX(ABS(AB4:AB15))</f>
        <v>0.46633173972935699</v>
      </c>
      <c r="AC24" s="1" cm="1">
        <f t="array" ref="AC24">MAX(ABS(AC4:AC15))</f>
        <v>0.22793938902844199</v>
      </c>
      <c r="AD24" s="1" cm="1">
        <f t="array" ref="AD24">MAX(ABS(AD4:AD15))</f>
        <v>0.22567052913054</v>
      </c>
      <c r="AE24" s="1" cm="1">
        <f t="array" ref="AE24">MAX(ABS(AE4:AE15))</f>
        <v>0.36909488696215897</v>
      </c>
      <c r="AF24" s="1" cm="1">
        <f t="array" ref="AF24">MAX(ABS(AF4:AF15))</f>
        <v>0.19666153472166001</v>
      </c>
      <c r="AG24" s="1" cm="1">
        <f t="array" ref="AG24">MAX(ABS(AG4:AG15))</f>
        <v>0.223887853496475</v>
      </c>
      <c r="AH24" s="1" cm="1">
        <f t="array" ref="AH24">MAX(ABS(AH4:AH15))</f>
        <v>0.279474920995057</v>
      </c>
      <c r="AI24" s="1" cm="1">
        <f t="array" ref="AI24">MAX(ABS(AI4:AI15))</f>
        <v>0.31156308240823299</v>
      </c>
      <c r="AJ24" s="1" cm="1">
        <f t="array" ref="AJ24">MAX(ABS(AJ4:AJ15))</f>
        <v>0.32517624179564097</v>
      </c>
      <c r="AK24" s="1" cm="1">
        <f t="array" ref="AK24">MAX(ABS(AK4:AK15))</f>
        <v>0.23976987278178399</v>
      </c>
      <c r="AL24" s="1" cm="1">
        <f t="array" ref="AL24">MAX(ABS(AL4:AL15))</f>
        <v>0.27769224536099202</v>
      </c>
      <c r="AM24" s="1" cm="1">
        <f t="array" ref="AM24">MAX(ABS(AM4:AM15))</f>
        <v>0.207843772789887</v>
      </c>
      <c r="AN24" s="1" cm="1">
        <f t="array" ref="AN24">MAX(ABS(AN4:AN15))</f>
        <v>0.41204116360100501</v>
      </c>
      <c r="AO24" s="1" cm="1">
        <f t="array" ref="AO24">MAX(ABS(AO4:AO15))</f>
        <v>0.181589822542744</v>
      </c>
      <c r="AP24" s="1" cm="1">
        <f t="array" ref="AP24">MAX(ABS(AP4:AP15))</f>
        <v>0.167004294627664</v>
      </c>
      <c r="AQ24" s="1" cm="1">
        <f t="array" ref="AQ24">MAX(ABS(AQ4:AQ15))</f>
        <v>0.27185803419496002</v>
      </c>
      <c r="AR24" s="1" cm="1">
        <f t="array" ref="AR24">MAX(ABS(AR4:AR15))</f>
        <v>0.34770277935337501</v>
      </c>
      <c r="AS24" s="1" cm="1">
        <f t="array" ref="AS24">MAX(ABS(AS4:AS15))</f>
        <v>0.26359290170974797</v>
      </c>
      <c r="AT24" s="1" cm="1">
        <f t="array" ref="AT24">MAX(ABS(AT4:AT15))</f>
        <v>0.31334575804229797</v>
      </c>
      <c r="AU24" s="1" cm="1">
        <f t="array" ref="AU24">MAX(ABS(AU4:AU15))</f>
        <v>0.27477513977797602</v>
      </c>
      <c r="AV24" s="1" cm="1">
        <f t="array" ref="AV24">MAX(ABS(AV4:AV15))</f>
        <v>0.31026659103800303</v>
      </c>
      <c r="AW24" s="1" cm="1">
        <f t="array" ref="AW24">MAX(ABS(AW4:AW15))</f>
        <v>0.25095211085001201</v>
      </c>
      <c r="AX24" s="1" cm="1">
        <f t="array" ref="AX24">MAX(ABS(AX4:AX15))</f>
        <v>0.35078194635767002</v>
      </c>
      <c r="AY24" s="1" cm="1">
        <f t="array" ref="AY24">MAX(ABS(AY4:AY15))</f>
        <v>0.15695648650838701</v>
      </c>
      <c r="AZ24" s="1" cm="1">
        <f t="array" ref="AZ24">MAX(ABS(AZ4:AZ15))</f>
        <v>0.12114091240580201</v>
      </c>
      <c r="BA24" s="1" cm="1">
        <f t="array" ref="BA24">MAX(ABS(BA4:BA15))</f>
        <v>0.27007535856089498</v>
      </c>
      <c r="BB24" s="1" cm="1">
        <f t="array" ref="BB24">MAX(ABS(BB4:BB15))</f>
        <v>0.48966858439348498</v>
      </c>
      <c r="BC24" s="1" cm="1">
        <f t="array" ref="BC24">MAX(ABS(BC4:BC15))</f>
        <v>0.26278259460335501</v>
      </c>
      <c r="BD24" s="1" cm="1">
        <f t="array" ref="BD24">MAX(ABS(BD4:BD15))</f>
        <v>0.177376225589498</v>
      </c>
      <c r="BE24" s="1" cm="1">
        <f t="array" ref="BE24">MAX(ABS(BE4:BE15))</f>
        <v>0.23944574993922699</v>
      </c>
      <c r="BF24" s="1" cm="1">
        <f t="array" ref="BF24">MAX(ABS(BF4:BF15))</f>
        <v>0.39875212705615398</v>
      </c>
      <c r="BG24" s="1" cm="1">
        <f t="array" ref="BG24">MAX(ABS(BG4:BG15))</f>
        <v>0.22631877481565499</v>
      </c>
      <c r="BH24" s="1" cm="1">
        <f t="array" ref="BH24">MAX(ABS(BH4:BH15))</f>
        <v>0.31917996920833003</v>
      </c>
      <c r="BI24" s="1" cm="1">
        <f t="array" ref="BI24">MAX(ABS(BI4:BI15))</f>
        <v>0.25257272506279899</v>
      </c>
      <c r="BJ24" s="1" cm="1">
        <f t="array" ref="BJ24">MAX(ABS(BJ4:BJ15))</f>
        <v>0.23928368851794801</v>
      </c>
      <c r="BK24" s="1" cm="1">
        <f t="array" ref="BK24">MAX(ABS(BK4:BK15))</f>
        <v>0.19649947330038101</v>
      </c>
      <c r="BL24" s="1" cm="1">
        <f t="array" ref="BL24">MAX(ABS(BL4:BL15))</f>
        <v>0.190341139291792</v>
      </c>
      <c r="BM24" s="1" cm="1">
        <f t="array" ref="BM24">MAX(ABS(BM4:BM15))</f>
        <v>0.22793938902844199</v>
      </c>
      <c r="BN24" s="1" cm="1">
        <f t="array" ref="BN24">MAX(ABS(BN4:BN15))</f>
        <v>0.443012844251642</v>
      </c>
      <c r="BO24" s="1" cm="1">
        <f t="array" ref="BO24">MAX(ABS(BO4:BO15))</f>
        <v>0.29762580017826801</v>
      </c>
      <c r="BP24" s="1" cm="1">
        <f t="array" ref="BP24">MAX(ABS(BP4:BP15))</f>
        <v>0.25840693622883099</v>
      </c>
      <c r="BQ24" s="1" cm="1">
        <f t="array" ref="BQ24">MAX(ABS(BQ4:BQ15))</f>
        <v>0.40442427680090798</v>
      </c>
      <c r="BR24" s="1" cm="1">
        <f t="array" ref="BR24">MAX(ABS(BR4:BR15))</f>
        <v>0.14172271290819199</v>
      </c>
      <c r="BS24" s="1" cm="1">
        <f t="array" ref="BS24">MAX(ABS(BS4:BS15))</f>
        <v>0.189044647921562</v>
      </c>
      <c r="BT24" s="1" cm="1">
        <f t="array" ref="BT24">MAX(ABS(BT4:BT15))</f>
        <v>0.46487318693784901</v>
      </c>
      <c r="BU24" s="1" cm="1">
        <f t="array" ref="BU24">MAX(ABS(BU4:BU15))</f>
        <v>0.28968479053561302</v>
      </c>
      <c r="BV24" s="1" cm="1">
        <f t="array" ref="BV24">MAX(ABS(BV4:BV15))</f>
        <v>0.26002755044161702</v>
      </c>
      <c r="BW24" s="1" cm="1">
        <f t="array" ref="BW24">MAX(ABS(BW4:BW15))</f>
        <v>0.216757150960214</v>
      </c>
      <c r="BX24" s="1" cm="1">
        <f t="array" ref="BX24">MAX(ABS(BX4:BX15))</f>
        <v>0.36390892148124099</v>
      </c>
      <c r="BY24" s="1" cm="1">
        <f t="array" ref="BY24">MAX(ABS(BY4:BY15))</f>
        <v>0.31836966210193701</v>
      </c>
      <c r="BZ24" s="1" cm="1">
        <f t="array" ref="BZ24">MAX(ABS(BZ4:BZ15))</f>
        <v>0.36034357021311098</v>
      </c>
      <c r="CA24" s="1" cm="1">
        <f t="array" ref="CA24">MAX(ABS(CA4:CA15))</f>
        <v>0.35758852605137398</v>
      </c>
      <c r="CB24" s="1" cm="1">
        <f t="array" ref="CB24">MAX(ABS(CB4:CB15))</f>
        <v>0.44607406206952399</v>
      </c>
      <c r="CC24" s="1" cm="1">
        <f t="array" ref="CC24">MAX(ABS(CC4:CC15))</f>
        <v>0.43635037679280497</v>
      </c>
      <c r="CD24" s="1" cm="1">
        <f t="array" ref="CD24">MAX(ABS(CD4:CD15))</f>
        <v>0.153553196661535</v>
      </c>
      <c r="CE24" s="1" cm="1">
        <f t="array" ref="CE24">MAX(ABS(CE4:CE15))</f>
        <v>0.125840693622883</v>
      </c>
      <c r="CF24" s="1" cm="1">
        <f t="array" ref="CF24">MAX(ABS(CF4:CF15))</f>
        <v>0.33781703265537599</v>
      </c>
      <c r="CG24" s="1" cm="1">
        <f t="array" ref="CG24">MAX(ABS(CG4:CG15))</f>
        <v>0.34737865651081801</v>
      </c>
      <c r="CH24" s="1" cm="1">
        <f t="array" ref="CH24">MAX(ABS(CH4:CH15))</f>
        <v>0.27769224536099202</v>
      </c>
      <c r="CI24" s="1" cm="1">
        <f t="array" ref="CI24">MAX(ABS(CI4:CI15))</f>
        <v>0.24090430273073499</v>
      </c>
      <c r="CJ24" s="1" cm="1">
        <f t="array" ref="CJ24">MAX(ABS(CJ4:CJ15))</f>
        <v>0.329227777327607</v>
      </c>
      <c r="CK24" s="1" cm="1">
        <f t="array" ref="CK24">MAX(ABS(CK4:CK15))</f>
        <v>0.24997974232233999</v>
      </c>
      <c r="CL24" s="1" cm="1">
        <f t="array" ref="CL24">MAX(ABS(CL4:CL15))</f>
        <v>0.332144882910623</v>
      </c>
      <c r="CM24" s="1" cm="1">
        <f t="array" ref="CM24">MAX(ABS(CM4:CM15))</f>
        <v>0.24754882100316</v>
      </c>
      <c r="CN24" s="1" cm="1">
        <f t="array" ref="CN24">MAX(ABS(CN4:CN15))</f>
        <v>0.27023741998217299</v>
      </c>
      <c r="CO24" s="1" cm="1">
        <f t="array" ref="CO24">MAX(ABS(CO4:CO15))</f>
        <v>0.42743699862247803</v>
      </c>
      <c r="CP24" s="1" cm="1">
        <f t="array" ref="CP24">MAX(ABS(CP4:CP15))</f>
        <v>0.27720606109715601</v>
      </c>
      <c r="CQ24" s="1" cm="1">
        <f t="array" ref="CQ24">MAX(ABS(CQ4:CQ15))</f>
        <v>0.26407908597358398</v>
      </c>
      <c r="CR24" s="1" cm="1">
        <f t="array" ref="CR24">MAX(ABS(CR4:CR15))</f>
        <v>0.17105583015963099</v>
      </c>
      <c r="CS24" s="1" cm="1">
        <f t="array" ref="CS24">MAX(ABS(CS4:CS15))</f>
        <v>0.28741593063771198</v>
      </c>
      <c r="CT24" s="1" cm="1">
        <f t="array" ref="CT24">MAX(ABS(CT4:CT15))</f>
        <v>0.26732031439915699</v>
      </c>
      <c r="CU24" s="1" cm="1">
        <f t="array" ref="CU24">MAX(ABS(CU4:CU15))</f>
        <v>0.30102909002512002</v>
      </c>
      <c r="CV24" s="1" cm="1">
        <f t="array" ref="CV24">MAX(ABS(CV4:CV15))</f>
        <v>0.17219026010858099</v>
      </c>
      <c r="CW24" s="1" cm="1">
        <f t="array" ref="CW24">MAX(ABS(CW4:CW15))</f>
        <v>0.19876833319828199</v>
      </c>
      <c r="CX24" s="1" cm="1">
        <f t="array" ref="CX24">MAX(ABS(CX4:CX15))</f>
        <v>0.38870431893687701</v>
      </c>
      <c r="CY24" s="1" cm="1">
        <f t="array" ref="CY24">MAX(ABS(CY4:CY15))</f>
        <v>0.35191637630661998</v>
      </c>
      <c r="CZ24" s="1" cm="1">
        <f t="array" ref="CZ24">MAX(ABS(CZ4:CZ15))</f>
        <v>0.168624908840451</v>
      </c>
      <c r="DA24" s="1" cm="1">
        <f t="array" ref="DA24">MAX(ABS(DA4:DA15))</f>
        <v>0.36164006158334</v>
      </c>
      <c r="DB24" s="1" cm="1">
        <f t="array" ref="DB24">MAX(ABS(DB4:DB15))</f>
        <v>0.43991572806093499</v>
      </c>
      <c r="DC24" s="1" cm="1">
        <f t="array" ref="DC24">MAX(ABS(DC4:DC15))</f>
        <v>0.71849931123896005</v>
      </c>
      <c r="DD24" s="1" cm="1">
        <f t="array" ref="DD24">MAX(ABS(DD4:DD15))</f>
        <v>0.48707560165302699</v>
      </c>
      <c r="DE24" s="1" cm="1">
        <f t="array" ref="DE24">MAX(ABS(DE4:DE15))</f>
        <v>0.47751397779758498</v>
      </c>
      <c r="DF24" s="1" cm="1">
        <f t="array" ref="DF24">MAX(ABS(DF4:DF15))</f>
        <v>0.50749534073413805</v>
      </c>
      <c r="DG24" s="1" cm="1">
        <f t="array" ref="DG24">MAX(ABS(DG4:DG15))</f>
        <v>0.49242362855522198</v>
      </c>
      <c r="DH24" s="1" cm="1">
        <f t="array" ref="DH24">MAX(ABS(DH4:DH15))</f>
        <v>0.56486508386678602</v>
      </c>
      <c r="DI24" s="1" cm="1">
        <f t="array" ref="DI24">MAX(ABS(DI4:DI15))</f>
        <v>0.35061988493639101</v>
      </c>
    </row>
    <row r="25" spans="1:116" x14ac:dyDescent="0.45">
      <c r="A25">
        <f>12*91</f>
        <v>1092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16" x14ac:dyDescent="0.45">
      <c r="A26">
        <v>936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16" x14ac:dyDescent="0.45">
      <c r="A27">
        <v>156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16" x14ac:dyDescent="0.45">
      <c r="B28" t="s">
        <v>14</v>
      </c>
      <c r="C28" t="s">
        <v>4</v>
      </c>
      <c r="D28" t="s">
        <v>10</v>
      </c>
      <c r="E28" t="s">
        <v>6</v>
      </c>
      <c r="F28" t="s">
        <v>11</v>
      </c>
      <c r="G28" t="s">
        <v>3</v>
      </c>
      <c r="H28" t="s">
        <v>2</v>
      </c>
      <c r="I28" t="s">
        <v>1</v>
      </c>
      <c r="J28" t="s">
        <v>12</v>
      </c>
      <c r="K28" t="s">
        <v>5</v>
      </c>
      <c r="L28" t="s">
        <v>9</v>
      </c>
      <c r="M28" t="s">
        <v>8</v>
      </c>
      <c r="N28" t="s">
        <v>7</v>
      </c>
      <c r="O28" t="s">
        <v>14</v>
      </c>
      <c r="P28" t="s">
        <v>225</v>
      </c>
      <c r="Q28" t="s">
        <v>246</v>
      </c>
      <c r="R28" t="s">
        <v>181</v>
      </c>
      <c r="S28" t="s">
        <v>201</v>
      </c>
      <c r="T28" t="s">
        <v>183</v>
      </c>
      <c r="U28" t="s">
        <v>195</v>
      </c>
      <c r="V28" t="s">
        <v>186</v>
      </c>
      <c r="W28" t="s">
        <v>190</v>
      </c>
      <c r="X28" t="s">
        <v>180</v>
      </c>
      <c r="Y28" t="s">
        <v>258</v>
      </c>
      <c r="Z28" t="s">
        <v>235</v>
      </c>
      <c r="AA28" t="s">
        <v>208</v>
      </c>
      <c r="AB28" t="s">
        <v>216</v>
      </c>
      <c r="AC28" t="s">
        <v>247</v>
      </c>
      <c r="AD28" t="s">
        <v>226</v>
      </c>
      <c r="AE28" t="s">
        <v>227</v>
      </c>
      <c r="AF28" t="s">
        <v>231</v>
      </c>
      <c r="AG28" t="s">
        <v>236</v>
      </c>
      <c r="AH28" t="s">
        <v>228</v>
      </c>
      <c r="AI28" t="s">
        <v>229</v>
      </c>
      <c r="AJ28" t="s">
        <v>234</v>
      </c>
      <c r="AK28" t="s">
        <v>259</v>
      </c>
      <c r="AL28" t="s">
        <v>230</v>
      </c>
      <c r="AM28" t="s">
        <v>232</v>
      </c>
      <c r="AN28" t="s">
        <v>233</v>
      </c>
      <c r="AO28" t="s">
        <v>184</v>
      </c>
      <c r="AP28" t="s">
        <v>237</v>
      </c>
      <c r="AQ28" t="s">
        <v>187</v>
      </c>
      <c r="AR28" t="s">
        <v>248</v>
      </c>
      <c r="AS28" t="s">
        <v>191</v>
      </c>
      <c r="AT28" t="s">
        <v>260</v>
      </c>
      <c r="AU28" t="s">
        <v>209</v>
      </c>
      <c r="AV28" t="s">
        <v>196</v>
      </c>
      <c r="AW28" t="s">
        <v>217</v>
      </c>
      <c r="AX28" t="s">
        <v>202</v>
      </c>
      <c r="AY28" t="s">
        <v>182</v>
      </c>
      <c r="AZ28" t="s">
        <v>238</v>
      </c>
      <c r="BA28" t="s">
        <v>188</v>
      </c>
      <c r="BB28" t="s">
        <v>249</v>
      </c>
      <c r="BC28" t="s">
        <v>192</v>
      </c>
      <c r="BD28" t="s">
        <v>261</v>
      </c>
      <c r="BE28" t="s">
        <v>210</v>
      </c>
      <c r="BF28" t="s">
        <v>197</v>
      </c>
      <c r="BG28" t="s">
        <v>218</v>
      </c>
      <c r="BH28" t="s">
        <v>203</v>
      </c>
      <c r="BI28" t="s">
        <v>185</v>
      </c>
      <c r="BJ28" t="s">
        <v>239</v>
      </c>
      <c r="BK28" t="s">
        <v>250</v>
      </c>
      <c r="BL28" t="s">
        <v>240</v>
      </c>
      <c r="BM28" t="s">
        <v>262</v>
      </c>
      <c r="BN28" t="s">
        <v>241</v>
      </c>
      <c r="BO28" t="s">
        <v>242</v>
      </c>
      <c r="BP28" t="s">
        <v>243</v>
      </c>
      <c r="BQ28" t="s">
        <v>244</v>
      </c>
      <c r="BR28" t="s">
        <v>245</v>
      </c>
      <c r="BS28" t="s">
        <v>251</v>
      </c>
      <c r="BT28" t="s">
        <v>193</v>
      </c>
      <c r="BU28" t="s">
        <v>263</v>
      </c>
      <c r="BV28" t="s">
        <v>211</v>
      </c>
      <c r="BW28" t="s">
        <v>198</v>
      </c>
      <c r="BX28" t="s">
        <v>219</v>
      </c>
      <c r="BY28" t="s">
        <v>204</v>
      </c>
      <c r="BZ28" t="s">
        <v>189</v>
      </c>
      <c r="CA28" t="s">
        <v>252</v>
      </c>
      <c r="CB28" t="s">
        <v>264</v>
      </c>
      <c r="CC28" t="s">
        <v>253</v>
      </c>
      <c r="CD28" t="s">
        <v>254</v>
      </c>
      <c r="CE28" t="s">
        <v>255</v>
      </c>
      <c r="CF28" t="s">
        <v>256</v>
      </c>
      <c r="CG28" t="s">
        <v>257</v>
      </c>
      <c r="CH28" t="s">
        <v>265</v>
      </c>
      <c r="CI28" t="s">
        <v>212</v>
      </c>
      <c r="CJ28" t="s">
        <v>199</v>
      </c>
      <c r="CK28" t="s">
        <v>220</v>
      </c>
      <c r="CL28" t="s">
        <v>205</v>
      </c>
      <c r="CM28" t="s">
        <v>194</v>
      </c>
      <c r="CN28" t="s">
        <v>266</v>
      </c>
      <c r="CO28" t="s">
        <v>267</v>
      </c>
      <c r="CP28" t="s">
        <v>268</v>
      </c>
      <c r="CQ28" t="s">
        <v>269</v>
      </c>
      <c r="CR28" t="s">
        <v>270</v>
      </c>
      <c r="CS28" t="s">
        <v>213</v>
      </c>
      <c r="CT28" t="s">
        <v>221</v>
      </c>
      <c r="CU28" t="s">
        <v>214</v>
      </c>
      <c r="CV28" t="s">
        <v>215</v>
      </c>
      <c r="CW28" t="s">
        <v>222</v>
      </c>
      <c r="CX28" t="s">
        <v>206</v>
      </c>
      <c r="CY28" t="s">
        <v>200</v>
      </c>
      <c r="CZ28" t="s">
        <v>223</v>
      </c>
      <c r="DA28" t="s">
        <v>224</v>
      </c>
      <c r="DB28" t="s">
        <v>207</v>
      </c>
      <c r="DC28" t="s">
        <v>47</v>
      </c>
      <c r="DD28" t="s">
        <v>48</v>
      </c>
      <c r="DE28" t="s">
        <v>49</v>
      </c>
      <c r="DF28" t="s">
        <v>50</v>
      </c>
      <c r="DG28" t="s">
        <v>51</v>
      </c>
      <c r="DH28" t="s">
        <v>52</v>
      </c>
      <c r="DI28" t="s">
        <v>53</v>
      </c>
      <c r="DK28" t="s">
        <v>54</v>
      </c>
    </row>
    <row r="29" spans="1:116" x14ac:dyDescent="0.45">
      <c r="B29" t="s">
        <v>4</v>
      </c>
      <c r="C29" s="1">
        <v>1</v>
      </c>
      <c r="D29" s="1">
        <v>4.6523792677265902E-13</v>
      </c>
      <c r="E29" s="1">
        <v>2.68356101586697E-8</v>
      </c>
      <c r="F29" s="1">
        <v>5.3090637318414599E-6</v>
      </c>
      <c r="G29" s="1">
        <v>4.2335622161336298E-3</v>
      </c>
      <c r="H29" s="1">
        <v>0.37724161117555899</v>
      </c>
      <c r="I29" s="1">
        <v>1.9640136838678001E-2</v>
      </c>
      <c r="J29" s="1">
        <v>0.23330325672315</v>
      </c>
      <c r="K29" s="1">
        <v>0.99785570309382399</v>
      </c>
      <c r="L29" s="1">
        <v>0.90736703670969898</v>
      </c>
      <c r="M29" s="1">
        <v>0.31189864846008097</v>
      </c>
      <c r="N29" s="1">
        <v>0.34190001778879497</v>
      </c>
      <c r="O29" t="s">
        <v>4</v>
      </c>
      <c r="P29" s="1">
        <v>0.52163644954134103</v>
      </c>
      <c r="Q29" s="1">
        <v>0.16058202220915899</v>
      </c>
      <c r="R29" s="1">
        <v>0.88377440934615004</v>
      </c>
      <c r="S29" s="1">
        <v>0.61103554967058005</v>
      </c>
      <c r="T29" s="1">
        <v>0.97846569855284005</v>
      </c>
      <c r="U29" s="1">
        <v>0.39946288515349698</v>
      </c>
      <c r="V29" s="1">
        <v>0.51366239033176697</v>
      </c>
      <c r="W29" s="1">
        <v>0.81668857615597801</v>
      </c>
      <c r="X29" s="1">
        <v>0.62256334090421905</v>
      </c>
      <c r="Y29" s="1">
        <v>0.27233222232041499</v>
      </c>
      <c r="Z29" s="1">
        <v>0.85329762999513903</v>
      </c>
      <c r="AA29" s="1">
        <v>0.77498530770390495</v>
      </c>
      <c r="AB29" s="1">
        <v>0.61462820817811303</v>
      </c>
      <c r="AC29" s="1">
        <v>0.815896691365527</v>
      </c>
      <c r="AD29" s="1">
        <v>0.93545741320597897</v>
      </c>
      <c r="AE29" s="1">
        <v>0.37396225609068401</v>
      </c>
      <c r="AF29" s="1">
        <v>0.51167845693378899</v>
      </c>
      <c r="AG29" s="1">
        <v>0.99878093534690904</v>
      </c>
      <c r="AH29" s="1">
        <v>0.77342297196952403</v>
      </c>
      <c r="AI29" s="1">
        <v>0.30152188629499299</v>
      </c>
      <c r="AJ29" s="1">
        <v>0.58896422670538195</v>
      </c>
      <c r="AK29" s="1">
        <v>0.59959975492405304</v>
      </c>
      <c r="AL29" s="1">
        <v>0.18551359078878901</v>
      </c>
      <c r="AM29" s="1">
        <v>0.82858803310779305</v>
      </c>
      <c r="AN29" s="1">
        <v>0.29332617725419802</v>
      </c>
      <c r="AO29" s="1">
        <v>0.86049848960077202</v>
      </c>
      <c r="AP29" s="1">
        <v>0.58051662651314295</v>
      </c>
      <c r="AQ29" s="1">
        <v>0.86931465856107104</v>
      </c>
      <c r="AR29" s="1">
        <v>0.71628492996243498</v>
      </c>
      <c r="AS29" s="1">
        <v>0.15590304457513299</v>
      </c>
      <c r="AT29" s="1">
        <v>0.42774147174231603</v>
      </c>
      <c r="AU29" s="1">
        <v>7.8224906452365003E-2</v>
      </c>
      <c r="AV29" s="1">
        <v>0.28433808369534203</v>
      </c>
      <c r="AW29" s="1">
        <v>0.326468109520342</v>
      </c>
      <c r="AX29" s="1">
        <v>0.82303007346460599</v>
      </c>
      <c r="AY29" s="1">
        <v>0.32087231848866499</v>
      </c>
      <c r="AZ29" s="1">
        <v>0.97196705271867401</v>
      </c>
      <c r="BA29" s="1">
        <v>0.59391705342239098</v>
      </c>
      <c r="BB29" s="1">
        <v>0.61247153879120497</v>
      </c>
      <c r="BC29" s="1">
        <v>0.83415425982663505</v>
      </c>
      <c r="BD29" s="1">
        <v>0.78987040673359199</v>
      </c>
      <c r="BE29" s="1">
        <v>0.308380321974213</v>
      </c>
      <c r="BF29" s="1">
        <v>0.51300065158686503</v>
      </c>
      <c r="BG29" s="1">
        <v>0.75629679386448601</v>
      </c>
      <c r="BH29" s="1">
        <v>0.32442626106193601</v>
      </c>
      <c r="BI29" s="1">
        <v>0.43256108702977702</v>
      </c>
      <c r="BJ29" s="1">
        <v>0.126958958295802</v>
      </c>
      <c r="BK29" s="1">
        <v>0.66285967350186803</v>
      </c>
      <c r="BL29" s="1">
        <v>0.98009059108677998</v>
      </c>
      <c r="BM29" s="1">
        <v>0.46650289446685</v>
      </c>
      <c r="BN29" s="1">
        <v>0.74931334537316097</v>
      </c>
      <c r="BO29" s="1">
        <v>8.0256869144296097E-2</v>
      </c>
      <c r="BP29" s="1">
        <v>0.27051524614314398</v>
      </c>
      <c r="BQ29" s="1">
        <v>0.97684089196769597</v>
      </c>
      <c r="BR29" s="1">
        <v>0.99878093534690904</v>
      </c>
      <c r="BS29" s="1">
        <v>0.50640684188216001</v>
      </c>
      <c r="BT29" s="1">
        <v>0.29332617725419802</v>
      </c>
      <c r="BU29" s="1">
        <v>6.2767085496325106E-2</v>
      </c>
      <c r="BV29" s="1">
        <v>0.190456657019272</v>
      </c>
      <c r="BW29" s="1">
        <v>0.95167221231739296</v>
      </c>
      <c r="BX29" s="1">
        <v>1.78316860361869E-2</v>
      </c>
      <c r="BY29" s="1">
        <v>0.22366971789849099</v>
      </c>
      <c r="BZ29" s="1">
        <v>4.8954919209455099E-2</v>
      </c>
      <c r="CA29" s="1">
        <v>0.66657218013180197</v>
      </c>
      <c r="CB29" s="1">
        <v>0.594626093563006</v>
      </c>
      <c r="CC29" s="1">
        <v>0.90391835713490398</v>
      </c>
      <c r="CD29" s="1">
        <v>0.94923860622434497</v>
      </c>
      <c r="CE29" s="1">
        <v>0.64221869879402305</v>
      </c>
      <c r="CF29" s="1">
        <v>0.36623095392413602</v>
      </c>
      <c r="CG29" s="1">
        <v>0.47727417011006901</v>
      </c>
      <c r="CH29" s="1">
        <v>0.16375753056152501</v>
      </c>
      <c r="CI29" s="1">
        <v>0.31483701296956401</v>
      </c>
      <c r="CJ29" s="1">
        <v>0.37898326312264702</v>
      </c>
      <c r="CK29" s="1">
        <v>0.111545931385559</v>
      </c>
      <c r="CL29" s="1">
        <v>0.67626134622443601</v>
      </c>
      <c r="CM29" s="1">
        <v>0.36458681573754298</v>
      </c>
      <c r="CN29" s="1">
        <v>0.28340251453308901</v>
      </c>
      <c r="CO29" s="1">
        <v>5.1789776235672401E-2</v>
      </c>
      <c r="CP29" s="1">
        <v>0.34892314109781702</v>
      </c>
      <c r="CQ29" s="1">
        <v>0.19951418556372799</v>
      </c>
      <c r="CR29" s="1">
        <v>0.84451257913435396</v>
      </c>
      <c r="CS29" s="1">
        <v>0.98415315590158003</v>
      </c>
      <c r="CT29" s="1">
        <v>0.35535409155030001</v>
      </c>
      <c r="CU29" s="1">
        <v>0.66657218013180197</v>
      </c>
      <c r="CV29" s="1">
        <v>0.72469080811725295</v>
      </c>
      <c r="CW29" s="1">
        <v>0.71171373393730397</v>
      </c>
      <c r="CX29" s="1">
        <v>0.51830649664678097</v>
      </c>
      <c r="CY29" s="1">
        <v>0.963846311031886</v>
      </c>
      <c r="CZ29" s="1">
        <v>0.43377069799660001</v>
      </c>
      <c r="DA29" s="1">
        <v>0.488820172934613</v>
      </c>
      <c r="DB29" s="1">
        <v>0.14952075203076201</v>
      </c>
      <c r="DC29" s="1">
        <v>7.0441698948332895E-2</v>
      </c>
      <c r="DD29" s="1">
        <v>5.8059405193185499E-3</v>
      </c>
      <c r="DE29" s="1">
        <v>0.79645666936916604</v>
      </c>
      <c r="DF29" s="1">
        <v>0.82424120685901903</v>
      </c>
      <c r="DG29" s="1">
        <v>5.6115020502506101E-2</v>
      </c>
      <c r="DH29" s="1">
        <v>0.88769631602902899</v>
      </c>
      <c r="DI29" s="1">
        <v>0.87477461784555099</v>
      </c>
      <c r="DK29" s="7">
        <f t="shared" ref="DK29:DK47" si="0">MIN(P29:DB29)</f>
        <v>1.78316860361869E-2</v>
      </c>
      <c r="DL29" t="s">
        <v>4</v>
      </c>
    </row>
    <row r="30" spans="1:116" x14ac:dyDescent="0.45">
      <c r="B30" t="s">
        <v>10</v>
      </c>
      <c r="C30" s="1">
        <v>4.6523792677265902E-13</v>
      </c>
      <c r="D30" s="1">
        <v>1</v>
      </c>
      <c r="E30" s="1">
        <v>3.0384341490601302E-10</v>
      </c>
      <c r="F30" s="1">
        <v>4.7277583803591699E-10</v>
      </c>
      <c r="G30" s="1">
        <v>0.55032836943219898</v>
      </c>
      <c r="H30" s="1">
        <v>0.62819969308534995</v>
      </c>
      <c r="I30" s="1">
        <v>0.51442353000694596</v>
      </c>
      <c r="J30" s="1">
        <v>3.8788594061723303E-2</v>
      </c>
      <c r="K30" s="1">
        <v>0.53290885679955802</v>
      </c>
      <c r="L30" s="1">
        <v>0.48923215636399298</v>
      </c>
      <c r="M30" s="1">
        <v>0.28027321143181</v>
      </c>
      <c r="N30" s="1">
        <v>0.48911351740808501</v>
      </c>
      <c r="O30" t="s">
        <v>10</v>
      </c>
      <c r="P30" s="1">
        <v>0.58121850352516102</v>
      </c>
      <c r="Q30" s="1">
        <v>0.195855536163167</v>
      </c>
      <c r="R30" s="1">
        <v>0.57212405519020504</v>
      </c>
      <c r="S30" s="1">
        <v>0.47028962742679198</v>
      </c>
      <c r="T30" s="1">
        <v>0.93707784210909995</v>
      </c>
      <c r="U30" s="1">
        <v>0.23585175690305299</v>
      </c>
      <c r="V30" s="1">
        <v>0.70108653781818897</v>
      </c>
      <c r="W30" s="1">
        <v>0.37898326312264702</v>
      </c>
      <c r="X30" s="1">
        <v>0.17895208775761201</v>
      </c>
      <c r="Y30" s="1">
        <v>0.50706428775137002</v>
      </c>
      <c r="Z30" s="1">
        <v>0.46713288386343599</v>
      </c>
      <c r="AA30" s="1">
        <v>0.47472803829965599</v>
      </c>
      <c r="AB30" s="1">
        <v>0.57841329044912504</v>
      </c>
      <c r="AC30" s="1">
        <v>0.79222759088598604</v>
      </c>
      <c r="AD30" s="1">
        <v>0.95735227516518895</v>
      </c>
      <c r="AE30" s="1">
        <v>0.21892033533970601</v>
      </c>
      <c r="AF30" s="1">
        <v>0.34573450983017401</v>
      </c>
      <c r="AG30" s="1">
        <v>0.48688584299634302</v>
      </c>
      <c r="AH30" s="1">
        <v>0.65472024891192204</v>
      </c>
      <c r="AI30" s="1">
        <v>0.12828965009427601</v>
      </c>
      <c r="AJ30" s="1">
        <v>0.449048630609449</v>
      </c>
      <c r="AK30" s="1">
        <v>0.30739451731138701</v>
      </c>
      <c r="AL30" s="1">
        <v>0.17322348442934801</v>
      </c>
      <c r="AM30" s="1">
        <v>0.87975386991145799</v>
      </c>
      <c r="AN30" s="1">
        <v>0.20099100681857601</v>
      </c>
      <c r="AO30" s="1">
        <v>0.92897833349626902</v>
      </c>
      <c r="AP30" s="1">
        <v>0.51963720812340597</v>
      </c>
      <c r="AQ30" s="1">
        <v>0.66063598037047</v>
      </c>
      <c r="AR30" s="1">
        <v>0.77654852023760101</v>
      </c>
      <c r="AS30" s="1">
        <v>0.23959275773057001</v>
      </c>
      <c r="AT30" s="1">
        <v>0.98577829819797202</v>
      </c>
      <c r="AU30" s="1">
        <v>0.10751471034842</v>
      </c>
      <c r="AV30" s="1">
        <v>0.18797359124301799</v>
      </c>
      <c r="AW30" s="1">
        <v>0.39256629871502702</v>
      </c>
      <c r="AX30" s="1">
        <v>0.505093244979684</v>
      </c>
      <c r="AY30" s="1">
        <v>0.38347970104375301</v>
      </c>
      <c r="AZ30" s="1">
        <v>0.57073070461203901</v>
      </c>
      <c r="BA30" s="1">
        <v>0.26421889857035702</v>
      </c>
      <c r="BB30" s="1">
        <v>0.53979919464749004</v>
      </c>
      <c r="BC30" s="1">
        <v>0.52899941723486799</v>
      </c>
      <c r="BD30" s="1">
        <v>0.604591451324901</v>
      </c>
      <c r="BE30" s="1">
        <v>0.177253320361208</v>
      </c>
      <c r="BF30" s="1">
        <v>0.76484605605177702</v>
      </c>
      <c r="BG30" s="1">
        <v>0.51233934031914796</v>
      </c>
      <c r="BH30" s="1">
        <v>0.75784910546062501</v>
      </c>
      <c r="BI30" s="1">
        <v>0.72239507989381402</v>
      </c>
      <c r="BJ30" s="1">
        <v>0.16058202220915899</v>
      </c>
      <c r="BK30" s="1">
        <v>0.99471742165105204</v>
      </c>
      <c r="BL30" s="1">
        <v>0.81114920606412899</v>
      </c>
      <c r="BM30" s="1">
        <v>0.37954360474739302</v>
      </c>
      <c r="BN30" s="1">
        <v>0.69125661212683498</v>
      </c>
      <c r="BO30" s="1">
        <v>7.7859825053384901E-2</v>
      </c>
      <c r="BP30" s="1">
        <v>0.32800475467037998</v>
      </c>
      <c r="BQ30" s="1">
        <v>0.68750548604567496</v>
      </c>
      <c r="BR30" s="1">
        <v>0.72469080811725295</v>
      </c>
      <c r="BS30" s="1">
        <v>0.472823158265056</v>
      </c>
      <c r="BT30" s="1">
        <v>0.77889497036748201</v>
      </c>
      <c r="BU30" s="1">
        <v>0.11372602384806201</v>
      </c>
      <c r="BV30" s="1">
        <v>0.44596976972950197</v>
      </c>
      <c r="BW30" s="1">
        <v>0.946805455536603</v>
      </c>
      <c r="BX30" s="1">
        <v>0.115690842579002</v>
      </c>
      <c r="BY30" s="1">
        <v>0.54660252127791797</v>
      </c>
      <c r="BZ30" s="1">
        <v>7.1343540841301706E-2</v>
      </c>
      <c r="CA30" s="1">
        <v>0.94031944567066394</v>
      </c>
      <c r="CB30" s="1">
        <v>0.89746520791714701</v>
      </c>
      <c r="CC30" s="1">
        <v>0.659155116369327</v>
      </c>
      <c r="CD30" s="1">
        <v>0.72469080811725295</v>
      </c>
      <c r="CE30" s="1">
        <v>0.54660252127791797</v>
      </c>
      <c r="CF30" s="1">
        <v>0.29572160605287601</v>
      </c>
      <c r="CG30" s="1">
        <v>0.34785827360300797</v>
      </c>
      <c r="CH30" s="1">
        <v>0.27644973075461798</v>
      </c>
      <c r="CI30" s="1">
        <v>0.97440385742283397</v>
      </c>
      <c r="CJ30" s="1">
        <v>0.23543855787235399</v>
      </c>
      <c r="CK30" s="1">
        <v>0.63054087742755005</v>
      </c>
      <c r="CL30" s="1">
        <v>0.75009705910690205</v>
      </c>
      <c r="CM30" s="1">
        <v>0.81827288517527796</v>
      </c>
      <c r="CN30" s="1">
        <v>0.734666270358591</v>
      </c>
      <c r="CO30" s="1">
        <v>0.30936813564017102</v>
      </c>
      <c r="CP30" s="1">
        <v>0.225669391204322</v>
      </c>
      <c r="CQ30" s="1">
        <v>0.49724808314364899</v>
      </c>
      <c r="CR30" s="1">
        <v>0.84291726164960601</v>
      </c>
      <c r="CS30" s="1">
        <v>0.60102412161899899</v>
      </c>
      <c r="CT30" s="1">
        <v>0.646620110853937</v>
      </c>
      <c r="CU30" s="1">
        <v>0.99390473148386205</v>
      </c>
      <c r="CV30" s="1">
        <v>0.659155116369327</v>
      </c>
      <c r="CW30" s="1">
        <v>0.74005568486189099</v>
      </c>
      <c r="CX30" s="1">
        <v>0.71323636792689804</v>
      </c>
      <c r="CY30" s="1">
        <v>0.66285967350186803</v>
      </c>
      <c r="CZ30" s="1">
        <v>0.70639325296253797</v>
      </c>
      <c r="DA30" s="1">
        <v>0.91118543384105899</v>
      </c>
      <c r="DB30" s="1">
        <v>0.47155549040607703</v>
      </c>
      <c r="DC30" s="1">
        <v>0.6178539631701</v>
      </c>
      <c r="DD30" s="1">
        <v>1.2238746586208499E-3</v>
      </c>
      <c r="DE30" s="1">
        <v>0.44709691172715399</v>
      </c>
      <c r="DF30" s="1">
        <v>0.84021710402702798</v>
      </c>
      <c r="DG30" s="1">
        <v>0.304297596117869</v>
      </c>
      <c r="DH30" s="1">
        <v>0.610638023985554</v>
      </c>
      <c r="DI30" s="1">
        <v>0.92093301003956596</v>
      </c>
      <c r="DK30" s="7">
        <f t="shared" si="0"/>
        <v>7.1343540841301706E-2</v>
      </c>
      <c r="DL30" t="s">
        <v>10</v>
      </c>
    </row>
    <row r="31" spans="1:116" x14ac:dyDescent="0.45">
      <c r="B31" t="s">
        <v>6</v>
      </c>
      <c r="C31" s="1">
        <v>2.68356101586697E-8</v>
      </c>
      <c r="D31" s="1">
        <v>3.0384341490601302E-10</v>
      </c>
      <c r="E31" s="1">
        <v>1</v>
      </c>
      <c r="F31" s="1">
        <v>6.5287066742983701E-16</v>
      </c>
      <c r="G31" s="1">
        <v>0.84607293508267301</v>
      </c>
      <c r="H31" s="1">
        <v>0.45693304037899002</v>
      </c>
      <c r="I31" s="1">
        <v>0.60049697670665902</v>
      </c>
      <c r="J31" s="1">
        <v>3.93636776588751E-2</v>
      </c>
      <c r="K31" s="1">
        <v>0.90275871332621105</v>
      </c>
      <c r="L31" s="1">
        <v>0.4893875316861</v>
      </c>
      <c r="M31" s="1">
        <v>0.51392594946575598</v>
      </c>
      <c r="N31" s="1">
        <v>0.19416373929168901</v>
      </c>
      <c r="O31" t="s">
        <v>6</v>
      </c>
      <c r="P31" s="1">
        <v>0.28810044454189099</v>
      </c>
      <c r="Q31" s="1">
        <v>0.33888733034086699</v>
      </c>
      <c r="R31" s="1">
        <v>0.60244995628821196</v>
      </c>
      <c r="S31" s="1">
        <v>0.28433808369534203</v>
      </c>
      <c r="T31" s="1">
        <v>0.916034161606195</v>
      </c>
      <c r="U31" s="1">
        <v>0.28810044454189099</v>
      </c>
      <c r="V31" s="1">
        <v>0.66211812365776002</v>
      </c>
      <c r="W31" s="1">
        <v>0.972779294065656</v>
      </c>
      <c r="X31" s="1">
        <v>0.10845309701467901</v>
      </c>
      <c r="Y31" s="1">
        <v>0.87734297035606001</v>
      </c>
      <c r="Z31" s="1">
        <v>0.85969783189409099</v>
      </c>
      <c r="AA31" s="1">
        <v>0.66285967350186803</v>
      </c>
      <c r="AB31" s="1">
        <v>0.25495800270482299</v>
      </c>
      <c r="AC31" s="1">
        <v>0.815896691365527</v>
      </c>
      <c r="AD31" s="1">
        <v>0.32087231848866499</v>
      </c>
      <c r="AE31" s="1">
        <v>0.90795470430490799</v>
      </c>
      <c r="AF31" s="1">
        <v>0.28951961635232099</v>
      </c>
      <c r="AG31" s="1">
        <v>0.49011193557653199</v>
      </c>
      <c r="AH31" s="1">
        <v>0.963846311031886</v>
      </c>
      <c r="AI31" s="1">
        <v>0.65841516562967095</v>
      </c>
      <c r="AJ31" s="1">
        <v>0.634909862627969</v>
      </c>
      <c r="AK31" s="1">
        <v>0.659155116369327</v>
      </c>
      <c r="AL31" s="1">
        <v>8.3670592922784795E-2</v>
      </c>
      <c r="AM31" s="1">
        <v>0.82144363986719604</v>
      </c>
      <c r="AN31" s="1">
        <v>0.70563430270013905</v>
      </c>
      <c r="AO31" s="1">
        <v>0.97927813448136802</v>
      </c>
      <c r="AP31" s="1">
        <v>0.59746596671002306</v>
      </c>
      <c r="AQ31" s="1">
        <v>0.16536224530454</v>
      </c>
      <c r="AR31" s="1">
        <v>0.217743958453956</v>
      </c>
      <c r="AS31" s="1">
        <v>0.27370021449682602</v>
      </c>
      <c r="AT31" s="1">
        <v>0.82699918966238295</v>
      </c>
      <c r="AU31" s="1">
        <v>0.150120193386413</v>
      </c>
      <c r="AV31" s="1">
        <v>4.5529507960537098E-2</v>
      </c>
      <c r="AW31" s="1">
        <v>0.94518361883355595</v>
      </c>
      <c r="AX31" s="1">
        <v>0.83335858832305199</v>
      </c>
      <c r="AY31" s="1">
        <v>0.77889497036748201</v>
      </c>
      <c r="AZ31" s="1">
        <v>0.91845966386033695</v>
      </c>
      <c r="BA31" s="1">
        <v>0.10774872510724399</v>
      </c>
      <c r="BB31" s="1">
        <v>0.42235554000620101</v>
      </c>
      <c r="BC31" s="1">
        <v>0.870919310849957</v>
      </c>
      <c r="BD31" s="1">
        <v>0.584733603085413</v>
      </c>
      <c r="BE31" s="1">
        <v>0.45773084660846503</v>
      </c>
      <c r="BF31" s="1">
        <v>0.83415425982663505</v>
      </c>
      <c r="BG31" s="1">
        <v>0.96628219171618202</v>
      </c>
      <c r="BH31" s="1">
        <v>8.1571257006885695E-2</v>
      </c>
      <c r="BI31" s="1">
        <v>0.23337995619902999</v>
      </c>
      <c r="BJ31" s="1">
        <v>0.69126850108029503</v>
      </c>
      <c r="BK31" s="1">
        <v>0.556883464122639</v>
      </c>
      <c r="BL31" s="1">
        <v>0.88297006777839204</v>
      </c>
      <c r="BM31" s="1">
        <v>0.43256108702977702</v>
      </c>
      <c r="BN31" s="1">
        <v>0.76990188259836101</v>
      </c>
      <c r="BO31" s="1">
        <v>0.37842341145805403</v>
      </c>
      <c r="BP31" s="1">
        <v>9.8467888053929198E-2</v>
      </c>
      <c r="BQ31" s="1">
        <v>0.51432455614759798</v>
      </c>
      <c r="BR31" s="1">
        <v>0.55001943282491705</v>
      </c>
      <c r="BS31" s="1">
        <v>0.68750548604567496</v>
      </c>
      <c r="BT31" s="1">
        <v>0.42834227339689501</v>
      </c>
      <c r="BU31" s="1">
        <v>0.66657218013180197</v>
      </c>
      <c r="BV31" s="1">
        <v>0.89504693536175595</v>
      </c>
      <c r="BW31" s="1">
        <v>0.69202198872524701</v>
      </c>
      <c r="BX31" s="1">
        <v>0.93788815098659295</v>
      </c>
      <c r="BY31" s="1">
        <v>0.11495104988303199</v>
      </c>
      <c r="BZ31" s="1">
        <v>0.73159222040628802</v>
      </c>
      <c r="CA31" s="1">
        <v>0.12406784254242199</v>
      </c>
      <c r="CB31" s="1">
        <v>0.12722426657420999</v>
      </c>
      <c r="CC31" s="1">
        <v>9.7813712649281695E-2</v>
      </c>
      <c r="CD31" s="1">
        <v>0.66731562862203697</v>
      </c>
      <c r="CE31" s="1">
        <v>0.76328955997842896</v>
      </c>
      <c r="CF31" s="1">
        <v>0.48302914953218001</v>
      </c>
      <c r="CG31" s="1">
        <v>6.9992837617493794E-2</v>
      </c>
      <c r="CH31" s="1">
        <v>0.19658345507267999</v>
      </c>
      <c r="CI31" s="1">
        <v>0.323917051423328</v>
      </c>
      <c r="CJ31" s="1">
        <v>0.335755531343289</v>
      </c>
      <c r="CK31" s="1">
        <v>0.38743973915657698</v>
      </c>
      <c r="CL31" s="1">
        <v>0.150721395673864</v>
      </c>
      <c r="CM31" s="1">
        <v>0.75009705910690205</v>
      </c>
      <c r="CN31" s="1">
        <v>0.48817495405352102</v>
      </c>
      <c r="CO31" s="1">
        <v>0.316339066397893</v>
      </c>
      <c r="CP31" s="1">
        <v>0.28200292564877799</v>
      </c>
      <c r="CQ31" s="1">
        <v>0.97440385742283397</v>
      </c>
      <c r="CR31" s="1">
        <v>0.80009796397600197</v>
      </c>
      <c r="CS31" s="1">
        <v>0.94031944567066394</v>
      </c>
      <c r="CT31" s="1">
        <v>0.71552237937049001</v>
      </c>
      <c r="CU31" s="1">
        <v>0.52497695519048504</v>
      </c>
      <c r="CV31" s="1">
        <v>0.40526322174497997</v>
      </c>
      <c r="CW31" s="1">
        <v>0.58402982294515005</v>
      </c>
      <c r="CX31" s="1">
        <v>0.74854953154130799</v>
      </c>
      <c r="CY31" s="1">
        <v>9.1247954613111998E-2</v>
      </c>
      <c r="CZ31" s="1">
        <v>0.81035860276038096</v>
      </c>
      <c r="DA31" s="1">
        <v>0.266905326035006</v>
      </c>
      <c r="DB31" s="1">
        <v>3.8529839544279298E-2</v>
      </c>
      <c r="DC31" s="1">
        <v>9.3632459865207102E-2</v>
      </c>
      <c r="DD31" s="1">
        <v>0.12034065445742199</v>
      </c>
      <c r="DE31" s="1">
        <v>5.4302037593254599E-3</v>
      </c>
      <c r="DF31" s="1">
        <v>0.20290677479237401</v>
      </c>
      <c r="DG31" s="1">
        <v>0.41155118699590998</v>
      </c>
      <c r="DH31" s="1">
        <v>0.63166300497305194</v>
      </c>
      <c r="DI31" s="1">
        <v>0.79962007312864003</v>
      </c>
      <c r="DK31" s="7">
        <f t="shared" si="0"/>
        <v>3.8529839544279298E-2</v>
      </c>
      <c r="DL31" t="s">
        <v>6</v>
      </c>
    </row>
    <row r="32" spans="1:116" x14ac:dyDescent="0.45">
      <c r="B32" t="s">
        <v>11</v>
      </c>
      <c r="C32" s="1">
        <v>5.3090637318414599E-6</v>
      </c>
      <c r="D32" s="1">
        <v>4.7277583803591699E-10</v>
      </c>
      <c r="E32" s="1">
        <v>6.5287066742983701E-16</v>
      </c>
      <c r="F32" s="1">
        <v>1</v>
      </c>
      <c r="G32" s="1">
        <v>0.34646004611804898</v>
      </c>
      <c r="H32" s="1">
        <v>3.3226036081823097E-2</v>
      </c>
      <c r="I32" s="1">
        <v>7.9576566869522802E-2</v>
      </c>
      <c r="J32" s="1">
        <v>0.28524729807418198</v>
      </c>
      <c r="K32" s="1">
        <v>0.44631095665402598</v>
      </c>
      <c r="L32" s="1">
        <v>0.81062347032507698</v>
      </c>
      <c r="M32" s="1">
        <v>0.47865308430706999</v>
      </c>
      <c r="N32" s="1">
        <v>7.5710684641439596E-2</v>
      </c>
      <c r="O32" t="s">
        <v>11</v>
      </c>
      <c r="P32" s="1">
        <v>0.22406867408174699</v>
      </c>
      <c r="Q32" s="1">
        <v>0.64441790598071402</v>
      </c>
      <c r="R32" s="1">
        <v>0.280607853816431</v>
      </c>
      <c r="S32" s="1">
        <v>0.56240342973282498</v>
      </c>
      <c r="T32" s="1">
        <v>0.89262960068356401</v>
      </c>
      <c r="U32" s="1">
        <v>9.1247954613111998E-2</v>
      </c>
      <c r="V32" s="1">
        <v>0.43680293961286698</v>
      </c>
      <c r="W32" s="1">
        <v>0.14952075203076201</v>
      </c>
      <c r="X32" s="1">
        <v>4.6972956907352197E-2</v>
      </c>
      <c r="Y32" s="1">
        <v>0.53979919464749004</v>
      </c>
      <c r="Z32" s="1">
        <v>0.320366617616622</v>
      </c>
      <c r="AA32" s="1">
        <v>0.68374990196749297</v>
      </c>
      <c r="AB32" s="1">
        <v>0.81668857615597801</v>
      </c>
      <c r="AC32" s="1">
        <v>0.83176773852585695</v>
      </c>
      <c r="AD32" s="1">
        <v>0.320366617616622</v>
      </c>
      <c r="AE32" s="1">
        <v>0.96871837510199699</v>
      </c>
      <c r="AF32" s="1">
        <v>0.23792515269977499</v>
      </c>
      <c r="AG32" s="1">
        <v>0.38460870006249898</v>
      </c>
      <c r="AH32" s="1">
        <v>0.81827288517527796</v>
      </c>
      <c r="AI32" s="1">
        <v>0.27783125743540399</v>
      </c>
      <c r="AJ32" s="1">
        <v>0.56794867754314704</v>
      </c>
      <c r="AK32" s="1">
        <v>0.57073070461203901</v>
      </c>
      <c r="AL32" s="1">
        <v>0.37451818228195899</v>
      </c>
      <c r="AM32" s="1">
        <v>0.78987040673359199</v>
      </c>
      <c r="AN32" s="1">
        <v>0.59604528867859996</v>
      </c>
      <c r="AO32" s="1">
        <v>0.99553011709033601</v>
      </c>
      <c r="AP32" s="1">
        <v>0.38347970104375301</v>
      </c>
      <c r="AQ32" s="1">
        <v>0.10134154580890101</v>
      </c>
      <c r="AR32" s="1">
        <v>0.34732658610591199</v>
      </c>
      <c r="AS32" s="1">
        <v>0.83654225159929296</v>
      </c>
      <c r="AT32" s="1">
        <v>0.77498530770390495</v>
      </c>
      <c r="AU32" s="1">
        <v>0.12963074276377001</v>
      </c>
      <c r="AV32" s="1">
        <v>7.18553197244646E-2</v>
      </c>
      <c r="AW32" s="1">
        <v>0.32340834288418802</v>
      </c>
      <c r="AX32" s="1">
        <v>0.66434372651981599</v>
      </c>
      <c r="AY32" s="1">
        <v>0.670292559158991</v>
      </c>
      <c r="AZ32" s="1">
        <v>0.72469080811725295</v>
      </c>
      <c r="BA32" s="1">
        <v>8.3670592922784795E-2</v>
      </c>
      <c r="BB32" s="1">
        <v>0.444128019631088</v>
      </c>
      <c r="BC32" s="1">
        <v>0.61678808711673905</v>
      </c>
      <c r="BD32" s="1">
        <v>0.63345216521471104</v>
      </c>
      <c r="BE32" s="1">
        <v>0.943562000658144</v>
      </c>
      <c r="BF32" s="1">
        <v>0.45773084660846503</v>
      </c>
      <c r="BG32" s="1">
        <v>0.659155116369327</v>
      </c>
      <c r="BH32" s="1">
        <v>0.64368450305209002</v>
      </c>
      <c r="BI32" s="1">
        <v>0.31784563584653203</v>
      </c>
      <c r="BJ32" s="1">
        <v>0.65472024891192204</v>
      </c>
      <c r="BK32" s="1">
        <v>0.42534299048385599</v>
      </c>
      <c r="BL32" s="1">
        <v>0.67103757282985799</v>
      </c>
      <c r="BM32" s="1">
        <v>0.43619555360492401</v>
      </c>
      <c r="BN32" s="1">
        <v>0.82104000836528002</v>
      </c>
      <c r="BO32" s="1">
        <v>0.659155116369327</v>
      </c>
      <c r="BP32" s="1">
        <v>0.50050929278360901</v>
      </c>
      <c r="BQ32" s="1">
        <v>0.69654905273440104</v>
      </c>
      <c r="BR32" s="1">
        <v>0.71019220509478598</v>
      </c>
      <c r="BS32" s="1">
        <v>0.69126850108029503</v>
      </c>
      <c r="BT32" s="1">
        <v>0.112995769886442</v>
      </c>
      <c r="BU32" s="1">
        <v>0.61895116057964505</v>
      </c>
      <c r="BV32" s="1">
        <v>0.81193999468813804</v>
      </c>
      <c r="BW32" s="1">
        <v>0.57631340748099702</v>
      </c>
      <c r="BX32" s="1">
        <v>0.89988439695568501</v>
      </c>
      <c r="BY32" s="1">
        <v>0.53034358195389097</v>
      </c>
      <c r="BZ32" s="1">
        <v>0.916034161606195</v>
      </c>
      <c r="CA32" s="1">
        <v>0.42235554000620101</v>
      </c>
      <c r="CB32" s="1">
        <v>0.43923716386924999</v>
      </c>
      <c r="CC32" s="1">
        <v>0.22406867408174699</v>
      </c>
      <c r="CD32" s="1">
        <v>0.503126092615651</v>
      </c>
      <c r="CE32" s="1">
        <v>0.78829997616371195</v>
      </c>
      <c r="CF32" s="1">
        <v>0.59533550549133096</v>
      </c>
      <c r="CG32" s="1">
        <v>0.22687507031181001</v>
      </c>
      <c r="CH32" s="1">
        <v>0.20697496499044299</v>
      </c>
      <c r="CI32" s="1">
        <v>0.23051859120068999</v>
      </c>
      <c r="CJ32" s="1">
        <v>0.17024463642069501</v>
      </c>
      <c r="CK32" s="1">
        <v>0.20210364542801201</v>
      </c>
      <c r="CL32" s="1">
        <v>0.66137689240950004</v>
      </c>
      <c r="CM32" s="1">
        <v>0.337319183723986</v>
      </c>
      <c r="CN32" s="1">
        <v>0.96953049972124505</v>
      </c>
      <c r="CO32" s="1">
        <v>0.85569663995650502</v>
      </c>
      <c r="CP32" s="1">
        <v>0.55344643320650899</v>
      </c>
      <c r="CQ32" s="1">
        <v>0.93707784210909995</v>
      </c>
      <c r="CR32" s="1">
        <v>0.74314088970596304</v>
      </c>
      <c r="CS32" s="1">
        <v>0.99796822693002696</v>
      </c>
      <c r="CT32" s="1">
        <v>0.41997411999360101</v>
      </c>
      <c r="CU32" s="1">
        <v>0.62111741346324101</v>
      </c>
      <c r="CV32" s="1">
        <v>0.38914421255201598</v>
      </c>
      <c r="CW32" s="1">
        <v>0.92493118082899395</v>
      </c>
      <c r="CX32" s="1">
        <v>0.66285967350186803</v>
      </c>
      <c r="CY32" s="1">
        <v>8.5028287071166705E-2</v>
      </c>
      <c r="CZ32" s="1">
        <v>0.67700883171450899</v>
      </c>
      <c r="DA32" s="1">
        <v>8.3478022837376403E-2</v>
      </c>
      <c r="DB32" s="1">
        <v>0.28200292564877799</v>
      </c>
      <c r="DC32" s="1">
        <v>0.70708432018280898</v>
      </c>
      <c r="DD32" s="1">
        <v>7.4183146076195999E-2</v>
      </c>
      <c r="DE32" s="1">
        <v>1.56333836414654E-3</v>
      </c>
      <c r="DF32" s="1">
        <v>0.75720362302094002</v>
      </c>
      <c r="DG32" s="1">
        <v>0.20365048109700301</v>
      </c>
      <c r="DH32" s="1">
        <v>0.88203929976945505</v>
      </c>
      <c r="DI32" s="1">
        <v>0.23417199090252699</v>
      </c>
      <c r="DK32" s="7">
        <f t="shared" si="0"/>
        <v>4.6972956907352197E-2</v>
      </c>
      <c r="DL32" t="s">
        <v>11</v>
      </c>
    </row>
    <row r="33" spans="2:116" x14ac:dyDescent="0.45">
      <c r="B33" t="s">
        <v>3</v>
      </c>
      <c r="C33" s="1">
        <v>4.2335622161336298E-3</v>
      </c>
      <c r="D33" s="1">
        <v>0.55032836943219898</v>
      </c>
      <c r="E33" s="1">
        <v>0.84607293508267301</v>
      </c>
      <c r="F33" s="1">
        <v>0.34646004611804898</v>
      </c>
      <c r="G33" s="1">
        <v>1</v>
      </c>
      <c r="H33" s="1">
        <v>7.9540418934404607E-3</v>
      </c>
      <c r="I33" s="1">
        <v>4.8714052906013102E-14</v>
      </c>
      <c r="J33" s="1">
        <v>0.21132626480199801</v>
      </c>
      <c r="K33" s="1">
        <v>0.27095938640386802</v>
      </c>
      <c r="L33" s="1">
        <v>0.14698340702686299</v>
      </c>
      <c r="M33" s="1">
        <v>0.948433628021771</v>
      </c>
      <c r="N33" s="1">
        <v>0.53520035676135003</v>
      </c>
      <c r="O33" t="s">
        <v>3</v>
      </c>
      <c r="P33" s="1">
        <v>0.85809693347106597</v>
      </c>
      <c r="Q33" s="1">
        <v>0.76484605605177702</v>
      </c>
      <c r="R33" s="1">
        <v>0.77733045349503704</v>
      </c>
      <c r="S33" s="1">
        <v>0.82858803310779305</v>
      </c>
      <c r="T33" s="1">
        <v>0.94194060745611496</v>
      </c>
      <c r="U33" s="1">
        <v>0.87734297035606001</v>
      </c>
      <c r="V33" s="1">
        <v>0.39313834748370402</v>
      </c>
      <c r="W33" s="1">
        <v>0.102238547914849</v>
      </c>
      <c r="X33" s="1">
        <v>0.174559375524455</v>
      </c>
      <c r="Y33" s="1">
        <v>4.3431935434635402E-2</v>
      </c>
      <c r="Z33" s="1">
        <v>0.41052467679386101</v>
      </c>
      <c r="AA33" s="1">
        <v>0.79144165870864003</v>
      </c>
      <c r="AB33" s="1">
        <v>0.95491769119601</v>
      </c>
      <c r="AC33" s="1">
        <v>0.57771294510867399</v>
      </c>
      <c r="AD33" s="1">
        <v>0.39543139578800102</v>
      </c>
      <c r="AE33" s="1">
        <v>0.81352212489887699</v>
      </c>
      <c r="AF33" s="1">
        <v>0.86690865249006899</v>
      </c>
      <c r="AG33" s="1">
        <v>0.28999367821543998</v>
      </c>
      <c r="AH33" s="1">
        <v>0.88055774254401797</v>
      </c>
      <c r="AI33" s="1">
        <v>0.702601324251512</v>
      </c>
      <c r="AJ33" s="1">
        <v>0.65177015631513802</v>
      </c>
      <c r="AK33" s="1">
        <v>0.62039497683518896</v>
      </c>
      <c r="AL33" s="1">
        <v>0.645151641986214</v>
      </c>
      <c r="AM33" s="1">
        <v>0.83654225159929296</v>
      </c>
      <c r="AN33" s="1">
        <v>0.82938270828697302</v>
      </c>
      <c r="AO33" s="1">
        <v>0.249764746873256</v>
      </c>
      <c r="AP33" s="1">
        <v>0.29046824240503699</v>
      </c>
      <c r="AQ33" s="1">
        <v>8.1571257006885695E-2</v>
      </c>
      <c r="AR33" s="1">
        <v>0.51233934031914796</v>
      </c>
      <c r="AS33" s="1">
        <v>0.134268809706338</v>
      </c>
      <c r="AT33" s="1">
        <v>7.76777854848726E-2</v>
      </c>
      <c r="AU33" s="1">
        <v>0.41405389046669999</v>
      </c>
      <c r="AV33" s="1">
        <v>0.72469080811725295</v>
      </c>
      <c r="AW33" s="1">
        <v>0.65177015631513802</v>
      </c>
      <c r="AX33" s="1">
        <v>9.0836361400264298E-2</v>
      </c>
      <c r="AY33" s="1">
        <v>0.44843193205881898</v>
      </c>
      <c r="AZ33" s="1">
        <v>0.82144363986719604</v>
      </c>
      <c r="BA33" s="1">
        <v>0.22889434032511499</v>
      </c>
      <c r="BB33" s="1">
        <v>0.365134368127845</v>
      </c>
      <c r="BC33" s="1">
        <v>9.2699895220339695E-2</v>
      </c>
      <c r="BD33" s="1">
        <v>0.94031944567066394</v>
      </c>
      <c r="BE33" s="1">
        <v>0.65841516562967095</v>
      </c>
      <c r="BF33" s="1">
        <v>0.19694812835564299</v>
      </c>
      <c r="BG33" s="1">
        <v>0.82144363986719604</v>
      </c>
      <c r="BH33" s="1">
        <v>0.23051859120068999</v>
      </c>
      <c r="BI33" s="1">
        <v>0.106582521134234</v>
      </c>
      <c r="BJ33" s="1">
        <v>0.20136140767112101</v>
      </c>
      <c r="BK33" s="1">
        <v>0.97927813448136802</v>
      </c>
      <c r="BL33" s="1">
        <v>0.83335858832305199</v>
      </c>
      <c r="BM33" s="1">
        <v>0.62908729629294702</v>
      </c>
      <c r="BN33" s="1">
        <v>0.21694314982180299</v>
      </c>
      <c r="BO33" s="1">
        <v>0.35320249569177697</v>
      </c>
      <c r="BP33" s="1">
        <v>0.57911401946756302</v>
      </c>
      <c r="BQ33" s="1">
        <v>0.22089070593658</v>
      </c>
      <c r="BR33" s="1">
        <v>0.64368450305209002</v>
      </c>
      <c r="BS33" s="1">
        <v>0.97440385742283397</v>
      </c>
      <c r="BT33" s="1">
        <v>1.47492338751223E-2</v>
      </c>
      <c r="BU33" s="1">
        <v>0.22486805385903499</v>
      </c>
      <c r="BV33" s="1">
        <v>9.63002950724509E-2</v>
      </c>
      <c r="BW33" s="1">
        <v>0.85569663995650502</v>
      </c>
      <c r="BX33" s="1">
        <v>3.2166443575943698E-2</v>
      </c>
      <c r="BY33" s="1">
        <v>5.1264749638173603E-2</v>
      </c>
      <c r="BZ33" s="1">
        <v>0.38066575721803197</v>
      </c>
      <c r="CA33" s="1">
        <v>0.91765108091519498</v>
      </c>
      <c r="CB33" s="1">
        <v>0.56794867754314704</v>
      </c>
      <c r="CC33" s="1">
        <v>0.76562464727019697</v>
      </c>
      <c r="CD33" s="1">
        <v>0.89343527338140505</v>
      </c>
      <c r="CE33" s="1">
        <v>0.916034161606195</v>
      </c>
      <c r="CF33" s="1">
        <v>0.44596976972950197</v>
      </c>
      <c r="CG33" s="1">
        <v>0.59959975492405304</v>
      </c>
      <c r="CH33" s="1">
        <v>7.4987006379018797E-2</v>
      </c>
      <c r="CI33" s="1">
        <v>0.12432861107557901</v>
      </c>
      <c r="CJ33" s="1">
        <v>0.56656000893229597</v>
      </c>
      <c r="CK33" s="1">
        <v>0.110348554321806</v>
      </c>
      <c r="CL33" s="1">
        <v>0.63709896259824395</v>
      </c>
      <c r="CM33" s="1">
        <v>0.33523531297352999</v>
      </c>
      <c r="CN33" s="1">
        <v>0.54592035471351197</v>
      </c>
      <c r="CO33" s="1">
        <v>1.29001734153491E-2</v>
      </c>
      <c r="CP33" s="1">
        <v>0.354277301155765</v>
      </c>
      <c r="CQ33" s="1">
        <v>0.121226419812497</v>
      </c>
      <c r="CR33" s="1">
        <v>0.53979919464749004</v>
      </c>
      <c r="CS33" s="1">
        <v>0.75707283182807705</v>
      </c>
      <c r="CT33" s="1">
        <v>0.20509177284834501</v>
      </c>
      <c r="CU33" s="1">
        <v>0.32595689603182998</v>
      </c>
      <c r="CV33" s="1">
        <v>0.92331283722259305</v>
      </c>
      <c r="CW33" s="1">
        <v>0.97440385742283397</v>
      </c>
      <c r="CX33" s="1">
        <v>0.143622663866976</v>
      </c>
      <c r="CY33" s="1">
        <v>0.85329762999513903</v>
      </c>
      <c r="CZ33" s="1">
        <v>0.28574520289328997</v>
      </c>
      <c r="DA33" s="1">
        <v>4.7094896740039603E-2</v>
      </c>
      <c r="DB33" s="1">
        <v>1.3975403955963601E-2</v>
      </c>
      <c r="DC33" s="1">
        <v>5.1441551216082498E-4</v>
      </c>
      <c r="DD33" s="1">
        <v>0.58992062999108097</v>
      </c>
      <c r="DE33" s="1">
        <v>0.40744496162932697</v>
      </c>
      <c r="DF33" s="1">
        <v>0.92337094142212595</v>
      </c>
      <c r="DG33" s="1">
        <v>0.164914478828701</v>
      </c>
      <c r="DH33" s="1">
        <v>1.9946006373478702E-2</v>
      </c>
      <c r="DI33" s="1">
        <v>0.57652032028617395</v>
      </c>
      <c r="DK33" s="7">
        <f t="shared" si="0"/>
        <v>1.29001734153491E-2</v>
      </c>
      <c r="DL33" t="s">
        <v>3</v>
      </c>
    </row>
    <row r="34" spans="2:116" x14ac:dyDescent="0.45">
      <c r="B34" t="s">
        <v>2</v>
      </c>
      <c r="C34" s="1">
        <v>0.37724161117555899</v>
      </c>
      <c r="D34" s="1">
        <v>0.62819969308534995</v>
      </c>
      <c r="E34" s="1">
        <v>0.45693304037899002</v>
      </c>
      <c r="F34" s="1">
        <v>3.3226036081823097E-2</v>
      </c>
      <c r="G34" s="1">
        <v>7.9540418934404607E-3</v>
      </c>
      <c r="H34" s="1">
        <v>1</v>
      </c>
      <c r="I34" s="1">
        <v>2.25643119002162E-10</v>
      </c>
      <c r="J34" s="1">
        <v>4.9484995082859203E-2</v>
      </c>
      <c r="K34" s="1">
        <v>0.13955664473965099</v>
      </c>
      <c r="L34" s="1">
        <v>0.34253461598513801</v>
      </c>
      <c r="M34" s="1">
        <v>0.84433922592550503</v>
      </c>
      <c r="N34" s="1">
        <v>0.23569954073301499</v>
      </c>
      <c r="O34" t="s">
        <v>2</v>
      </c>
      <c r="P34" s="1">
        <v>0.92088589626464701</v>
      </c>
      <c r="Q34" s="1">
        <v>0.38573965214046801</v>
      </c>
      <c r="R34" s="1">
        <v>0.59604528867859996</v>
      </c>
      <c r="S34" s="1">
        <v>0.37174346677293602</v>
      </c>
      <c r="T34" s="1">
        <v>0.52564631801733297</v>
      </c>
      <c r="U34" s="1">
        <v>0.13649365402181099</v>
      </c>
      <c r="V34" s="1">
        <v>2.5371427245093402E-3</v>
      </c>
      <c r="W34" s="8">
        <v>4.2271253088508101E-4</v>
      </c>
      <c r="X34" s="1">
        <v>0.226070794344502</v>
      </c>
      <c r="Y34" s="1">
        <v>0.17793143544524501</v>
      </c>
      <c r="Z34" s="1">
        <v>1.00866660686478E-2</v>
      </c>
      <c r="AA34" s="1">
        <v>0.93545741320597897</v>
      </c>
      <c r="AB34" s="7">
        <v>1.8533910111450001E-3</v>
      </c>
      <c r="AC34" s="1">
        <v>0.21696214005711401</v>
      </c>
      <c r="AD34" s="1">
        <v>0.930597695185576</v>
      </c>
      <c r="AE34" s="1">
        <v>0.96871837510199699</v>
      </c>
      <c r="AF34" s="1">
        <v>0.81510498739131299</v>
      </c>
      <c r="AG34" s="1">
        <v>0.43014750945767999</v>
      </c>
      <c r="AH34" s="1">
        <v>0.74236921427730396</v>
      </c>
      <c r="AI34" s="1">
        <v>0.25495800270482299</v>
      </c>
      <c r="AJ34" s="1">
        <v>0.63199583527225101</v>
      </c>
      <c r="AK34" s="1">
        <v>0.74700297767488599</v>
      </c>
      <c r="AL34" s="1">
        <v>7.4987006379018797E-2</v>
      </c>
      <c r="AM34" s="1">
        <v>0.18656505736752199</v>
      </c>
      <c r="AN34" s="1">
        <v>0.67850472051337196</v>
      </c>
      <c r="AO34" s="1">
        <v>0.55276022881252096</v>
      </c>
      <c r="AP34" s="1">
        <v>0.55964027125093296</v>
      </c>
      <c r="AQ34" s="1">
        <v>0.57911401946756302</v>
      </c>
      <c r="AR34" s="1">
        <v>0.38235265647553501</v>
      </c>
      <c r="AS34" s="1">
        <v>9.1660988422202896E-2</v>
      </c>
      <c r="AT34" s="1">
        <v>0.15497931529310499</v>
      </c>
      <c r="AU34" s="1">
        <v>0.505093244979684</v>
      </c>
      <c r="AV34" s="1">
        <v>0.88779783041528604</v>
      </c>
      <c r="AW34" s="1">
        <v>0.10892462155834599</v>
      </c>
      <c r="AX34" s="1">
        <v>0.17355676600556</v>
      </c>
      <c r="AY34" s="1">
        <v>0.61390896102572401</v>
      </c>
      <c r="AZ34" s="1">
        <v>0.789085088405868</v>
      </c>
      <c r="BA34" s="1">
        <v>0.23092588217853599</v>
      </c>
      <c r="BB34" s="1">
        <v>0.97846569855284005</v>
      </c>
      <c r="BC34" s="1">
        <v>0.28433808369534203</v>
      </c>
      <c r="BD34" s="1">
        <v>0.89343527338140505</v>
      </c>
      <c r="BE34" s="1">
        <v>0.247194968272275</v>
      </c>
      <c r="BF34" s="1">
        <v>8.9043469308733095E-3</v>
      </c>
      <c r="BG34" s="1">
        <v>0.960598978739719</v>
      </c>
      <c r="BH34" s="1">
        <v>3.9366624802731703E-2</v>
      </c>
      <c r="BI34" s="1">
        <v>0.960598978739719</v>
      </c>
      <c r="BJ34" s="1">
        <v>0.56725414741848701</v>
      </c>
      <c r="BK34" s="1">
        <v>0.73236034657562699</v>
      </c>
      <c r="BL34" s="1">
        <v>0.55138902556772695</v>
      </c>
      <c r="BM34" s="1">
        <v>0.85010098281329205</v>
      </c>
      <c r="BN34" s="1">
        <v>0.74351678079416195</v>
      </c>
      <c r="BO34" s="1">
        <v>0.61031809390700498</v>
      </c>
      <c r="BP34" s="1">
        <v>0.14952075203076201</v>
      </c>
      <c r="BQ34" s="1">
        <v>0.90149768822982101</v>
      </c>
      <c r="BR34" s="1">
        <v>0.62618428253000702</v>
      </c>
      <c r="BS34" s="1">
        <v>0.803251635829621</v>
      </c>
      <c r="BT34" s="1">
        <v>1.0120401397056099E-2</v>
      </c>
      <c r="BU34" s="1">
        <v>0.86129928526828003</v>
      </c>
      <c r="BV34" s="1">
        <v>0.391994735653033</v>
      </c>
      <c r="BW34" s="1">
        <v>0.22889434032511499</v>
      </c>
      <c r="BX34" s="1">
        <v>0.32188522438541101</v>
      </c>
      <c r="BY34" s="1">
        <v>9.6946680629499099E-2</v>
      </c>
      <c r="BZ34" s="1">
        <v>0.36568241423576903</v>
      </c>
      <c r="CA34" s="1">
        <v>0.33419637533280899</v>
      </c>
      <c r="CB34" s="1">
        <v>0.11130567059242701</v>
      </c>
      <c r="CC34" s="1">
        <v>0.19988267395783799</v>
      </c>
      <c r="CD34" s="1">
        <v>0.43923716386924999</v>
      </c>
      <c r="CE34" s="1">
        <v>0.60530601231863501</v>
      </c>
      <c r="CF34" s="1">
        <v>0.50838047234832395</v>
      </c>
      <c r="CG34" s="1">
        <v>0.32749203889912798</v>
      </c>
      <c r="CH34" s="1">
        <v>0.94923860622434497</v>
      </c>
      <c r="CI34" s="1">
        <v>0.789085088405868</v>
      </c>
      <c r="CJ34" s="1">
        <v>0.36677998705467701</v>
      </c>
      <c r="CK34" s="1">
        <v>0.86530530579411902</v>
      </c>
      <c r="CL34" s="1">
        <v>0.11106580284395</v>
      </c>
      <c r="CM34" s="1">
        <v>0.114214842093078</v>
      </c>
      <c r="CN34" s="1">
        <v>8.4250379471500395E-2</v>
      </c>
      <c r="CO34" s="1">
        <v>5.7051773869649398E-3</v>
      </c>
      <c r="CP34" s="1">
        <v>0.488820172934613</v>
      </c>
      <c r="CQ34" s="1">
        <v>0.81431346498528401</v>
      </c>
      <c r="CR34" s="1">
        <v>0.822236769274584</v>
      </c>
      <c r="CS34" s="1">
        <v>0.79852229961793597</v>
      </c>
      <c r="CT34" s="1">
        <v>8.6997500915304102E-2</v>
      </c>
      <c r="CU34" s="1">
        <v>5.2718978135733403E-2</v>
      </c>
      <c r="CV34" s="1">
        <v>0.794586603345528</v>
      </c>
      <c r="CW34" s="1">
        <v>0.547968071532273</v>
      </c>
      <c r="CX34" s="1">
        <v>1.0959532519883901E-2</v>
      </c>
      <c r="CY34" s="1">
        <v>0.67103757282985799</v>
      </c>
      <c r="CZ34" s="1">
        <v>0.702601324251512</v>
      </c>
      <c r="DA34" s="1">
        <v>9.0631104079868297E-2</v>
      </c>
      <c r="DB34" s="1">
        <v>0.13874574815425</v>
      </c>
      <c r="DC34" s="1">
        <v>9.11952970831384E-7</v>
      </c>
      <c r="DD34" s="1">
        <v>0.59560427854794495</v>
      </c>
      <c r="DE34" s="1">
        <v>0.32476833838761698</v>
      </c>
      <c r="DF34" s="1">
        <v>0.113659438414714</v>
      </c>
      <c r="DG34" s="1">
        <v>0.39872626396491501</v>
      </c>
      <c r="DH34" s="1">
        <v>0.33714586278710501</v>
      </c>
      <c r="DI34" s="1">
        <v>2.3348268582332299E-2</v>
      </c>
      <c r="DK34" s="7">
        <f t="shared" si="0"/>
        <v>4.2271253088508101E-4</v>
      </c>
      <c r="DL34" t="s">
        <v>2</v>
      </c>
    </row>
    <row r="35" spans="2:116" x14ac:dyDescent="0.45">
      <c r="B35" t="s">
        <v>1</v>
      </c>
      <c r="C35" s="1">
        <v>1.9640136838678001E-2</v>
      </c>
      <c r="D35" s="1">
        <v>0.51442353000694596</v>
      </c>
      <c r="E35" s="1">
        <v>0.60049697670665902</v>
      </c>
      <c r="F35" s="1">
        <v>7.9576566869522802E-2</v>
      </c>
      <c r="G35" s="1">
        <v>4.8714052906013102E-14</v>
      </c>
      <c r="H35" s="1">
        <v>2.25643119002162E-10</v>
      </c>
      <c r="I35" s="1">
        <v>1</v>
      </c>
      <c r="J35" s="1">
        <v>6.0378682334292999E-2</v>
      </c>
      <c r="K35" s="1">
        <v>0.129141188182825</v>
      </c>
      <c r="L35" s="1">
        <v>0.143356838283829</v>
      </c>
      <c r="M35" s="1">
        <v>0.95021573198952802</v>
      </c>
      <c r="N35" s="1">
        <v>0.82541515209856997</v>
      </c>
      <c r="O35" t="s">
        <v>1</v>
      </c>
      <c r="P35" s="1">
        <v>0.95167221231739296</v>
      </c>
      <c r="Q35" s="1">
        <v>0.77576680473251802</v>
      </c>
      <c r="R35" s="1">
        <v>0.78751507074068205</v>
      </c>
      <c r="S35" s="1">
        <v>0.472823158265056</v>
      </c>
      <c r="T35" s="1">
        <v>0.80088609016035806</v>
      </c>
      <c r="U35" s="1">
        <v>0.191527907973113</v>
      </c>
      <c r="V35" s="1">
        <v>9.5598536775140398E-3</v>
      </c>
      <c r="W35" s="1">
        <v>2.3505181376791699E-3</v>
      </c>
      <c r="X35" s="1">
        <v>7.0328605746106707E-2</v>
      </c>
      <c r="Y35" s="1">
        <v>2.7549543984121901E-2</v>
      </c>
      <c r="Z35" s="1">
        <v>2.5345598462054201E-2</v>
      </c>
      <c r="AA35" s="1">
        <v>0.74777613254506903</v>
      </c>
      <c r="AB35" s="1">
        <v>7.2369986691005403E-2</v>
      </c>
      <c r="AC35" s="1">
        <v>0.55276022881252096</v>
      </c>
      <c r="AD35" s="1">
        <v>0.53303690671932402</v>
      </c>
      <c r="AE35" s="1">
        <v>0.56033046662824404</v>
      </c>
      <c r="AF35" s="1">
        <v>0.87493316480473204</v>
      </c>
      <c r="AG35" s="1">
        <v>0.33315943699089601</v>
      </c>
      <c r="AH35" s="1">
        <v>0.95167221231739296</v>
      </c>
      <c r="AI35" s="1">
        <v>0.503126092615651</v>
      </c>
      <c r="AJ35" s="1">
        <v>0.85489682631931396</v>
      </c>
      <c r="AK35" s="1">
        <v>0.71857421267264099</v>
      </c>
      <c r="AL35" s="1">
        <v>0.48559850330011001</v>
      </c>
      <c r="AM35" s="1">
        <v>0.40876653702297</v>
      </c>
      <c r="AN35" s="1">
        <v>0.78437753189081505</v>
      </c>
      <c r="AO35" s="1">
        <v>0.26466538644403098</v>
      </c>
      <c r="AP35" s="1">
        <v>0.30690236840720803</v>
      </c>
      <c r="AQ35" s="1">
        <v>0.20210364542801201</v>
      </c>
      <c r="AR35" s="1">
        <v>0.93545741320597897</v>
      </c>
      <c r="AS35" s="1">
        <v>0.103141614363096</v>
      </c>
      <c r="AT35" s="1">
        <v>4.3317745781447599E-2</v>
      </c>
      <c r="AU35" s="1">
        <v>0.82382355168083798</v>
      </c>
      <c r="AV35" s="1">
        <v>0.657675536544159</v>
      </c>
      <c r="AW35" s="1">
        <v>0.51233934031914796</v>
      </c>
      <c r="AX35" s="1">
        <v>0.12590186560545299</v>
      </c>
      <c r="AY35" s="1">
        <v>0.88457886617993597</v>
      </c>
      <c r="AZ35" s="1">
        <v>0.84531046839928603</v>
      </c>
      <c r="BA35" s="1">
        <v>0.112995769886442</v>
      </c>
      <c r="BB35" s="1">
        <v>0.73312873074909701</v>
      </c>
      <c r="BC35" s="1">
        <v>0.15590304457513299</v>
      </c>
      <c r="BD35" s="1">
        <v>0.87172182912214202</v>
      </c>
      <c r="BE35" s="1">
        <v>0.53034358195389097</v>
      </c>
      <c r="BF35" s="1">
        <v>3.3809226009456302E-2</v>
      </c>
      <c r="BG35" s="1">
        <v>0.81431346498528401</v>
      </c>
      <c r="BH35" s="1">
        <v>0.102463745083508</v>
      </c>
      <c r="BI35" s="1">
        <v>0.25191989598409997</v>
      </c>
      <c r="BJ35" s="1">
        <v>0.69126850108029503</v>
      </c>
      <c r="BK35" s="1">
        <v>0.98577829819797202</v>
      </c>
      <c r="BL35" s="1">
        <v>0.80404053761463801</v>
      </c>
      <c r="BM35" s="1">
        <v>0.77576680473251802</v>
      </c>
      <c r="BN35" s="1">
        <v>0.229280448678534</v>
      </c>
      <c r="BO35" s="1">
        <v>0.50181682426293295</v>
      </c>
      <c r="BP35" s="1">
        <v>0.24168838750937599</v>
      </c>
      <c r="BQ35" s="1">
        <v>0.425941901483533</v>
      </c>
      <c r="BR35" s="1">
        <v>0.41523412067345999</v>
      </c>
      <c r="BS35" s="1">
        <v>0.82065068599837498</v>
      </c>
      <c r="BT35" s="1">
        <v>1.92384846389047E-3</v>
      </c>
      <c r="BU35" s="1">
        <v>0.48559850330011001</v>
      </c>
      <c r="BV35" s="1">
        <v>0.13874574815425</v>
      </c>
      <c r="BW35" s="1">
        <v>0.43984688860911297</v>
      </c>
      <c r="BX35" s="1">
        <v>7.9328196319466998E-2</v>
      </c>
      <c r="BY35" s="1">
        <v>3.98971092445441E-2</v>
      </c>
      <c r="BZ35" s="1">
        <v>0.208870195435685</v>
      </c>
      <c r="CA35" s="1">
        <v>0.62763509646611104</v>
      </c>
      <c r="CB35" s="1">
        <v>0.23543855787235399</v>
      </c>
      <c r="CC35" s="1">
        <v>0.50116284122054799</v>
      </c>
      <c r="CD35" s="1">
        <v>0.59391705342239098</v>
      </c>
      <c r="CE35" s="1">
        <v>0.91765108091519498</v>
      </c>
      <c r="CF35" s="1">
        <v>0.98009059108677998</v>
      </c>
      <c r="CG35" s="1">
        <v>0.89907790009962996</v>
      </c>
      <c r="CH35" s="1">
        <v>0.36185646427530799</v>
      </c>
      <c r="CI35" s="1">
        <v>0.52030319911928102</v>
      </c>
      <c r="CJ35" s="1">
        <v>0.815896691365527</v>
      </c>
      <c r="CK35" s="1">
        <v>0.40759684316431199</v>
      </c>
      <c r="CL35" s="1">
        <v>0.19658345507267999</v>
      </c>
      <c r="CM35" s="1">
        <v>0.22168226783250999</v>
      </c>
      <c r="CN35" s="1">
        <v>8.3478022837376403E-2</v>
      </c>
      <c r="CO35" s="1">
        <v>4.7518607521808498E-3</v>
      </c>
      <c r="CP35" s="1">
        <v>0.25148787153394098</v>
      </c>
      <c r="CQ35" s="1">
        <v>0.124589790635565</v>
      </c>
      <c r="CR35" s="1">
        <v>0.648089904898557</v>
      </c>
      <c r="CS35" s="1">
        <v>0.76406769338291503</v>
      </c>
      <c r="CT35" s="1">
        <v>8.9610195320824898E-2</v>
      </c>
      <c r="CU35" s="1">
        <v>8.3478022837376403E-2</v>
      </c>
      <c r="CV35" s="1">
        <v>0.92654982333334301</v>
      </c>
      <c r="CW35" s="1">
        <v>0.76406769338291503</v>
      </c>
      <c r="CX35" s="1">
        <v>2.94085080891093E-2</v>
      </c>
      <c r="CY35" s="1">
        <v>0.90149768822982101</v>
      </c>
      <c r="CZ35" s="1">
        <v>0.38743973915657698</v>
      </c>
      <c r="DA35" s="1">
        <v>1.8610991388465298E-2</v>
      </c>
      <c r="DB35" s="1">
        <v>2.02557802078147E-2</v>
      </c>
      <c r="DC35" s="1">
        <v>3.5979680500177298E-7</v>
      </c>
      <c r="DD35" s="1">
        <v>0.81707467520203303</v>
      </c>
      <c r="DE35" s="1">
        <v>0.25098754715664101</v>
      </c>
      <c r="DF35" s="1">
        <v>0.49919991542238401</v>
      </c>
      <c r="DG35" s="1">
        <v>0.91281191131106298</v>
      </c>
      <c r="DH35" s="1">
        <v>0.39297494714859699</v>
      </c>
      <c r="DI35" s="1">
        <v>0.29654004607795398</v>
      </c>
      <c r="DK35" s="7">
        <f t="shared" si="0"/>
        <v>1.92384846389047E-3</v>
      </c>
      <c r="DL35" t="s">
        <v>1</v>
      </c>
    </row>
    <row r="36" spans="2:116" x14ac:dyDescent="0.45">
      <c r="B36" t="s">
        <v>12</v>
      </c>
      <c r="C36" s="1">
        <v>0.23330325672315</v>
      </c>
      <c r="D36" s="1">
        <v>3.8788594061723303E-2</v>
      </c>
      <c r="E36" s="1">
        <v>3.93636776588751E-2</v>
      </c>
      <c r="F36" s="1">
        <v>0.28524729807418198</v>
      </c>
      <c r="G36" s="1">
        <v>0.21132626480199801</v>
      </c>
      <c r="H36" s="1">
        <v>4.9484995082859203E-2</v>
      </c>
      <c r="I36" s="1">
        <v>6.0378682334292999E-2</v>
      </c>
      <c r="J36" s="1">
        <v>1</v>
      </c>
      <c r="K36" s="1">
        <v>0.43204635648276601</v>
      </c>
      <c r="L36" s="1">
        <v>2.6140453208863001E-2</v>
      </c>
      <c r="M36" s="1">
        <v>0.50928442177537903</v>
      </c>
      <c r="N36" s="1">
        <v>0.34987777379730201</v>
      </c>
      <c r="O36" t="s">
        <v>12</v>
      </c>
      <c r="P36" s="1">
        <v>6.8497511332703903E-2</v>
      </c>
      <c r="Q36" s="1">
        <v>6.1745972322538702E-3</v>
      </c>
      <c r="R36" s="1">
        <v>0.68976240849357195</v>
      </c>
      <c r="S36" s="1">
        <v>0.693529843485581</v>
      </c>
      <c r="T36" s="1">
        <v>0.76952100654276201</v>
      </c>
      <c r="U36" s="1">
        <v>0.89988439695568501</v>
      </c>
      <c r="V36" s="1">
        <v>0.82382355168083798</v>
      </c>
      <c r="W36" s="1">
        <v>0.13098227755504599</v>
      </c>
      <c r="X36" s="1">
        <v>0.87332724601051104</v>
      </c>
      <c r="Y36" s="1">
        <v>0.89021322525279101</v>
      </c>
      <c r="Z36" s="1">
        <v>0.41287557185849899</v>
      </c>
      <c r="AA36" s="1">
        <v>0.55138902556772695</v>
      </c>
      <c r="AB36" s="1">
        <v>0.44596976972950197</v>
      </c>
      <c r="AC36" s="1">
        <v>0.92816875832359802</v>
      </c>
      <c r="AD36" s="1">
        <v>0.150721395673864</v>
      </c>
      <c r="AE36" s="1">
        <v>0.15132436125696699</v>
      </c>
      <c r="AF36" s="1">
        <v>0.97359156257032797</v>
      </c>
      <c r="AG36" s="1">
        <v>0.59391705342239098</v>
      </c>
      <c r="AH36" s="1">
        <v>0.54523859446877299</v>
      </c>
      <c r="AI36" s="1">
        <v>4.4587337550309303E-2</v>
      </c>
      <c r="AJ36" s="1">
        <v>0.76406769338291503</v>
      </c>
      <c r="AK36" s="1">
        <v>0.21116039538543799</v>
      </c>
      <c r="AL36" s="1">
        <v>0.90795470430490799</v>
      </c>
      <c r="AM36" s="1">
        <v>0.97684089196769597</v>
      </c>
      <c r="AN36" s="1">
        <v>0.130440407954315</v>
      </c>
      <c r="AO36" s="1">
        <v>0.56102105848768302</v>
      </c>
      <c r="AP36" s="1">
        <v>0.30152188629499299</v>
      </c>
      <c r="AQ36" s="1">
        <v>0.851699013431094</v>
      </c>
      <c r="AR36" s="1">
        <v>2.4052943759419999E-2</v>
      </c>
      <c r="AS36" s="1">
        <v>0.999593644980452</v>
      </c>
      <c r="AT36" s="1">
        <v>0.79931003354805796</v>
      </c>
      <c r="AU36" s="1">
        <v>0.98984138811544797</v>
      </c>
      <c r="AV36" s="1">
        <v>0.34732658610591199</v>
      </c>
      <c r="AW36" s="1">
        <v>0.207353047260905</v>
      </c>
      <c r="AX36" s="1">
        <v>3.7201110625698301E-2</v>
      </c>
      <c r="AY36" s="1">
        <v>0.81827288517527796</v>
      </c>
      <c r="AZ36" s="1">
        <v>0.47409262830728399</v>
      </c>
      <c r="BA36" s="1">
        <v>0.89021322525279101</v>
      </c>
      <c r="BB36" s="7">
        <v>9.9729882098817391E-4</v>
      </c>
      <c r="BC36" s="1">
        <v>0.59959975492405304</v>
      </c>
      <c r="BD36" s="1">
        <v>0.73236034657562699</v>
      </c>
      <c r="BE36" s="1">
        <v>0.12669406439307701</v>
      </c>
      <c r="BF36" s="1">
        <v>0.44474147178351098</v>
      </c>
      <c r="BG36" s="1">
        <v>0.167302890911779</v>
      </c>
      <c r="BH36" s="1">
        <v>8.6799000687646899E-2</v>
      </c>
      <c r="BI36" s="1">
        <v>0.115443846108441</v>
      </c>
      <c r="BJ36" s="1">
        <v>0.29958042006346403</v>
      </c>
      <c r="BK36" s="1">
        <v>0.32290013549722202</v>
      </c>
      <c r="BL36" s="1">
        <v>0.963846311031886</v>
      </c>
      <c r="BM36" s="1">
        <v>0.79773476292649703</v>
      </c>
      <c r="BN36" s="1">
        <v>0.65507627349623099</v>
      </c>
      <c r="BO36" s="1">
        <v>0.40119792045382002</v>
      </c>
      <c r="BP36" s="1">
        <v>0.33836411557760099</v>
      </c>
      <c r="BQ36" s="1">
        <v>0.78046034954485799</v>
      </c>
      <c r="BR36" s="1">
        <v>0.70715248416332099</v>
      </c>
      <c r="BS36" s="1">
        <v>0.38573965214046801</v>
      </c>
      <c r="BT36" s="1">
        <v>0.43195698669372401</v>
      </c>
      <c r="BU36" s="1">
        <v>0.197313277803154</v>
      </c>
      <c r="BV36" s="1">
        <v>0.57981513165792398</v>
      </c>
      <c r="BW36" s="1">
        <v>0.167953415495292</v>
      </c>
      <c r="BX36" s="1">
        <v>0.126958958295802</v>
      </c>
      <c r="BY36" s="1">
        <v>0.104966033434181</v>
      </c>
      <c r="BZ36" s="1">
        <v>1.9069036462607301E-2</v>
      </c>
      <c r="CA36" s="1">
        <v>2.0073915099092399E-2</v>
      </c>
      <c r="CB36" s="1">
        <v>3.06781211734009E-3</v>
      </c>
      <c r="CC36" s="1">
        <v>3.8662299156734599E-3</v>
      </c>
      <c r="CD36" s="1">
        <v>0.99309204739981605</v>
      </c>
      <c r="CE36" s="1">
        <v>0.584733603085413</v>
      </c>
      <c r="CF36" s="1">
        <v>0.11470524942968401</v>
      </c>
      <c r="CG36" s="1">
        <v>0.166978312294536</v>
      </c>
      <c r="CH36" s="1">
        <v>0.45028341520779802</v>
      </c>
      <c r="CI36" s="1">
        <v>0.18273030422794001</v>
      </c>
      <c r="CJ36" s="1">
        <v>0.84451257913435396</v>
      </c>
      <c r="CK36" s="1">
        <v>0.503126092615651</v>
      </c>
      <c r="CL36" s="1">
        <v>3.1633694398187001E-2</v>
      </c>
      <c r="CM36" s="1">
        <v>0.42894354707371501</v>
      </c>
      <c r="CN36" s="1">
        <v>0.60816788839976998</v>
      </c>
      <c r="CO36" s="1">
        <v>0.41405389046669999</v>
      </c>
      <c r="CP36" s="1">
        <v>0.221286242890916</v>
      </c>
      <c r="CQ36" s="1">
        <v>0.28340251453308901</v>
      </c>
      <c r="CR36" s="1">
        <v>0.98740349726362997</v>
      </c>
      <c r="CS36" s="1">
        <v>0.41582495204534697</v>
      </c>
      <c r="CT36" s="1">
        <v>0.81510498739131299</v>
      </c>
      <c r="CU36" s="1">
        <v>0.51764177699675396</v>
      </c>
      <c r="CV36" s="1">
        <v>0.82779352664633299</v>
      </c>
      <c r="CW36" s="1">
        <v>0.23834131288145599</v>
      </c>
      <c r="CX36" s="1">
        <v>0.38347970104375301</v>
      </c>
      <c r="CY36" s="1">
        <v>2.22831881856278E-2</v>
      </c>
      <c r="CZ36" s="1">
        <v>0.31935672025744699</v>
      </c>
      <c r="DA36" s="1">
        <v>0.556883464122639</v>
      </c>
      <c r="DB36" s="1">
        <v>3.5545860978697598E-3</v>
      </c>
      <c r="DC36" s="1">
        <v>1.8135293795658401E-2</v>
      </c>
      <c r="DD36" s="1">
        <v>1.3559384422290899E-2</v>
      </c>
      <c r="DE36" s="1">
        <v>9.1007269552020095E-3</v>
      </c>
      <c r="DF36" s="1">
        <v>2.60248149858552E-2</v>
      </c>
      <c r="DG36" s="1">
        <v>0.62656058389970504</v>
      </c>
      <c r="DH36" s="1">
        <v>0.29462092718903299</v>
      </c>
      <c r="DI36" s="1">
        <v>0.726997909856267</v>
      </c>
      <c r="DK36" s="7">
        <f t="shared" si="0"/>
        <v>9.9729882098817391E-4</v>
      </c>
      <c r="DL36" t="s">
        <v>12</v>
      </c>
    </row>
    <row r="37" spans="2:116" x14ac:dyDescent="0.45">
      <c r="B37" t="s">
        <v>5</v>
      </c>
      <c r="C37" s="1">
        <v>0.99785570309382399</v>
      </c>
      <c r="D37" s="1">
        <v>0.53290885679955802</v>
      </c>
      <c r="E37" s="1">
        <v>0.90275871332621105</v>
      </c>
      <c r="F37" s="1">
        <v>0.44631095665402598</v>
      </c>
      <c r="G37" s="1">
        <v>0.27095938640386802</v>
      </c>
      <c r="H37" s="1">
        <v>0.13955664473965099</v>
      </c>
      <c r="I37" s="1">
        <v>0.129141188182825</v>
      </c>
      <c r="J37" s="1">
        <v>0.43204635648276601</v>
      </c>
      <c r="K37" s="1">
        <v>1</v>
      </c>
      <c r="L37" s="1">
        <v>2.4705669257776902E-3</v>
      </c>
      <c r="M37" s="1">
        <v>5.4782943871303003E-2</v>
      </c>
      <c r="N37" s="1">
        <v>7.9998124525189104E-2</v>
      </c>
      <c r="O37" t="s">
        <v>5</v>
      </c>
      <c r="P37" s="1">
        <v>6.6382309013815699E-2</v>
      </c>
      <c r="Q37" s="1">
        <v>4.7339544661967901E-2</v>
      </c>
      <c r="R37" s="1">
        <v>0.33941104421774299</v>
      </c>
      <c r="S37" s="1">
        <v>0.117681220905133</v>
      </c>
      <c r="T37" s="1">
        <v>0.99146670072527399</v>
      </c>
      <c r="U37" s="1">
        <v>3.8322930925800497E-2</v>
      </c>
      <c r="V37" s="1">
        <v>0.27142273250065602</v>
      </c>
      <c r="W37" s="1">
        <v>0.237509486361002</v>
      </c>
      <c r="X37" s="1">
        <v>0.53303690671932402</v>
      </c>
      <c r="Y37" s="1">
        <v>0.44658461494422003</v>
      </c>
      <c r="Z37" s="1">
        <v>0.67775662335452003</v>
      </c>
      <c r="AA37" s="1">
        <v>0.93869852174236501</v>
      </c>
      <c r="AB37" s="1">
        <v>0.524308012364474</v>
      </c>
      <c r="AC37" s="1">
        <v>0.14654987592257801</v>
      </c>
      <c r="AD37" s="1">
        <v>0.70867178673046505</v>
      </c>
      <c r="AE37" s="1">
        <v>0.53168941294070804</v>
      </c>
      <c r="AF37" s="1">
        <v>0.21192766194267501</v>
      </c>
      <c r="AG37" s="1">
        <v>0.45524100968750097</v>
      </c>
      <c r="AH37" s="1">
        <v>7.3060719847754904E-2</v>
      </c>
      <c r="AI37" s="1">
        <v>0.85809693347106597</v>
      </c>
      <c r="AJ37" s="1">
        <v>0.370084540243099</v>
      </c>
      <c r="AK37" s="1">
        <v>0.96628219171618202</v>
      </c>
      <c r="AL37" s="1">
        <v>0.37786404991706801</v>
      </c>
      <c r="AM37" s="1">
        <v>0.99146670072527399</v>
      </c>
      <c r="AN37" s="1">
        <v>0.358054745474775</v>
      </c>
      <c r="AO37" s="1">
        <v>0.59179216899985498</v>
      </c>
      <c r="AP37" s="1">
        <v>0.90714724868346497</v>
      </c>
      <c r="AQ37" s="1">
        <v>0.84770504905169697</v>
      </c>
      <c r="AR37" s="1">
        <v>0.77342297196952403</v>
      </c>
      <c r="AS37" s="1">
        <v>0.50706428775137002</v>
      </c>
      <c r="AT37" s="1">
        <v>0.81193999468813804</v>
      </c>
      <c r="AU37" s="1">
        <v>0.97034265473681003</v>
      </c>
      <c r="AV37" s="1">
        <v>0.587552509366846</v>
      </c>
      <c r="AW37" s="1">
        <v>0.54523859446877299</v>
      </c>
      <c r="AX37" s="1">
        <v>0.15963815707771001</v>
      </c>
      <c r="AY37" s="1">
        <v>0.634180843277246</v>
      </c>
      <c r="AZ37" s="1">
        <v>0.91037761699295205</v>
      </c>
      <c r="BA37" s="1">
        <v>0.39428390137587299</v>
      </c>
      <c r="BB37" s="1">
        <v>0.67551416751456805</v>
      </c>
      <c r="BC37" s="1">
        <v>0.73928500966350097</v>
      </c>
      <c r="BD37" s="1">
        <v>0.38460870006249898</v>
      </c>
      <c r="BE37" s="1">
        <v>0.66211812365776002</v>
      </c>
      <c r="BF37" s="1">
        <v>0.19988267395783799</v>
      </c>
      <c r="BG37" s="1">
        <v>0.76017933327838605</v>
      </c>
      <c r="BH37" s="1">
        <v>0.77811260378010605</v>
      </c>
      <c r="BI37" s="1">
        <v>0.87734297035606001</v>
      </c>
      <c r="BJ37" s="1">
        <v>0.40642907082310498</v>
      </c>
      <c r="BK37" s="1">
        <v>0.34679539624466099</v>
      </c>
      <c r="BL37" s="1">
        <v>0.60173685572545099</v>
      </c>
      <c r="BM37" s="1">
        <v>0.19440540306895199</v>
      </c>
      <c r="BN37" s="1">
        <v>3.3019365335269901E-3</v>
      </c>
      <c r="BO37" s="1">
        <v>0.89907790009962996</v>
      </c>
      <c r="BP37" s="1">
        <v>0.947616453821015</v>
      </c>
      <c r="BQ37" s="1">
        <v>0.46839422296234401</v>
      </c>
      <c r="BR37" s="1">
        <v>0.70411724763545702</v>
      </c>
      <c r="BS37" s="1">
        <v>0.23051859120068999</v>
      </c>
      <c r="BT37" s="1">
        <v>0.28293548295501503</v>
      </c>
      <c r="BU37" s="1">
        <v>0.52163644954134103</v>
      </c>
      <c r="BV37" s="1">
        <v>0.71781084728590505</v>
      </c>
      <c r="BW37" s="1">
        <v>0.503781377149077</v>
      </c>
      <c r="BX37" s="1">
        <v>0.78281002241068098</v>
      </c>
      <c r="BY37" s="1">
        <v>0.29958042006346403</v>
      </c>
      <c r="BZ37" s="1">
        <v>0.69957289359296604</v>
      </c>
      <c r="CA37" s="1">
        <v>0.96141075489155703</v>
      </c>
      <c r="CB37" s="1">
        <v>0.54933524155452895</v>
      </c>
      <c r="CC37" s="1">
        <v>0.2103950630832</v>
      </c>
      <c r="CD37" s="1">
        <v>0.337319183723986</v>
      </c>
      <c r="CE37" s="1">
        <v>0.59179216899985498</v>
      </c>
      <c r="CF37" s="1">
        <v>0.79301372620894905</v>
      </c>
      <c r="CG37" s="1">
        <v>0.52030319911928102</v>
      </c>
      <c r="CH37" s="1">
        <v>0.71704775282491395</v>
      </c>
      <c r="CI37" s="1">
        <v>0.60173685572545099</v>
      </c>
      <c r="CJ37" s="1">
        <v>0.24168838750937599</v>
      </c>
      <c r="CK37" s="1">
        <v>0.60960099807483803</v>
      </c>
      <c r="CL37" s="1">
        <v>0.65398223721580795</v>
      </c>
      <c r="CM37" s="1">
        <v>0.87252447443654502</v>
      </c>
      <c r="CN37" s="1">
        <v>0.27370021449682602</v>
      </c>
      <c r="CO37" s="1">
        <v>0.49205288623015803</v>
      </c>
      <c r="CP37" s="1">
        <v>0.16860576497574201</v>
      </c>
      <c r="CQ37" s="1">
        <v>0.10635043948970201</v>
      </c>
      <c r="CR37" s="1">
        <v>0.95004975873031206</v>
      </c>
      <c r="CS37" s="1">
        <v>0.68900980484250096</v>
      </c>
      <c r="CT37" s="1">
        <v>0.68374990196749297</v>
      </c>
      <c r="CU37" s="1">
        <v>0.204716576927295</v>
      </c>
      <c r="CV37" s="1">
        <v>0.27553122014824499</v>
      </c>
      <c r="CW37" s="1">
        <v>0.51697748195761395</v>
      </c>
      <c r="CX37" s="1">
        <v>0.10916096788420999</v>
      </c>
      <c r="CY37" s="1">
        <v>0.99634281699064697</v>
      </c>
      <c r="CZ37" s="1">
        <v>0.488820172934613</v>
      </c>
      <c r="DA37" s="1">
        <v>0.36787953308375898</v>
      </c>
      <c r="DB37" s="1">
        <v>0.81510498739131299</v>
      </c>
      <c r="DC37" s="1">
        <v>9.7874175182346604E-2</v>
      </c>
      <c r="DD37" s="1">
        <v>0.56952405154550001</v>
      </c>
      <c r="DE37" s="1">
        <v>7.2804794391087599E-2</v>
      </c>
      <c r="DF37" s="1">
        <v>8.5774088217351399E-2</v>
      </c>
      <c r="DG37" s="1">
        <v>0.170746376108392</v>
      </c>
      <c r="DH37" s="1">
        <v>0.73625055302393405</v>
      </c>
      <c r="DI37" s="1">
        <v>5.8515132188306299E-2</v>
      </c>
      <c r="DK37" s="7">
        <f t="shared" si="0"/>
        <v>3.3019365335269901E-3</v>
      </c>
      <c r="DL37" t="s">
        <v>5</v>
      </c>
    </row>
    <row r="38" spans="2:116" x14ac:dyDescent="0.45">
      <c r="B38" t="s">
        <v>9</v>
      </c>
      <c r="C38" s="1">
        <v>0.90736703670969898</v>
      </c>
      <c r="D38" s="1">
        <v>0.48923215636399298</v>
      </c>
      <c r="E38" s="1">
        <v>0.4893875316861</v>
      </c>
      <c r="F38" s="1">
        <v>0.81062347032507698</v>
      </c>
      <c r="G38" s="1">
        <v>0.14698340702686299</v>
      </c>
      <c r="H38" s="1">
        <v>0.34253461598513801</v>
      </c>
      <c r="I38" s="1">
        <v>0.143356838283829</v>
      </c>
      <c r="J38" s="1">
        <v>2.6140453208863001E-2</v>
      </c>
      <c r="K38" s="1">
        <v>2.4705669257776902E-3</v>
      </c>
      <c r="L38" s="1">
        <v>1</v>
      </c>
      <c r="M38" s="1">
        <v>0.13932419908747001</v>
      </c>
      <c r="N38" s="1">
        <v>0.85422225773240601</v>
      </c>
      <c r="O38" t="s">
        <v>9</v>
      </c>
      <c r="P38" s="1">
        <v>6.80047206193682E-2</v>
      </c>
      <c r="Q38" s="1">
        <v>1.5030882082526099E-2</v>
      </c>
      <c r="R38" s="1">
        <v>0.92007707233482405</v>
      </c>
      <c r="S38" s="7">
        <v>3.4361282320976698E-4</v>
      </c>
      <c r="T38" s="1">
        <v>4.6972956907352197E-2</v>
      </c>
      <c r="U38" s="1">
        <v>0.30739451731138701</v>
      </c>
      <c r="V38" s="1">
        <v>3.5326816999563602E-2</v>
      </c>
      <c r="W38" s="1">
        <v>6.9169497677063199E-3</v>
      </c>
      <c r="X38" s="1">
        <v>0.41937995320301502</v>
      </c>
      <c r="Y38" s="1">
        <v>0.734666270358591</v>
      </c>
      <c r="Z38" s="1">
        <v>0.55826107185667895</v>
      </c>
      <c r="AA38" s="1">
        <v>0.81352212489887699</v>
      </c>
      <c r="AB38" s="1">
        <v>0.50640684188216001</v>
      </c>
      <c r="AC38" s="1">
        <v>0.32188522438541101</v>
      </c>
      <c r="AD38" s="1">
        <v>0.29237152274366601</v>
      </c>
      <c r="AE38" s="1">
        <v>0.866106912886762</v>
      </c>
      <c r="AF38" s="1">
        <v>0.64588571047533705</v>
      </c>
      <c r="AG38" s="1">
        <v>0.82620502291525999</v>
      </c>
      <c r="AH38" s="1">
        <v>0.43135335681028297</v>
      </c>
      <c r="AI38" s="1">
        <v>0.25670502121460598</v>
      </c>
      <c r="AJ38" s="1">
        <v>0.31184645798738297</v>
      </c>
      <c r="AK38" s="1">
        <v>0.71781084728590505</v>
      </c>
      <c r="AL38" s="1">
        <v>0.30347139167376302</v>
      </c>
      <c r="AM38" s="1">
        <v>0.73543542441792897</v>
      </c>
      <c r="AN38" s="1">
        <v>0.55344643320650899</v>
      </c>
      <c r="AO38" s="1">
        <v>0.26199395555597499</v>
      </c>
      <c r="AP38" s="1">
        <v>0.29958042006346403</v>
      </c>
      <c r="AQ38" s="1">
        <v>0.70411724763545702</v>
      </c>
      <c r="AR38" s="1">
        <v>0.57212405519020504</v>
      </c>
      <c r="AS38" s="1">
        <v>0.20284779924785701</v>
      </c>
      <c r="AT38" s="1">
        <v>6.7027553846384105E-2</v>
      </c>
      <c r="AU38" s="1">
        <v>0.96953049972124505</v>
      </c>
      <c r="AV38" s="1">
        <v>0.55550745185010797</v>
      </c>
      <c r="AW38" s="1">
        <v>0.83415425982663505</v>
      </c>
      <c r="AX38" s="1">
        <v>2.27485925361713E-2</v>
      </c>
      <c r="AY38" s="1">
        <v>0.43316565755294101</v>
      </c>
      <c r="AZ38" s="1">
        <v>0.72010175352857297</v>
      </c>
      <c r="BA38" s="1">
        <v>0.16184681020413699</v>
      </c>
      <c r="BB38" s="1">
        <v>0.73159222040628802</v>
      </c>
      <c r="BC38" s="1">
        <v>0.14045279904265401</v>
      </c>
      <c r="BD38" s="1">
        <v>0.634909862627969</v>
      </c>
      <c r="BE38" s="1">
        <v>0.64735484252698405</v>
      </c>
      <c r="BF38" s="1">
        <v>0.39830861131693501</v>
      </c>
      <c r="BG38" s="1">
        <v>0.89021322525279101</v>
      </c>
      <c r="BH38" s="1">
        <v>0.89585292306098596</v>
      </c>
      <c r="BI38" s="1">
        <v>0.76406769338291503</v>
      </c>
      <c r="BJ38" s="1">
        <v>0.33784140001123197</v>
      </c>
      <c r="BK38" s="1">
        <v>0.617508757401524</v>
      </c>
      <c r="BL38" s="1">
        <v>0.51697748195761395</v>
      </c>
      <c r="BM38" s="1">
        <v>0.98090306755868695</v>
      </c>
      <c r="BN38" s="1">
        <v>0.44257779997104102</v>
      </c>
      <c r="BO38" s="1">
        <v>0.77733045349503704</v>
      </c>
      <c r="BP38" s="1">
        <v>0.89988439695568501</v>
      </c>
      <c r="BQ38" s="1">
        <v>0.83415425982663505</v>
      </c>
      <c r="BR38" s="1">
        <v>0.52497695519048504</v>
      </c>
      <c r="BS38" s="1">
        <v>0.99634281699064697</v>
      </c>
      <c r="BT38" s="1">
        <v>0.167953415495292</v>
      </c>
      <c r="BU38" s="1">
        <v>0.89665901417690796</v>
      </c>
      <c r="BV38" s="1">
        <v>0.36240154605796598</v>
      </c>
      <c r="BW38" s="1">
        <v>0.82699918966238295</v>
      </c>
      <c r="BX38" s="1">
        <v>0.41169916669232798</v>
      </c>
      <c r="BY38" s="1">
        <v>0.40993815063567202</v>
      </c>
      <c r="BZ38" s="1">
        <v>0.58614230011356405</v>
      </c>
      <c r="CA38" s="1">
        <v>0.84610851032036305</v>
      </c>
      <c r="CB38" s="1">
        <v>0.45835445247456402</v>
      </c>
      <c r="CC38" s="1">
        <v>0.55207442611044799</v>
      </c>
      <c r="CD38" s="1">
        <v>0.331607779439827</v>
      </c>
      <c r="CE38" s="1">
        <v>0.63126818454906597</v>
      </c>
      <c r="CF38" s="1">
        <v>0.87011692040228805</v>
      </c>
      <c r="CG38" s="1">
        <v>6.4162621741815695E-2</v>
      </c>
      <c r="CH38" s="1">
        <v>0.796160284220367</v>
      </c>
      <c r="CI38" s="1">
        <v>0.59320838559727995</v>
      </c>
      <c r="CJ38" s="1">
        <v>0.99796822693002696</v>
      </c>
      <c r="CK38" s="1">
        <v>0.89101857582851696</v>
      </c>
      <c r="CL38" s="1">
        <v>0.98659089104002495</v>
      </c>
      <c r="CM38" s="1">
        <v>0.38404395633335298</v>
      </c>
      <c r="CN38" s="1">
        <v>0.38010443616773998</v>
      </c>
      <c r="CO38" s="1">
        <v>0.54183590400081705</v>
      </c>
      <c r="CP38" s="1">
        <v>0.61319007104550705</v>
      </c>
      <c r="CQ38" s="1">
        <v>9.1041978119628997E-2</v>
      </c>
      <c r="CR38" s="1">
        <v>0.27875478291466999</v>
      </c>
      <c r="CS38" s="1">
        <v>6.4948499462347598E-2</v>
      </c>
      <c r="CT38" s="1">
        <v>0.789085088405868</v>
      </c>
      <c r="CU38" s="1">
        <v>0.98415315590158003</v>
      </c>
      <c r="CV38" s="1">
        <v>0.73774441533940405</v>
      </c>
      <c r="CW38" s="1">
        <v>0.69202198872524701</v>
      </c>
      <c r="CX38" s="1">
        <v>6.8497511332703903E-2</v>
      </c>
      <c r="CY38" s="1">
        <v>0.38630586013705698</v>
      </c>
      <c r="CZ38" s="1">
        <v>0.39028296260088302</v>
      </c>
      <c r="DA38" s="1">
        <v>0.17222640093223901</v>
      </c>
      <c r="DB38" s="1">
        <v>0.19658345507267999</v>
      </c>
      <c r="DC38" s="1">
        <v>1.6020875573370799E-2</v>
      </c>
      <c r="DD38" s="1">
        <v>0.57932981470931599</v>
      </c>
      <c r="DE38" s="1">
        <v>0.14361674740827601</v>
      </c>
      <c r="DF38" s="1">
        <v>0.77754613190394495</v>
      </c>
      <c r="DG38" s="1">
        <v>1.0641926898632701E-3</v>
      </c>
      <c r="DH38" s="1">
        <v>9.0546195692690998E-2</v>
      </c>
      <c r="DI38" s="1">
        <v>0.18424046491864601</v>
      </c>
      <c r="DK38" s="7">
        <f t="shared" si="0"/>
        <v>3.4361282320976698E-4</v>
      </c>
      <c r="DL38" t="s">
        <v>9</v>
      </c>
    </row>
    <row r="39" spans="2:116" x14ac:dyDescent="0.45">
      <c r="B39" t="s">
        <v>8</v>
      </c>
      <c r="C39" s="1">
        <v>0.31189864846008097</v>
      </c>
      <c r="D39" s="1">
        <v>0.28027321143181</v>
      </c>
      <c r="E39" s="1">
        <v>0.51392594946575598</v>
      </c>
      <c r="F39" s="1">
        <v>0.47865308430706999</v>
      </c>
      <c r="G39" s="1">
        <v>0.948433628021771</v>
      </c>
      <c r="H39" s="1">
        <v>0.84433922592550503</v>
      </c>
      <c r="I39" s="1">
        <v>0.95021573198952802</v>
      </c>
      <c r="J39" s="1">
        <v>0.50928442177537903</v>
      </c>
      <c r="K39" s="1">
        <v>5.4782943871303003E-2</v>
      </c>
      <c r="L39" s="1">
        <v>0.13932419908747001</v>
      </c>
      <c r="M39" s="1">
        <v>1</v>
      </c>
      <c r="N39" s="1">
        <v>0.25215804523229002</v>
      </c>
      <c r="O39" t="s">
        <v>8</v>
      </c>
      <c r="P39" s="1">
        <v>0.42954529251395401</v>
      </c>
      <c r="Q39" s="1">
        <v>0.37174346677293602</v>
      </c>
      <c r="R39" s="1">
        <v>9.20754658254061E-2</v>
      </c>
      <c r="S39" s="1">
        <v>0.343618712976554</v>
      </c>
      <c r="T39" s="1">
        <v>0.39715627246540602</v>
      </c>
      <c r="U39" s="1">
        <v>2.8104699101443101E-2</v>
      </c>
      <c r="V39" s="1">
        <v>0.44843193205881898</v>
      </c>
      <c r="W39" s="1">
        <v>0.57003461284325097</v>
      </c>
      <c r="X39" s="1">
        <v>0.84531046839928603</v>
      </c>
      <c r="Y39" s="1">
        <v>0.36294712222779502</v>
      </c>
      <c r="Z39" s="1">
        <v>2.27485925361713E-2</v>
      </c>
      <c r="AA39" s="1">
        <v>0.33993525712387401</v>
      </c>
      <c r="AB39" s="1">
        <v>1.56078632478827E-2</v>
      </c>
      <c r="AC39" s="1">
        <v>0.85969783189409099</v>
      </c>
      <c r="AD39" s="1">
        <v>0.41287557185849899</v>
      </c>
      <c r="AE39" s="1">
        <v>0.142175336897291</v>
      </c>
      <c r="AF39" s="1">
        <v>0.60816788839976998</v>
      </c>
      <c r="AG39" s="1">
        <v>0.15405959012844</v>
      </c>
      <c r="AH39" s="1">
        <v>0.47727417011006901</v>
      </c>
      <c r="AI39" s="1">
        <v>0.397732199917403</v>
      </c>
      <c r="AJ39" s="1">
        <v>0.99878093534690904</v>
      </c>
      <c r="AK39" s="1">
        <v>0.126165518381645</v>
      </c>
      <c r="AL39" s="1">
        <v>0.16958771549002399</v>
      </c>
      <c r="AM39" s="1">
        <v>0.74700297767488599</v>
      </c>
      <c r="AN39" s="1">
        <v>2.34275240649152E-2</v>
      </c>
      <c r="AO39" s="1">
        <v>0.98090306755868695</v>
      </c>
      <c r="AP39" s="1">
        <v>0.75784910546062501</v>
      </c>
      <c r="AQ39" s="1">
        <v>0.43741079391823501</v>
      </c>
      <c r="AR39" s="1">
        <v>0.89988439695568501</v>
      </c>
      <c r="AS39" s="1">
        <v>0.96465823627801806</v>
      </c>
      <c r="AT39" s="1">
        <v>0.51897164049394096</v>
      </c>
      <c r="AU39" s="1">
        <v>0.98577829819797202</v>
      </c>
      <c r="AV39" s="1">
        <v>0.92088589626464701</v>
      </c>
      <c r="AW39" s="1">
        <v>0.11995116957221701</v>
      </c>
      <c r="AX39" s="1">
        <v>5.2986911601498897E-2</v>
      </c>
      <c r="AY39" s="1">
        <v>0.55964027125093296</v>
      </c>
      <c r="AZ39" s="1">
        <v>0.52967129109431699</v>
      </c>
      <c r="BA39" s="1">
        <v>0.54183590400081705</v>
      </c>
      <c r="BB39" s="1">
        <v>0.189389656682415</v>
      </c>
      <c r="BC39" s="1">
        <v>0.10728108293069</v>
      </c>
      <c r="BD39" s="1">
        <v>0.26110747527931599</v>
      </c>
      <c r="BE39" s="1">
        <v>0.22207878092072</v>
      </c>
      <c r="BF39" s="1">
        <v>5.6712253401921903E-2</v>
      </c>
      <c r="BG39" s="1">
        <v>0.14952075203076201</v>
      </c>
      <c r="BH39" s="1">
        <v>0.45960303798839103</v>
      </c>
      <c r="BI39" s="1">
        <v>0.85889731292530003</v>
      </c>
      <c r="BJ39" s="1">
        <v>0.31134978925434997</v>
      </c>
      <c r="BK39" s="1">
        <v>0.21231202101631999</v>
      </c>
      <c r="BL39" s="1">
        <v>0.227277943437214</v>
      </c>
      <c r="BM39" s="1">
        <v>0.14654987592257801</v>
      </c>
      <c r="BN39" s="1">
        <v>0.41403481389784902</v>
      </c>
      <c r="BO39" s="1">
        <v>5.5587233642895299E-2</v>
      </c>
      <c r="BP39" s="1">
        <v>0.18903493344799299</v>
      </c>
      <c r="BQ39" s="1">
        <v>7.8975290942885999E-3</v>
      </c>
      <c r="BR39" s="1">
        <v>0.37063702350568301</v>
      </c>
      <c r="BS39" s="1">
        <v>0.99553011709033601</v>
      </c>
      <c r="BT39" s="1">
        <v>0.92574046511959895</v>
      </c>
      <c r="BU39" s="1">
        <v>0.46273250080138301</v>
      </c>
      <c r="BV39" s="1">
        <v>0.83574609222849705</v>
      </c>
      <c r="BW39" s="1">
        <v>0.35535409155030001</v>
      </c>
      <c r="BX39" s="1">
        <v>0.82144363986719604</v>
      </c>
      <c r="BY39" s="1">
        <v>0.74005568486189099</v>
      </c>
      <c r="BZ39" s="1">
        <v>0.88618812249421997</v>
      </c>
      <c r="CA39" s="1">
        <v>0.55070402765076099</v>
      </c>
      <c r="CB39" s="1">
        <v>5.93102079320404E-2</v>
      </c>
      <c r="CC39" s="1">
        <v>0.39085306740769499</v>
      </c>
      <c r="CD39" s="1">
        <v>0.80798791225681799</v>
      </c>
      <c r="CE39" s="1">
        <v>0.42714114236768602</v>
      </c>
      <c r="CF39" s="1">
        <v>2.86690948670318E-2</v>
      </c>
      <c r="CG39" s="1">
        <v>0.40061909235378701</v>
      </c>
      <c r="CH39" s="1">
        <v>0.49659715040201502</v>
      </c>
      <c r="CI39" s="1">
        <v>0.76251165655250497</v>
      </c>
      <c r="CJ39" s="1">
        <v>6.7514738258451001E-2</v>
      </c>
      <c r="CK39" s="1">
        <v>0.63199583527225101</v>
      </c>
      <c r="CL39" s="1">
        <v>0.69428420930547197</v>
      </c>
      <c r="CM39" s="1">
        <v>0.76562464727019697</v>
      </c>
      <c r="CN39" s="1">
        <v>0.77186151881522902</v>
      </c>
      <c r="CO39" s="1">
        <v>0.92654982333334301</v>
      </c>
      <c r="CP39" s="1">
        <v>0.50050929278360901</v>
      </c>
      <c r="CQ39" s="1">
        <v>0.13988206463738201</v>
      </c>
      <c r="CR39" s="1">
        <v>0.31583788009191399</v>
      </c>
      <c r="CS39" s="1">
        <v>0.91684257989741902</v>
      </c>
      <c r="CT39" s="1">
        <v>0.33784140001123197</v>
      </c>
      <c r="CU39" s="1">
        <v>0.94437278202697705</v>
      </c>
      <c r="CV39" s="1">
        <v>0.81827288517527796</v>
      </c>
      <c r="CW39" s="1">
        <v>0.77733045349503704</v>
      </c>
      <c r="CX39" s="1">
        <v>0.35266583759402997</v>
      </c>
      <c r="CY39" s="1">
        <v>0.72545658143931302</v>
      </c>
      <c r="CZ39" s="1">
        <v>0.30200850898769099</v>
      </c>
      <c r="DA39" s="1">
        <v>0.27644973075461798</v>
      </c>
      <c r="DB39" s="1">
        <v>0.82382355168083798</v>
      </c>
      <c r="DC39" s="1">
        <v>0.67983266440801005</v>
      </c>
      <c r="DD39" s="1">
        <v>1.23765831761631E-2</v>
      </c>
      <c r="DE39" s="1">
        <v>0.41568117393778897</v>
      </c>
      <c r="DF39" s="1">
        <v>7.0943540484168796E-4</v>
      </c>
      <c r="DG39" s="1">
        <v>0.53718057650268203</v>
      </c>
      <c r="DH39" s="1">
        <v>0.183548071308338</v>
      </c>
      <c r="DI39" s="1">
        <v>0.29128197274246698</v>
      </c>
      <c r="DK39" s="7">
        <f t="shared" si="0"/>
        <v>7.8975290942885999E-3</v>
      </c>
      <c r="DL39" t="s">
        <v>8</v>
      </c>
    </row>
    <row r="40" spans="2:116" x14ac:dyDescent="0.45">
      <c r="B40" t="s">
        <v>7</v>
      </c>
      <c r="C40" s="1">
        <v>0.34190001778879497</v>
      </c>
      <c r="D40" s="1">
        <v>0.48911351740808501</v>
      </c>
      <c r="E40" s="1">
        <v>0.19416373929168901</v>
      </c>
      <c r="F40" s="1">
        <v>7.5710684641439596E-2</v>
      </c>
      <c r="G40" s="1">
        <v>0.53520035676135003</v>
      </c>
      <c r="H40" s="1">
        <v>0.23569954073301499</v>
      </c>
      <c r="I40" s="1">
        <v>0.82541515209856997</v>
      </c>
      <c r="J40" s="1">
        <v>0.34987777379730201</v>
      </c>
      <c r="K40" s="1">
        <v>7.9998124525189104E-2</v>
      </c>
      <c r="L40" s="1">
        <v>0.85422225773240601</v>
      </c>
      <c r="M40" s="1">
        <v>0.25215804523229002</v>
      </c>
      <c r="N40" s="1">
        <v>1</v>
      </c>
      <c r="O40" t="s">
        <v>7</v>
      </c>
      <c r="P40" s="1">
        <v>0.46650289446685</v>
      </c>
      <c r="Q40" s="1">
        <v>0.65398223721580795</v>
      </c>
      <c r="R40" s="1">
        <v>2.5566561403582998E-2</v>
      </c>
      <c r="S40" s="1">
        <v>0.91926832793342905</v>
      </c>
      <c r="T40" s="1">
        <v>0.97034265473681003</v>
      </c>
      <c r="U40" s="1">
        <v>0.36131187701046702</v>
      </c>
      <c r="V40" s="1">
        <v>0.64075423394018205</v>
      </c>
      <c r="W40" s="1">
        <v>0.76095654248989397</v>
      </c>
      <c r="X40" s="1">
        <v>0.27507271686207302</v>
      </c>
      <c r="Y40" s="1">
        <v>0.74623006763118405</v>
      </c>
      <c r="Z40" s="1">
        <v>0.48946583356433199</v>
      </c>
      <c r="AA40" s="1">
        <v>0.89424105187129899</v>
      </c>
      <c r="AB40" s="1">
        <v>0.14188716891547201</v>
      </c>
      <c r="AC40" s="1">
        <v>0.85409715607409797</v>
      </c>
      <c r="AD40" s="1">
        <v>0.53979919464749004</v>
      </c>
      <c r="AE40" s="1">
        <v>1.61531173233216E-2</v>
      </c>
      <c r="AF40" s="1">
        <v>0.66954785728045496</v>
      </c>
      <c r="AG40" s="1">
        <v>0.58684721597043599</v>
      </c>
      <c r="AH40" s="1">
        <v>0.44658461494422003</v>
      </c>
      <c r="AI40" s="1">
        <v>8.2329842722478494E-2</v>
      </c>
      <c r="AJ40" s="1">
        <v>3.5617496311809799E-2</v>
      </c>
      <c r="AK40" s="1">
        <v>0.22010109534820699</v>
      </c>
      <c r="AL40" s="1">
        <v>0.40526322174497997</v>
      </c>
      <c r="AM40" s="1">
        <v>0.99715552054090695</v>
      </c>
      <c r="AN40" s="1">
        <v>6.7007544174359597E-3</v>
      </c>
      <c r="AO40" s="1">
        <v>0.91765108091519498</v>
      </c>
      <c r="AP40" s="1">
        <v>0.61534781194799004</v>
      </c>
      <c r="AQ40" s="1">
        <v>0.400040747185201</v>
      </c>
      <c r="AR40" s="1">
        <v>0.94031944567066394</v>
      </c>
      <c r="AS40" s="1">
        <v>0.824617203166368</v>
      </c>
      <c r="AT40" s="1">
        <v>0.87172182912214202</v>
      </c>
      <c r="AU40" s="1">
        <v>0.86450383199187097</v>
      </c>
      <c r="AV40" s="1">
        <v>0.44596976972950197</v>
      </c>
      <c r="AW40" s="1">
        <v>0.23585175690305299</v>
      </c>
      <c r="AX40" s="1">
        <v>0.172558302147818</v>
      </c>
      <c r="AY40" s="1">
        <v>0.80482963144086705</v>
      </c>
      <c r="AZ40" s="1">
        <v>0.44474147178351098</v>
      </c>
      <c r="BA40" s="1">
        <v>0.68299968391673604</v>
      </c>
      <c r="BB40" s="1">
        <v>0.59250009061448905</v>
      </c>
      <c r="BC40" s="1">
        <v>0.70867178673046505</v>
      </c>
      <c r="BD40" s="1">
        <v>0.93383724146527702</v>
      </c>
      <c r="BE40" s="1">
        <v>0.34998999790450003</v>
      </c>
      <c r="BF40" s="1">
        <v>0.47155549040607703</v>
      </c>
      <c r="BG40" s="1">
        <v>0.335755531343289</v>
      </c>
      <c r="BH40" s="1">
        <v>0.82938270828697302</v>
      </c>
      <c r="BI40" s="1">
        <v>0.255830515278826</v>
      </c>
      <c r="BJ40" s="1">
        <v>0.15405959012844</v>
      </c>
      <c r="BK40" s="1">
        <v>0.52698630197052798</v>
      </c>
      <c r="BL40" s="1">
        <v>0.27051524614314398</v>
      </c>
      <c r="BM40" s="1">
        <v>0.65324455081522004</v>
      </c>
      <c r="BN40" s="1">
        <v>0.466799658273513</v>
      </c>
      <c r="BO40" s="1">
        <v>0.645151641986214</v>
      </c>
      <c r="BP40" s="1">
        <v>0.52899941723486799</v>
      </c>
      <c r="BQ40" s="1">
        <v>0.53844343964068297</v>
      </c>
      <c r="BR40" s="1">
        <v>0.81193999468813804</v>
      </c>
      <c r="BS40" s="1">
        <v>0.30542893562420398</v>
      </c>
      <c r="BT40" s="1">
        <v>0.56933891074700904</v>
      </c>
      <c r="BU40" s="1">
        <v>0.33784140001123197</v>
      </c>
      <c r="BV40" s="1">
        <v>0.695793814580009</v>
      </c>
      <c r="BW40" s="1">
        <v>0.30542893562420398</v>
      </c>
      <c r="BX40" s="1">
        <v>0.89262960068356401</v>
      </c>
      <c r="BY40" s="1">
        <v>0.59533550549133096</v>
      </c>
      <c r="BZ40" s="1">
        <v>0.69428420930547197</v>
      </c>
      <c r="CA40" s="1">
        <v>0.52564631801733297</v>
      </c>
      <c r="CB40" s="1">
        <v>9.5017479524447904E-2</v>
      </c>
      <c r="CC40" s="1">
        <v>0.225669391204322</v>
      </c>
      <c r="CD40" s="1">
        <v>0.91765108091519498</v>
      </c>
      <c r="CE40" s="1">
        <v>0.51432455614759798</v>
      </c>
      <c r="CF40" s="1">
        <v>0.15253559172419101</v>
      </c>
      <c r="CG40" s="1">
        <v>2.41938002512763E-2</v>
      </c>
      <c r="CH40" s="1">
        <v>0.244219477407803</v>
      </c>
      <c r="CI40" s="1">
        <v>0.94112999723371904</v>
      </c>
      <c r="CJ40" s="1">
        <v>3.3254134698419098E-2</v>
      </c>
      <c r="CK40" s="1">
        <v>0.796160284220367</v>
      </c>
      <c r="CL40" s="1">
        <v>0.38971334425382198</v>
      </c>
      <c r="CM40" s="1">
        <v>0.113970234509417</v>
      </c>
      <c r="CN40" s="1">
        <v>0.20284779924785701</v>
      </c>
      <c r="CO40" s="1">
        <v>0.54387629476550803</v>
      </c>
      <c r="CP40" s="1">
        <v>7.5519219962530096E-2</v>
      </c>
      <c r="CQ40" s="1">
        <v>0.38800740982065401</v>
      </c>
      <c r="CR40" s="1">
        <v>0.30347139167376302</v>
      </c>
      <c r="CS40" s="1">
        <v>0.59250009061448905</v>
      </c>
      <c r="CT40" s="1">
        <v>0.8821658422641</v>
      </c>
      <c r="CU40" s="1">
        <v>6.2002282065189103E-2</v>
      </c>
      <c r="CV40" s="1">
        <v>0.85010098281329205</v>
      </c>
      <c r="CW40" s="1">
        <v>0.20697496499044299</v>
      </c>
      <c r="CX40" s="1">
        <v>0.98984138811544797</v>
      </c>
      <c r="CY40" s="1">
        <v>0.37174346677293602</v>
      </c>
      <c r="CZ40" s="1">
        <v>0.95086096103027196</v>
      </c>
      <c r="DA40" s="1">
        <v>0.34203709731662202</v>
      </c>
      <c r="DB40" s="1">
        <v>0.55964027125093296</v>
      </c>
      <c r="DC40" s="1">
        <v>0.55358387500822104</v>
      </c>
      <c r="DD40" s="1">
        <v>3.3826690359943898E-3</v>
      </c>
      <c r="DE40" s="1">
        <v>0.52839572745417496</v>
      </c>
      <c r="DF40" s="1">
        <v>0.70784673572790702</v>
      </c>
      <c r="DG40" s="1">
        <v>0.80595642987716598</v>
      </c>
      <c r="DH40" s="1">
        <v>1.2780902950444001E-4</v>
      </c>
      <c r="DI40" s="1">
        <v>0.93231584302082404</v>
      </c>
      <c r="DK40" s="7">
        <f t="shared" si="0"/>
        <v>6.7007544174359597E-3</v>
      </c>
      <c r="DL40" t="s">
        <v>7</v>
      </c>
    </row>
    <row r="41" spans="2:116" x14ac:dyDescent="0.45">
      <c r="B41" s="9" t="s">
        <v>55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 t="s">
        <v>55</v>
      </c>
      <c r="P41" s="10">
        <v>0.58262340198236795</v>
      </c>
      <c r="Q41" s="10">
        <v>0.30788716850694198</v>
      </c>
      <c r="R41" s="10">
        <v>0.80719805771761699</v>
      </c>
      <c r="S41" s="10">
        <v>0.13846274060434099</v>
      </c>
      <c r="T41" s="10">
        <v>0.537766178848881</v>
      </c>
      <c r="U41" s="10">
        <v>0.16089754352958799</v>
      </c>
      <c r="V41" s="10">
        <v>7.6285336207687297E-3</v>
      </c>
      <c r="W41" s="10">
        <v>1.7120873374077701E-3</v>
      </c>
      <c r="X41" s="10">
        <v>0.28433808369534203</v>
      </c>
      <c r="Y41" s="10">
        <v>0.105887432472938</v>
      </c>
      <c r="Z41" s="10">
        <v>4.1966402925496499E-2</v>
      </c>
      <c r="AA41" s="10">
        <v>0.75319501285761503</v>
      </c>
      <c r="AB41" s="10">
        <v>4.6487749711952298E-2</v>
      </c>
      <c r="AC41" s="10">
        <v>0.44045708026323399</v>
      </c>
      <c r="AD41" s="10">
        <v>0.93950895357193898</v>
      </c>
      <c r="AE41" s="10">
        <v>0.89021322525279101</v>
      </c>
      <c r="AF41" s="10">
        <v>0.74932317396250903</v>
      </c>
      <c r="AG41" s="10">
        <v>0.40351805802088497</v>
      </c>
      <c r="AH41" s="10">
        <v>0.57981513165792398</v>
      </c>
      <c r="AI41" s="10">
        <v>0.35373965025012399</v>
      </c>
      <c r="AJ41" s="10">
        <v>0.91845966386033695</v>
      </c>
      <c r="AK41" s="10">
        <v>0.75629679386448601</v>
      </c>
      <c r="AL41" s="10">
        <v>0.103822907944204</v>
      </c>
      <c r="AM41" s="10">
        <v>0.35751362340145199</v>
      </c>
      <c r="AN41" s="10">
        <v>0.87493316480473204</v>
      </c>
      <c r="AO41" s="10">
        <v>0.25191989598409997</v>
      </c>
      <c r="AP41" s="10">
        <v>0.27324371604092101</v>
      </c>
      <c r="AQ41" s="10">
        <v>0.45586278031629701</v>
      </c>
      <c r="AR41" s="10">
        <v>0.48302914953218001</v>
      </c>
      <c r="AS41" s="10">
        <v>5.2585420409346703E-2</v>
      </c>
      <c r="AT41" s="10">
        <v>5.64293045312503E-2</v>
      </c>
      <c r="AU41" s="10">
        <v>0.74623006763118405</v>
      </c>
      <c r="AV41" s="10">
        <v>0.85969783189409099</v>
      </c>
      <c r="AW41" s="10">
        <v>0.40409929765778702</v>
      </c>
      <c r="AX41" s="10">
        <v>3.2166443575943698E-2</v>
      </c>
      <c r="AY41" s="10">
        <v>0.85409715607409797</v>
      </c>
      <c r="AZ41" s="10">
        <v>0.71628492996243498</v>
      </c>
      <c r="BA41" s="10">
        <v>0.15375390353282101</v>
      </c>
      <c r="BB41" s="10">
        <v>0.41052467679386101</v>
      </c>
      <c r="BC41" s="10">
        <v>0.112027633521579</v>
      </c>
      <c r="BD41" s="10">
        <v>0.65029707023194205</v>
      </c>
      <c r="BE41" s="10">
        <v>0.43862790632250298</v>
      </c>
      <c r="BF41" s="10">
        <v>2.3358878683167401E-2</v>
      </c>
      <c r="BG41" s="10">
        <v>0.77498530770390495</v>
      </c>
      <c r="BH41" s="10">
        <v>7.2542185938998097E-2</v>
      </c>
      <c r="BI41" s="10">
        <v>0.270062254121548</v>
      </c>
      <c r="BJ41" s="10">
        <v>0.76796178506512103</v>
      </c>
      <c r="BK41" s="10">
        <v>0.68976240849357195</v>
      </c>
      <c r="BL41" s="10">
        <v>0.74159778786341601</v>
      </c>
      <c r="BM41" s="10">
        <v>0.90391835713490398</v>
      </c>
      <c r="BN41" s="10">
        <v>0.239364499604028</v>
      </c>
      <c r="BO41" s="10">
        <v>0.64002250526348103</v>
      </c>
      <c r="BP41" s="10">
        <v>0.12354753720836199</v>
      </c>
      <c r="BQ41" s="10">
        <v>0.62545939669912398</v>
      </c>
      <c r="BR41" s="10">
        <v>0.49594665494323598</v>
      </c>
      <c r="BS41" s="10">
        <v>0.556883464122639</v>
      </c>
      <c r="BT41" s="10">
        <v>1.61531173233216E-2</v>
      </c>
      <c r="BU41" s="10">
        <v>0.46902557200600298</v>
      </c>
      <c r="BV41" s="10">
        <v>0.34839045863448898</v>
      </c>
      <c r="BW41" s="10">
        <v>0.80956818552576704</v>
      </c>
      <c r="BX41" s="10">
        <v>0.21308219164567499</v>
      </c>
      <c r="BY41" s="10">
        <v>1.6559703191942599E-2</v>
      </c>
      <c r="BZ41" s="10">
        <v>0.27370021449682602</v>
      </c>
      <c r="CA41" s="10">
        <v>0.26377291054957402</v>
      </c>
      <c r="CB41" s="10">
        <v>0.12990021303666899</v>
      </c>
      <c r="CC41" s="10">
        <v>0.13179822771425301</v>
      </c>
      <c r="CD41" s="10">
        <v>0.49920350126795798</v>
      </c>
      <c r="CE41" s="10">
        <v>0.92412197126292805</v>
      </c>
      <c r="CF41" s="10">
        <v>0.82541102716380199</v>
      </c>
      <c r="CG41" s="10">
        <v>0.604591451324901</v>
      </c>
      <c r="CH41" s="10">
        <v>0.24001089452618499</v>
      </c>
      <c r="CI41" s="10">
        <v>0.46273250080138301</v>
      </c>
      <c r="CJ41" s="10">
        <v>0.8821658422641</v>
      </c>
      <c r="CK41" s="10">
        <v>0.46085345311692</v>
      </c>
      <c r="CL41" s="10">
        <v>0.10201372976788201</v>
      </c>
      <c r="CM41" s="10">
        <v>0.27783125743540399</v>
      </c>
      <c r="CN41" s="10">
        <v>4.7339544661967901E-2</v>
      </c>
      <c r="CO41" s="10">
        <v>6.0001686043174001E-3</v>
      </c>
      <c r="CP41" s="10">
        <v>0.21346800355585699</v>
      </c>
      <c r="CQ41" s="10">
        <v>0.12936169017655</v>
      </c>
      <c r="CR41" s="10">
        <v>0.54933524155452895</v>
      </c>
      <c r="CS41" s="10">
        <v>0.76251165655250497</v>
      </c>
      <c r="CT41" s="10">
        <v>9.20754658254061E-2</v>
      </c>
      <c r="CU41" s="10">
        <v>5.81440747247811E-2</v>
      </c>
      <c r="CV41" s="10">
        <v>0.57911401946756302</v>
      </c>
      <c r="CW41" s="10">
        <v>0.68075083877961795</v>
      </c>
      <c r="CX41" s="10">
        <v>1.9654886654162498E-2</v>
      </c>
      <c r="CY41" s="10">
        <v>0.64368450305209002</v>
      </c>
      <c r="CZ41" s="10">
        <v>0.73236034657562699</v>
      </c>
      <c r="DA41" s="10">
        <v>0.37618890765382801</v>
      </c>
      <c r="DB41" s="10">
        <v>4.6129746202844199E-3</v>
      </c>
      <c r="DC41" s="1"/>
      <c r="DD41" s="1"/>
      <c r="DE41" s="1"/>
      <c r="DF41" s="1"/>
      <c r="DG41" s="1"/>
      <c r="DH41" s="1"/>
      <c r="DI41" s="1"/>
      <c r="DK41" s="7">
        <f t="shared" si="0"/>
        <v>1.7120873374077701E-3</v>
      </c>
      <c r="DL41" s="9" t="s">
        <v>55</v>
      </c>
    </row>
    <row r="42" spans="2:116" x14ac:dyDescent="0.45">
      <c r="B42" s="9" t="s">
        <v>56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9" t="s">
        <v>56</v>
      </c>
      <c r="P42" s="1">
        <v>0.69654905273440104</v>
      </c>
      <c r="Q42" s="1">
        <v>0.234613638902824</v>
      </c>
      <c r="R42" s="1">
        <v>0.13234429546653201</v>
      </c>
      <c r="S42" s="1">
        <v>0.87573631045790701</v>
      </c>
      <c r="T42" s="1">
        <v>0.73312873074909701</v>
      </c>
      <c r="U42" s="1">
        <v>6.6221769234040898E-2</v>
      </c>
      <c r="V42" s="1">
        <v>0.95572917531166102</v>
      </c>
      <c r="W42" s="1">
        <v>0.145080830804134</v>
      </c>
      <c r="X42" s="1">
        <v>0.14045279904265401</v>
      </c>
      <c r="Y42" s="1">
        <v>0.45524100968750097</v>
      </c>
      <c r="Z42" s="1">
        <v>0.56864359881631199</v>
      </c>
      <c r="AA42" s="1">
        <v>0.83017755142361105</v>
      </c>
      <c r="AB42" s="1">
        <v>0.71857421267264099</v>
      </c>
      <c r="AC42" s="1">
        <v>0.98334060806866697</v>
      </c>
      <c r="AD42" s="1">
        <v>0.82144363986719604</v>
      </c>
      <c r="AE42" s="1">
        <v>7.2026553968600596E-2</v>
      </c>
      <c r="AF42" s="1">
        <v>0.51764177699675396</v>
      </c>
      <c r="AG42" s="1">
        <v>0.29909630966516398</v>
      </c>
      <c r="AH42" s="1">
        <v>0.72852230949103003</v>
      </c>
      <c r="AI42" s="1">
        <v>4.0433412324964599E-2</v>
      </c>
      <c r="AJ42" s="1">
        <v>0.43256108702977702</v>
      </c>
      <c r="AK42" s="1">
        <v>0.126958958295802</v>
      </c>
      <c r="AL42" s="1">
        <v>0.69428420930547197</v>
      </c>
      <c r="AM42" s="1">
        <v>0.92654982333334301</v>
      </c>
      <c r="AN42" s="1">
        <v>2.3222091584261199E-2</v>
      </c>
      <c r="AO42" s="1">
        <v>0.82699918966238295</v>
      </c>
      <c r="AP42" s="1">
        <v>0.29094330893762799</v>
      </c>
      <c r="AQ42" s="1">
        <v>0.85729669430766697</v>
      </c>
      <c r="AR42" s="1">
        <v>0.62039497683518896</v>
      </c>
      <c r="AS42" s="1">
        <v>0.50574982749346298</v>
      </c>
      <c r="AT42" s="1">
        <v>0.73697449759878797</v>
      </c>
      <c r="AU42" s="1">
        <v>0.163118815731981</v>
      </c>
      <c r="AV42" s="1">
        <v>0.43377069799660001</v>
      </c>
      <c r="AW42" s="1">
        <v>0.28387004810311101</v>
      </c>
      <c r="AX42" s="1">
        <v>9.1247954613111998E-2</v>
      </c>
      <c r="AY42" s="1">
        <v>0.31483701296956401</v>
      </c>
      <c r="AZ42" s="1">
        <v>0.94112999723371904</v>
      </c>
      <c r="BA42" s="1">
        <v>0.207353047260905</v>
      </c>
      <c r="BB42" s="1">
        <v>0.23337995619902999</v>
      </c>
      <c r="BC42" s="1">
        <v>0.41464376673617198</v>
      </c>
      <c r="BD42" s="1">
        <v>0.97359156257032797</v>
      </c>
      <c r="BE42" s="1">
        <v>0.33264171774067702</v>
      </c>
      <c r="BF42" s="1">
        <v>0.43619555360492401</v>
      </c>
      <c r="BG42" s="1">
        <v>0.43377069799660001</v>
      </c>
      <c r="BH42" s="1">
        <v>0.77654852023760101</v>
      </c>
      <c r="BI42" s="1">
        <v>0.62256334090421905</v>
      </c>
      <c r="BJ42" s="1">
        <v>0.34892314109781702</v>
      </c>
      <c r="BK42" s="1">
        <v>0.94031944567066394</v>
      </c>
      <c r="BL42" s="1">
        <v>0.97115483933915903</v>
      </c>
      <c r="BM42" s="1">
        <v>0.27142273250065602</v>
      </c>
      <c r="BN42" s="1">
        <v>0.68862163462322401</v>
      </c>
      <c r="BO42" s="1">
        <v>6.1395794932607099E-2</v>
      </c>
      <c r="BP42" s="1">
        <v>0.30542893562420398</v>
      </c>
      <c r="BQ42" s="1">
        <v>0.73697449759878797</v>
      </c>
      <c r="BR42" s="1">
        <v>0.81114920606412899</v>
      </c>
      <c r="BS42" s="1">
        <v>0.43014750945767999</v>
      </c>
      <c r="BT42" s="1">
        <v>0.97196705271867401</v>
      </c>
      <c r="BU42" s="1">
        <v>0.23626544913831099</v>
      </c>
      <c r="BV42" s="1">
        <v>0.54047768796822404</v>
      </c>
      <c r="BW42" s="1">
        <v>0.64441790598071402</v>
      </c>
      <c r="BX42" s="1">
        <v>0.271877226949993</v>
      </c>
      <c r="BY42" s="1">
        <v>0.64002250526348103</v>
      </c>
      <c r="BZ42" s="1">
        <v>0.177253320361208</v>
      </c>
      <c r="CA42" s="1">
        <v>0.75940235689579105</v>
      </c>
      <c r="CB42" s="1">
        <v>0.36568241423576903</v>
      </c>
      <c r="CC42" s="1">
        <v>0.40642907082310498</v>
      </c>
      <c r="CD42" s="1">
        <v>0.66731562862203697</v>
      </c>
      <c r="CE42" s="1">
        <v>0.46273250080138301</v>
      </c>
      <c r="CF42" s="1">
        <v>6.98254287393517E-2</v>
      </c>
      <c r="CG42" s="1">
        <v>0.65619724577097804</v>
      </c>
      <c r="CH42" s="1">
        <v>0.31433733222432603</v>
      </c>
      <c r="CI42" s="1">
        <v>0.83813505285849998</v>
      </c>
      <c r="CJ42" s="1">
        <v>8.4833288438955601E-2</v>
      </c>
      <c r="CK42" s="1">
        <v>0.63272382902010404</v>
      </c>
      <c r="CL42" s="1">
        <v>0.73543542441792897</v>
      </c>
      <c r="CM42" s="1">
        <v>0.71399809768256595</v>
      </c>
      <c r="CN42" s="1">
        <v>0.91037761699295205</v>
      </c>
      <c r="CO42" s="1">
        <v>0.41641626061750697</v>
      </c>
      <c r="CP42" s="1">
        <v>0.43256108702977702</v>
      </c>
      <c r="CQ42" s="1">
        <v>0.57003461284325097</v>
      </c>
      <c r="CR42" s="1">
        <v>0.58332642240645804</v>
      </c>
      <c r="CS42" s="1">
        <v>0.77733045349503704</v>
      </c>
      <c r="CT42" s="1">
        <v>0.76874128332094105</v>
      </c>
      <c r="CU42" s="1">
        <v>0.51897164049394096</v>
      </c>
      <c r="CV42" s="1">
        <v>0.563787381135892</v>
      </c>
      <c r="CW42" s="1">
        <v>0.64148629864662299</v>
      </c>
      <c r="CX42" s="1">
        <v>0.81193999468813804</v>
      </c>
      <c r="CY42" s="1">
        <v>0.61390896102572401</v>
      </c>
      <c r="CZ42" s="1">
        <v>0.41582495204534697</v>
      </c>
      <c r="DA42" s="1">
        <v>0.68075083877961795</v>
      </c>
      <c r="DB42" s="1">
        <v>0.88377440934615004</v>
      </c>
      <c r="DC42" s="1"/>
      <c r="DD42" s="1"/>
      <c r="DE42" s="1"/>
      <c r="DF42" s="1"/>
      <c r="DG42" s="1"/>
      <c r="DH42" s="1"/>
      <c r="DI42" s="1"/>
      <c r="DK42" s="7">
        <f t="shared" si="0"/>
        <v>2.3222091584261199E-2</v>
      </c>
      <c r="DL42" s="11" t="s">
        <v>56</v>
      </c>
    </row>
    <row r="43" spans="2:116" x14ac:dyDescent="0.45">
      <c r="B43" s="9" t="s">
        <v>57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9" t="s">
        <v>57</v>
      </c>
      <c r="P43" s="1">
        <v>6.5366646596587002E-3</v>
      </c>
      <c r="Q43" s="1">
        <v>7.3161961222714504E-3</v>
      </c>
      <c r="R43" s="1">
        <v>0.95816388928743101</v>
      </c>
      <c r="S43" s="1">
        <v>0.28668579298051</v>
      </c>
      <c r="T43" s="1">
        <v>0.97115483933915903</v>
      </c>
      <c r="U43" s="1">
        <v>0.21192766194267501</v>
      </c>
      <c r="V43" s="1">
        <v>0.78829997616371195</v>
      </c>
      <c r="W43" s="1">
        <v>0.52832796080740096</v>
      </c>
      <c r="X43" s="1">
        <v>0.17090338958922199</v>
      </c>
      <c r="Y43" s="1">
        <v>0.30739451731138701</v>
      </c>
      <c r="Z43" s="1">
        <v>0.229705483439469</v>
      </c>
      <c r="AA43" s="1">
        <v>0.84132256401516403</v>
      </c>
      <c r="AB43" s="1">
        <v>0.72163036999576602</v>
      </c>
      <c r="AC43" s="1">
        <v>0.82699918966238295</v>
      </c>
      <c r="AD43" s="1">
        <v>0.13565615283158999</v>
      </c>
      <c r="AE43" s="1">
        <v>0.57911401946756302</v>
      </c>
      <c r="AF43" s="1">
        <v>0.185164040481412</v>
      </c>
      <c r="AG43" s="1">
        <v>0.313339476535824</v>
      </c>
      <c r="AH43" s="1">
        <v>0.38066575721803197</v>
      </c>
      <c r="AI43" s="1">
        <v>0.75087118627204896</v>
      </c>
      <c r="AJ43" s="1">
        <v>0.96709422029015202</v>
      </c>
      <c r="AK43" s="1">
        <v>0.8821658422641</v>
      </c>
      <c r="AL43" s="1">
        <v>0.52832796080740096</v>
      </c>
      <c r="AM43" s="1">
        <v>0.49464697738571101</v>
      </c>
      <c r="AN43" s="1">
        <v>0.59959975492405304</v>
      </c>
      <c r="AO43" s="1">
        <v>0.96222256952992802</v>
      </c>
      <c r="AP43" s="1">
        <v>0.408181450013756</v>
      </c>
      <c r="AQ43" s="1">
        <v>0.104050768456209</v>
      </c>
      <c r="AR43" s="1">
        <v>0.163118815731981</v>
      </c>
      <c r="AS43" s="1">
        <v>0.43316565755294101</v>
      </c>
      <c r="AT43" s="1">
        <v>0.54183590400081705</v>
      </c>
      <c r="AU43" s="1">
        <v>0.36240154605796598</v>
      </c>
      <c r="AV43" s="1">
        <v>7.4810258004616298E-2</v>
      </c>
      <c r="AW43" s="1">
        <v>0.78594588328335602</v>
      </c>
      <c r="AX43" s="1">
        <v>0.189389656682415</v>
      </c>
      <c r="AY43" s="1">
        <v>0.67252853305341198</v>
      </c>
      <c r="AZ43" s="1">
        <v>0.76796178506512103</v>
      </c>
      <c r="BA43" s="1">
        <v>0.77811260378010605</v>
      </c>
      <c r="BB43" s="1">
        <v>9.02216661345695E-2</v>
      </c>
      <c r="BC43" s="1">
        <v>0.91360941108016602</v>
      </c>
      <c r="BD43" s="1">
        <v>0.32340834288418802</v>
      </c>
      <c r="BE43" s="1">
        <v>0.56933891074700904</v>
      </c>
      <c r="BF43" s="1">
        <v>0.86851252610788299</v>
      </c>
      <c r="BG43" s="1">
        <v>0.28621524685746502</v>
      </c>
      <c r="BH43" s="1">
        <v>0.97196705271867401</v>
      </c>
      <c r="BI43" s="1">
        <v>0.98984138811544797</v>
      </c>
      <c r="BJ43" s="1">
        <v>0.85809693347106597</v>
      </c>
      <c r="BK43" s="1">
        <v>5.2986911601498897E-2</v>
      </c>
      <c r="BL43" s="1">
        <v>0.58332642240645804</v>
      </c>
      <c r="BM43" s="1">
        <v>0.329031688071172</v>
      </c>
      <c r="BN43" s="1">
        <v>0.374776783545134</v>
      </c>
      <c r="BO43" s="1">
        <v>0.202475482730894</v>
      </c>
      <c r="BP43" s="1">
        <v>0.57351895851731405</v>
      </c>
      <c r="BQ43" s="1">
        <v>0.76095654248989397</v>
      </c>
      <c r="BR43" s="1">
        <v>0.51963720812340597</v>
      </c>
      <c r="BS43" s="1">
        <v>0.98334060806866697</v>
      </c>
      <c r="BT43" s="1">
        <v>0.23379069117757301</v>
      </c>
      <c r="BU43" s="1">
        <v>0.943562000658144</v>
      </c>
      <c r="BV43" s="1">
        <v>0.49011193557653199</v>
      </c>
      <c r="BW43" s="1">
        <v>0.85729669430766697</v>
      </c>
      <c r="BX43" s="1">
        <v>4.7462253499230403E-2</v>
      </c>
      <c r="BY43" s="1">
        <v>0.54251562581212098</v>
      </c>
      <c r="BZ43" s="1">
        <v>0.57701298395127598</v>
      </c>
      <c r="CA43" s="1">
        <v>0.34467561514977801</v>
      </c>
      <c r="CB43" s="1">
        <v>0.17793143544524501</v>
      </c>
      <c r="CC43" s="1">
        <v>5.6712253401921903E-2</v>
      </c>
      <c r="CD43" s="1">
        <v>0.56586626257351702</v>
      </c>
      <c r="CE43" s="1">
        <v>0.67551416751456805</v>
      </c>
      <c r="CF43" s="1">
        <v>0.60602093706673799</v>
      </c>
      <c r="CG43" s="1">
        <v>0.165684549447252</v>
      </c>
      <c r="CH43" s="1">
        <v>0.37396225609068401</v>
      </c>
      <c r="CI43" s="1">
        <v>0.329031688071172</v>
      </c>
      <c r="CJ43" s="1">
        <v>0.68299968391673604</v>
      </c>
      <c r="CK43" s="1">
        <v>0.76484605605177702</v>
      </c>
      <c r="CL43" s="1">
        <v>0.21970702139141801</v>
      </c>
      <c r="CM43" s="1">
        <v>0.57491541061304996</v>
      </c>
      <c r="CN43" s="1">
        <v>0.84132256401516403</v>
      </c>
      <c r="CO43" s="1">
        <v>0.22406867408174699</v>
      </c>
      <c r="CP43" s="1">
        <v>0.39428390137587299</v>
      </c>
      <c r="CQ43" s="1">
        <v>0.82938270828697302</v>
      </c>
      <c r="CR43" s="1">
        <v>0.958975545129365</v>
      </c>
      <c r="CS43" s="1">
        <v>0.659155116369327</v>
      </c>
      <c r="CT43" s="1">
        <v>0.33109156052927302</v>
      </c>
      <c r="CU43" s="1">
        <v>0.803251635829621</v>
      </c>
      <c r="CV43" s="1">
        <v>0.503781377149077</v>
      </c>
      <c r="CW43" s="1">
        <v>0.81510498739131299</v>
      </c>
      <c r="CX43" s="1">
        <v>0.90876225142800404</v>
      </c>
      <c r="CY43" s="1">
        <v>9.7379454748280095E-2</v>
      </c>
      <c r="CZ43" s="1">
        <v>0.14654987592257801</v>
      </c>
      <c r="DA43" s="1">
        <v>2.1234266485482402E-3</v>
      </c>
      <c r="DB43" s="1">
        <v>0.26555986203048298</v>
      </c>
      <c r="DC43" s="1"/>
      <c r="DD43" s="1"/>
      <c r="DE43" s="1"/>
      <c r="DF43" s="1"/>
      <c r="DG43" s="1"/>
      <c r="DH43" s="1"/>
      <c r="DI43" s="1"/>
      <c r="DK43" s="7">
        <f t="shared" si="0"/>
        <v>2.1234266485482402E-3</v>
      </c>
      <c r="DL43" s="11" t="s">
        <v>57</v>
      </c>
    </row>
    <row r="44" spans="2:116" x14ac:dyDescent="0.45">
      <c r="B44" s="9" t="s">
        <v>58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9" t="s">
        <v>58</v>
      </c>
      <c r="P44" s="1">
        <v>0.82858803310779305</v>
      </c>
      <c r="Q44" s="1">
        <v>0.13649365402181099</v>
      </c>
      <c r="R44" s="1">
        <v>0.175566137533994</v>
      </c>
      <c r="S44" s="1">
        <v>0.62401067015990397</v>
      </c>
      <c r="T44" s="1">
        <v>0.89827150348903795</v>
      </c>
      <c r="U44" s="1">
        <v>0.16991594705572999</v>
      </c>
      <c r="V44" s="1">
        <v>0.80956818552576704</v>
      </c>
      <c r="W44" s="1">
        <v>0.52967129109431699</v>
      </c>
      <c r="X44" s="1">
        <v>0.58192076218491995</v>
      </c>
      <c r="Y44" s="1">
        <v>0.95248351178470203</v>
      </c>
      <c r="Z44" s="1">
        <v>3.4277602387229898E-2</v>
      </c>
      <c r="AA44" s="1">
        <v>0.26066498418113798</v>
      </c>
      <c r="AB44" s="1">
        <v>3.6799902683891501E-2</v>
      </c>
      <c r="AC44" s="1">
        <v>0.87493316480473204</v>
      </c>
      <c r="AD44" s="1">
        <v>0.62184020167427501</v>
      </c>
      <c r="AE44" s="1">
        <v>0.70108653781818897</v>
      </c>
      <c r="AF44" s="1">
        <v>0.40119792045382002</v>
      </c>
      <c r="AG44" s="1">
        <v>0.26243794488720801</v>
      </c>
      <c r="AH44" s="1">
        <v>0.18377052583606601</v>
      </c>
      <c r="AI44" s="1">
        <v>0.408181450013756</v>
      </c>
      <c r="AJ44" s="1">
        <v>0.83176773852585695</v>
      </c>
      <c r="AK44" s="1">
        <v>0.90714724868346497</v>
      </c>
      <c r="AL44" s="1">
        <v>0.250625314772569</v>
      </c>
      <c r="AM44" s="1">
        <v>0.94518361883355595</v>
      </c>
      <c r="AN44" s="1">
        <v>0.53438605979684095</v>
      </c>
      <c r="AO44" s="1">
        <v>0.67476729621434295</v>
      </c>
      <c r="AP44" s="1">
        <v>0.65841516562967095</v>
      </c>
      <c r="AQ44" s="1">
        <v>0.77342297196952403</v>
      </c>
      <c r="AR44" s="1">
        <v>0.14743654030370501</v>
      </c>
      <c r="AS44" s="1">
        <v>0.58121850352516102</v>
      </c>
      <c r="AT44" s="1">
        <v>0.866106912886762</v>
      </c>
      <c r="AU44" s="1">
        <v>0.61606777177972305</v>
      </c>
      <c r="AV44" s="1">
        <v>0.72086592764853197</v>
      </c>
      <c r="AW44" s="1">
        <v>0.120205407752644</v>
      </c>
      <c r="AX44" s="1">
        <v>0.79144165870864003</v>
      </c>
      <c r="AY44" s="1">
        <v>0.75474542777707099</v>
      </c>
      <c r="AZ44" s="1">
        <v>0.42235554000620101</v>
      </c>
      <c r="BA44" s="1">
        <v>0.46587335894277798</v>
      </c>
      <c r="BB44" s="1">
        <v>0.52765692224270899</v>
      </c>
      <c r="BC44" s="1">
        <v>0.71095283103918205</v>
      </c>
      <c r="BD44" s="1">
        <v>0.407012716694509</v>
      </c>
      <c r="BE44" s="1">
        <v>0.62111741346324101</v>
      </c>
      <c r="BF44" s="1">
        <v>0.59817686049177299</v>
      </c>
      <c r="BG44" s="1">
        <v>0.98821611605797299</v>
      </c>
      <c r="BH44" s="1">
        <v>0.18868068161316301</v>
      </c>
      <c r="BI44" s="1">
        <v>0.46713288386343599</v>
      </c>
      <c r="BJ44" s="1">
        <v>2.7865650590805102E-2</v>
      </c>
      <c r="BK44" s="1">
        <v>0.48559850330011001</v>
      </c>
      <c r="BL44" s="1">
        <v>0.77108112500942705</v>
      </c>
      <c r="BM44" s="1">
        <v>0.723160056665483</v>
      </c>
      <c r="BN44" s="1">
        <v>0.34783852071568999</v>
      </c>
      <c r="BO44" s="1">
        <v>0.78359367154658599</v>
      </c>
      <c r="BP44" s="1">
        <v>0.35266583759402997</v>
      </c>
      <c r="BQ44" s="1">
        <v>0.15497931529310499</v>
      </c>
      <c r="BR44" s="1">
        <v>0.95978724188287201</v>
      </c>
      <c r="BS44" s="1">
        <v>0.52030319911928102</v>
      </c>
      <c r="BT44" s="1">
        <v>0.47218909889371902</v>
      </c>
      <c r="BU44" s="1">
        <v>3.7301970191640499E-2</v>
      </c>
      <c r="BV44" s="1">
        <v>0.67402073295236598</v>
      </c>
      <c r="BW44" s="1">
        <v>0.30152188629499299</v>
      </c>
      <c r="BX44" s="1">
        <v>0.17623962249580499</v>
      </c>
      <c r="BY44" s="1">
        <v>0.57282131300853401</v>
      </c>
      <c r="BZ44" s="1">
        <v>7.18553197244646E-2</v>
      </c>
      <c r="CA44" s="1">
        <v>0.51697748195761395</v>
      </c>
      <c r="CB44" s="1">
        <v>0.57491541061304996</v>
      </c>
      <c r="CC44" s="1">
        <v>0.61678808711673905</v>
      </c>
      <c r="CD44" s="1">
        <v>0.85889731292530003</v>
      </c>
      <c r="CE44" s="1">
        <v>0.62184020167427501</v>
      </c>
      <c r="CF44" s="1">
        <v>0.53034358195389097</v>
      </c>
      <c r="CG44" s="1">
        <v>0.36185646427530799</v>
      </c>
      <c r="CH44" s="1">
        <v>0.80561891656365503</v>
      </c>
      <c r="CI44" s="1">
        <v>0.69654905273440104</v>
      </c>
      <c r="CJ44" s="1">
        <v>0.18903493344799299</v>
      </c>
      <c r="CK44" s="1">
        <v>0.92654982333334301</v>
      </c>
      <c r="CL44" s="1">
        <v>0.37842341145805403</v>
      </c>
      <c r="CM44" s="1">
        <v>0.71399809768256595</v>
      </c>
      <c r="CN44" s="1">
        <v>0.537766178848881</v>
      </c>
      <c r="CO44" s="1">
        <v>0.63126818454906597</v>
      </c>
      <c r="CP44" s="1">
        <v>0.81827288517527796</v>
      </c>
      <c r="CQ44" s="1">
        <v>3.8529839544279298E-2</v>
      </c>
      <c r="CR44" s="1">
        <v>0.41878626218336301</v>
      </c>
      <c r="CS44" s="1">
        <v>0.56864359881631199</v>
      </c>
      <c r="CT44" s="1">
        <v>0.67850472051337196</v>
      </c>
      <c r="CU44" s="1">
        <v>0.73005674482558502</v>
      </c>
      <c r="CV44" s="1">
        <v>0.79931003354805796</v>
      </c>
      <c r="CW44" s="1">
        <v>0.62763509646611104</v>
      </c>
      <c r="CX44" s="1">
        <v>0.84132256401516403</v>
      </c>
      <c r="CY44" s="1">
        <v>0.18411820197540099</v>
      </c>
      <c r="CZ44" s="1">
        <v>0.82144363986719604</v>
      </c>
      <c r="DA44" s="1">
        <v>0.37563150821984698</v>
      </c>
      <c r="DB44" s="1">
        <v>0.31284130165750601</v>
      </c>
      <c r="DC44" s="1"/>
      <c r="DD44" s="1"/>
      <c r="DE44" s="1"/>
      <c r="DF44" s="1"/>
      <c r="DG44" s="1"/>
      <c r="DH44" s="1"/>
      <c r="DI44" s="1"/>
      <c r="DK44" s="7">
        <f t="shared" si="0"/>
        <v>2.7865650590805102E-2</v>
      </c>
      <c r="DL44" s="11" t="s">
        <v>58</v>
      </c>
    </row>
    <row r="45" spans="2:116" x14ac:dyDescent="0.45">
      <c r="B45" s="9" t="s">
        <v>59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9" t="s">
        <v>59</v>
      </c>
      <c r="P45" s="1">
        <v>0.60888426272307705</v>
      </c>
      <c r="Q45" s="1">
        <v>6.8497511332703903E-2</v>
      </c>
      <c r="R45" s="1">
        <v>0.195492290116204</v>
      </c>
      <c r="S45" s="1">
        <v>2.9242845210519001E-2</v>
      </c>
      <c r="T45" s="1">
        <v>0.23792515269977499</v>
      </c>
      <c r="U45" s="1">
        <v>0.35751362340145199</v>
      </c>
      <c r="V45" s="1">
        <v>1.3436139581319E-3</v>
      </c>
      <c r="W45" s="1">
        <v>6.7841081640325707E-2</v>
      </c>
      <c r="X45" s="1">
        <v>0.75164555475484296</v>
      </c>
      <c r="Y45" s="1">
        <v>0.51300065158686503</v>
      </c>
      <c r="Z45" s="1">
        <v>0.17963484527791501</v>
      </c>
      <c r="AA45" s="1">
        <v>0.37507459971026902</v>
      </c>
      <c r="AB45" s="1">
        <v>0.145667141339967</v>
      </c>
      <c r="AC45" s="1">
        <v>0.12406784254242199</v>
      </c>
      <c r="AD45" s="1">
        <v>0.68150015168635303</v>
      </c>
      <c r="AE45" s="1">
        <v>7.3161961222714504E-3</v>
      </c>
      <c r="AF45" s="1">
        <v>0.44045708026323399</v>
      </c>
      <c r="AG45" s="1">
        <v>5.6570637359813103E-2</v>
      </c>
      <c r="AH45" s="1">
        <v>0.168279361991332</v>
      </c>
      <c r="AI45" s="1">
        <v>0.39715627246540602</v>
      </c>
      <c r="AJ45" s="1">
        <v>0.55070402765076099</v>
      </c>
      <c r="AK45" s="1">
        <v>1.72920307126758E-2</v>
      </c>
      <c r="AL45" s="1">
        <v>0.93140748009716501</v>
      </c>
      <c r="AM45" s="1">
        <v>0.53979919464749004</v>
      </c>
      <c r="AN45" s="1">
        <v>9.4656046053192099E-5</v>
      </c>
      <c r="AO45" s="1">
        <v>0.98740349726362997</v>
      </c>
      <c r="AP45" s="1">
        <v>0.77811260378010605</v>
      </c>
      <c r="AQ45" s="1">
        <v>0.62763509646611104</v>
      </c>
      <c r="AR45" s="1">
        <v>0.92331283722259305</v>
      </c>
      <c r="AS45" s="1">
        <v>0.43923716386924999</v>
      </c>
      <c r="AT45" s="1">
        <v>0.58121850352516102</v>
      </c>
      <c r="AU45" s="1">
        <v>0.83574609222849705</v>
      </c>
      <c r="AV45" s="1">
        <v>0.40759684316431199</v>
      </c>
      <c r="AW45" s="1">
        <v>0.92574046511959895</v>
      </c>
      <c r="AX45" s="1">
        <v>0.75397010106805595</v>
      </c>
      <c r="AY45" s="1">
        <v>0.99796822693002696</v>
      </c>
      <c r="AZ45" s="1">
        <v>0.68075083877961795</v>
      </c>
      <c r="BA45" s="1">
        <v>0.12669406439307701</v>
      </c>
      <c r="BB45" s="1">
        <v>1.7452461325074799E-2</v>
      </c>
      <c r="BC45" s="1">
        <v>0.91845966386033695</v>
      </c>
      <c r="BD45" s="1">
        <v>0.47791182430458301</v>
      </c>
      <c r="BE45" s="1">
        <v>3.4561178802884999E-2</v>
      </c>
      <c r="BF45" s="1">
        <v>0.48559850330011001</v>
      </c>
      <c r="BG45" s="1">
        <v>0.18551359078878901</v>
      </c>
      <c r="BH45" s="1">
        <v>0.70867178673046505</v>
      </c>
      <c r="BI45" s="1">
        <v>0.41052467679386101</v>
      </c>
      <c r="BJ45" s="1">
        <v>0.73697449759878797</v>
      </c>
      <c r="BK45" s="1">
        <v>0.31284130165750601</v>
      </c>
      <c r="BL45" s="1">
        <v>0.97521617781324299</v>
      </c>
      <c r="BM45" s="1">
        <v>0.249764746873256</v>
      </c>
      <c r="BN45" s="1">
        <v>0.70562291159527202</v>
      </c>
      <c r="BO45" s="1">
        <v>0.57981513165792398</v>
      </c>
      <c r="BP45" s="1">
        <v>0.99390473148386205</v>
      </c>
      <c r="BQ45" s="1">
        <v>0.35751362340145199</v>
      </c>
      <c r="BR45" s="1">
        <v>0.51830649664678097</v>
      </c>
      <c r="BS45" s="1">
        <v>0.38573965214046801</v>
      </c>
      <c r="BT45" s="1">
        <v>3.7100474448753397E-2</v>
      </c>
      <c r="BU45" s="1">
        <v>0.97521617781324299</v>
      </c>
      <c r="BV45" s="1">
        <v>0.59391705342239098</v>
      </c>
      <c r="BW45" s="1">
        <v>0.74777613254506903</v>
      </c>
      <c r="BX45" s="1">
        <v>0.79852229961793597</v>
      </c>
      <c r="BY45" s="1">
        <v>0.87172182912214202</v>
      </c>
      <c r="BZ45" s="1">
        <v>0.19914617477777299</v>
      </c>
      <c r="CA45" s="1">
        <v>0.112753143401374</v>
      </c>
      <c r="CB45" s="1">
        <v>7.8505183440793298E-4</v>
      </c>
      <c r="CC45" s="1">
        <v>8.5419330077119104E-2</v>
      </c>
      <c r="CD45" s="1">
        <v>0.162164134254253</v>
      </c>
      <c r="CE45" s="1">
        <v>0.180662470387527</v>
      </c>
      <c r="CF45" s="1">
        <v>2.2208467185107299E-3</v>
      </c>
      <c r="CG45" s="1">
        <v>3.6899870834425898E-2</v>
      </c>
      <c r="CH45" s="1">
        <v>0.39371088176803298</v>
      </c>
      <c r="CI45" s="1">
        <v>4.0325684041007497E-2</v>
      </c>
      <c r="CJ45" s="1">
        <v>0.39600587020247502</v>
      </c>
      <c r="CK45" s="1">
        <v>6.9491559429392197E-2</v>
      </c>
      <c r="CL45" s="1">
        <v>0.44290251040617601</v>
      </c>
      <c r="CM45" s="1">
        <v>0.32137852076075901</v>
      </c>
      <c r="CN45" s="1">
        <v>0.33784140001123197</v>
      </c>
      <c r="CO45" s="1">
        <v>0.92574046511959895</v>
      </c>
      <c r="CP45" s="1">
        <v>0.87172182912214202</v>
      </c>
      <c r="CQ45" s="1">
        <v>0.21231202101631999</v>
      </c>
      <c r="CR45" s="1">
        <v>0.65103344942071095</v>
      </c>
      <c r="CS45" s="1">
        <v>5.5308791735245798E-2</v>
      </c>
      <c r="CT45" s="1">
        <v>0.31284130165750601</v>
      </c>
      <c r="CU45" s="1">
        <v>0.8821658422641</v>
      </c>
      <c r="CV45" s="1">
        <v>0.617508757401524</v>
      </c>
      <c r="CW45" s="1">
        <v>0.12802268098931199</v>
      </c>
      <c r="CX45" s="1">
        <v>0.49724808314364899</v>
      </c>
      <c r="CY45" s="1">
        <v>0.16121351511777501</v>
      </c>
      <c r="CZ45" s="1">
        <v>0.70639325296253797</v>
      </c>
      <c r="DA45" s="1">
        <v>0.64075423394018205</v>
      </c>
      <c r="DB45" s="1">
        <v>0.60888426272307705</v>
      </c>
      <c r="DC45" s="1"/>
      <c r="DD45" s="1"/>
      <c r="DE45" s="1"/>
      <c r="DF45" s="1"/>
      <c r="DG45" s="1"/>
      <c r="DH45" s="1"/>
      <c r="DI45" s="1"/>
      <c r="DK45" s="7">
        <f t="shared" si="0"/>
        <v>9.4656046053192099E-5</v>
      </c>
      <c r="DL45" s="11" t="s">
        <v>59</v>
      </c>
    </row>
    <row r="46" spans="2:116" x14ac:dyDescent="0.45">
      <c r="B46" s="9" t="s">
        <v>60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9" t="s">
        <v>60</v>
      </c>
      <c r="P46" s="1">
        <v>0.83813505285849998</v>
      </c>
      <c r="Q46" s="1">
        <v>0.38235265647553501</v>
      </c>
      <c r="R46" s="1">
        <v>0.723160056665483</v>
      </c>
      <c r="S46" s="1">
        <v>0.79144165870864003</v>
      </c>
      <c r="T46" s="1">
        <v>0.794586603345528</v>
      </c>
      <c r="U46" s="1">
        <v>0.92978797938440305</v>
      </c>
      <c r="V46" s="1">
        <v>0.36403975720095</v>
      </c>
      <c r="W46" s="1">
        <v>0.82065068599837498</v>
      </c>
      <c r="X46" s="1">
        <v>0.88055774254401797</v>
      </c>
      <c r="Y46" s="1">
        <v>0.76718251249326697</v>
      </c>
      <c r="Z46" s="1">
        <v>0.18586361021851999</v>
      </c>
      <c r="AA46" s="1">
        <v>0.87975386991145799</v>
      </c>
      <c r="AB46" s="1">
        <v>1.3886673420661501E-2</v>
      </c>
      <c r="AC46" s="1">
        <v>0.44351503240976098</v>
      </c>
      <c r="AD46" s="1">
        <v>0.90795470430490799</v>
      </c>
      <c r="AE46" s="1">
        <v>0.523639489963725</v>
      </c>
      <c r="AF46" s="1">
        <v>0.98577829819797202</v>
      </c>
      <c r="AG46" s="1">
        <v>0.796160284220367</v>
      </c>
      <c r="AH46" s="1">
        <v>0.49464697738571101</v>
      </c>
      <c r="AI46" s="1">
        <v>0.55413303882394205</v>
      </c>
      <c r="AJ46" s="1">
        <v>9.8249457286743294E-2</v>
      </c>
      <c r="AK46" s="1">
        <v>0.68450042045866999</v>
      </c>
      <c r="AL46" s="1">
        <v>0.16058202220915899</v>
      </c>
      <c r="AM46" s="1">
        <v>0.604591451324901</v>
      </c>
      <c r="AN46" s="1">
        <v>0.48367082137419198</v>
      </c>
      <c r="AO46" s="1">
        <v>0.734666270358591</v>
      </c>
      <c r="AP46" s="1">
        <v>0.963846311031886</v>
      </c>
      <c r="AQ46" s="1">
        <v>0.39600587020247502</v>
      </c>
      <c r="AR46" s="1">
        <v>0.22808516071101101</v>
      </c>
      <c r="AS46" s="1">
        <v>0.85489682631931396</v>
      </c>
      <c r="AT46" s="1">
        <v>0.947616453821015</v>
      </c>
      <c r="AU46" s="1">
        <v>0.96303442184626198</v>
      </c>
      <c r="AV46" s="1">
        <v>0.20849018515430501</v>
      </c>
      <c r="AW46" s="1">
        <v>5.5308791735245798E-2</v>
      </c>
      <c r="AX46" s="1">
        <v>0.91037761699295205</v>
      </c>
      <c r="AY46" s="1">
        <v>0.80640839223781202</v>
      </c>
      <c r="AZ46" s="1">
        <v>0.367329513488035</v>
      </c>
      <c r="BA46" s="1">
        <v>0.967906281688513</v>
      </c>
      <c r="BB46" s="1">
        <v>0.55344643320650899</v>
      </c>
      <c r="BC46" s="1">
        <v>0.27415721408545901</v>
      </c>
      <c r="BD46" s="1">
        <v>0.85089992449253704</v>
      </c>
      <c r="BE46" s="1">
        <v>3.2797307847182301E-2</v>
      </c>
      <c r="BF46" s="1">
        <v>0.92816875832359802</v>
      </c>
      <c r="BG46" s="1">
        <v>0.163118815731981</v>
      </c>
      <c r="BH46" s="1">
        <v>0.69126850108029503</v>
      </c>
      <c r="BI46" s="1">
        <v>0.172558302147818</v>
      </c>
      <c r="BJ46" s="1">
        <v>0.80640839223781202</v>
      </c>
      <c r="BK46" s="1">
        <v>0.88860285175635401</v>
      </c>
      <c r="BL46" s="1">
        <v>0.20025164016341601</v>
      </c>
      <c r="BM46" s="1">
        <v>0.98171556308664598</v>
      </c>
      <c r="BN46" s="1">
        <v>0.874125084000412</v>
      </c>
      <c r="BO46" s="1">
        <v>0.89988439695568501</v>
      </c>
      <c r="BP46" s="1">
        <v>0.39085306740769499</v>
      </c>
      <c r="BQ46" s="1">
        <v>0.24804957444494599</v>
      </c>
      <c r="BR46" s="1">
        <v>0.44596976972950197</v>
      </c>
      <c r="BS46" s="1">
        <v>0.87653957923648695</v>
      </c>
      <c r="BT46" s="1">
        <v>0.73620483372802903</v>
      </c>
      <c r="BU46" s="1">
        <v>0.66880346781699296</v>
      </c>
      <c r="BV46" s="1">
        <v>0.645151641986214</v>
      </c>
      <c r="BW46" s="1">
        <v>0.23834131288145599</v>
      </c>
      <c r="BX46" s="1">
        <v>0.86851252610788299</v>
      </c>
      <c r="BY46" s="1">
        <v>0.680001828859082</v>
      </c>
      <c r="BZ46" s="1">
        <v>0.47472803829965599</v>
      </c>
      <c r="CA46" s="1">
        <v>0.617508757401524</v>
      </c>
      <c r="CB46" s="1">
        <v>0.41582495204534697</v>
      </c>
      <c r="CC46" s="1">
        <v>0.26421889857035702</v>
      </c>
      <c r="CD46" s="1">
        <v>0.97359156257032797</v>
      </c>
      <c r="CE46" s="1">
        <v>0.61462820817811303</v>
      </c>
      <c r="CF46" s="1">
        <v>0.30542893562420398</v>
      </c>
      <c r="CG46" s="1">
        <v>7.6285336207687297E-3</v>
      </c>
      <c r="CH46" s="1">
        <v>0.20210364542801201</v>
      </c>
      <c r="CI46" s="1">
        <v>0.42295208199740397</v>
      </c>
      <c r="CJ46" s="1">
        <v>0.25539400986587002</v>
      </c>
      <c r="CK46" s="1">
        <v>0.25758152121133698</v>
      </c>
      <c r="CL46" s="1">
        <v>0.25846001595358797</v>
      </c>
      <c r="CM46" s="1">
        <v>0.21892033533970601</v>
      </c>
      <c r="CN46" s="1">
        <v>0.128557035234873</v>
      </c>
      <c r="CO46" s="1">
        <v>0.88136173359038195</v>
      </c>
      <c r="CP46" s="1">
        <v>0.26645633786044698</v>
      </c>
      <c r="CQ46" s="1">
        <v>0.24549171179388901</v>
      </c>
      <c r="CR46" s="1">
        <v>0.79380006394111902</v>
      </c>
      <c r="CS46" s="1">
        <v>0.75707283182807705</v>
      </c>
      <c r="CT46" s="1">
        <v>0.72622261891891804</v>
      </c>
      <c r="CU46" s="1">
        <v>7.2198109495821103E-2</v>
      </c>
      <c r="CV46" s="1">
        <v>0.70184378858713903</v>
      </c>
      <c r="CW46" s="1">
        <v>0.472823158265056</v>
      </c>
      <c r="CX46" s="1">
        <v>0.69051530745448597</v>
      </c>
      <c r="CY46" s="1">
        <v>0.66954785728045496</v>
      </c>
      <c r="CZ46" s="1">
        <v>0.77264213470894905</v>
      </c>
      <c r="DA46" s="1">
        <v>0.42654128552959802</v>
      </c>
      <c r="DB46" s="1">
        <v>0.84531046839928603</v>
      </c>
      <c r="DC46" s="1"/>
      <c r="DD46" s="1"/>
      <c r="DE46" s="1"/>
      <c r="DF46" s="1"/>
      <c r="DG46" s="1"/>
      <c r="DH46" s="1"/>
      <c r="DI46" s="1"/>
      <c r="DK46" s="7">
        <f t="shared" si="0"/>
        <v>7.6285336207687297E-3</v>
      </c>
      <c r="DL46" s="11" t="s">
        <v>60</v>
      </c>
    </row>
    <row r="47" spans="2:116" x14ac:dyDescent="0.45">
      <c r="B47" s="9" t="s">
        <v>61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9" t="s">
        <v>61</v>
      </c>
      <c r="P47" s="1">
        <v>0.19988267395783799</v>
      </c>
      <c r="Q47" s="1">
        <v>0.88779783041528604</v>
      </c>
      <c r="R47" s="1">
        <v>0.37285187803683301</v>
      </c>
      <c r="S47" s="1">
        <v>0.55619525831674599</v>
      </c>
      <c r="T47" s="1">
        <v>0.62328683058807299</v>
      </c>
      <c r="U47" s="1">
        <v>0.40468101897022002</v>
      </c>
      <c r="V47" s="1">
        <v>0.40584590576775098</v>
      </c>
      <c r="W47" s="1">
        <v>0.943562000658144</v>
      </c>
      <c r="X47" s="1">
        <v>0.156830785717604</v>
      </c>
      <c r="Y47" s="1">
        <v>0.943562000658144</v>
      </c>
      <c r="Z47" s="1">
        <v>0.370084540243099</v>
      </c>
      <c r="AA47" s="1">
        <v>0.59604528867859996</v>
      </c>
      <c r="AB47" s="1">
        <v>0.57351895851731405</v>
      </c>
      <c r="AC47" s="1">
        <v>0.100007362167422</v>
      </c>
      <c r="AD47" s="1">
        <v>0.76562464727019697</v>
      </c>
      <c r="AE47" s="1">
        <v>0.21892033533970601</v>
      </c>
      <c r="AF47" s="1">
        <v>0.53912111172242305</v>
      </c>
      <c r="AG47" s="1">
        <v>0.92897833349626902</v>
      </c>
      <c r="AH47" s="1">
        <v>0.26600784988114001</v>
      </c>
      <c r="AI47" s="1">
        <v>4.7708442797532002E-2</v>
      </c>
      <c r="AJ47" s="1">
        <v>0.71399809768256595</v>
      </c>
      <c r="AK47" s="1">
        <v>0.156521092431677</v>
      </c>
      <c r="AL47" s="1">
        <v>0.51101800183489199</v>
      </c>
      <c r="AM47" s="1">
        <v>0.46776332680485999</v>
      </c>
      <c r="AN47" s="1">
        <v>0.75009705910690205</v>
      </c>
      <c r="AO47" s="1">
        <v>0.35052417203740699</v>
      </c>
      <c r="AP47" s="1">
        <v>0.31234362879805899</v>
      </c>
      <c r="AQ47" s="1">
        <v>0.63272382902010404</v>
      </c>
      <c r="AR47" s="1">
        <v>0.68675377218580103</v>
      </c>
      <c r="AS47" s="1">
        <v>0.61606777177972305</v>
      </c>
      <c r="AT47" s="1">
        <v>5.4893226241350297E-2</v>
      </c>
      <c r="AU47" s="1">
        <v>0.17123345391167399</v>
      </c>
      <c r="AV47" s="1">
        <v>0.29958042006346403</v>
      </c>
      <c r="AW47" s="1">
        <v>0.57911401946756302</v>
      </c>
      <c r="AX47" s="1">
        <v>0.100228785559037</v>
      </c>
      <c r="AY47" s="1">
        <v>0.36185646427530799</v>
      </c>
      <c r="AZ47" s="1">
        <v>0.79144165870864003</v>
      </c>
      <c r="BA47" s="1">
        <v>0.66805939139050297</v>
      </c>
      <c r="BB47" s="1">
        <v>0.19081326808464399</v>
      </c>
      <c r="BC47" s="1">
        <v>0.74854953154130799</v>
      </c>
      <c r="BD47" s="1">
        <v>0.63345216521471104</v>
      </c>
      <c r="BE47" s="1">
        <v>0.916034161606195</v>
      </c>
      <c r="BF47" s="1">
        <v>0.18656505736752199</v>
      </c>
      <c r="BG47" s="1">
        <v>0.262882433780666</v>
      </c>
      <c r="BH47" s="1">
        <v>0.8821658422641</v>
      </c>
      <c r="BI47" s="1">
        <v>0.79222759088598604</v>
      </c>
      <c r="BJ47" s="1">
        <v>9.7813712649281695E-2</v>
      </c>
      <c r="BK47" s="1">
        <v>0.65398223721580795</v>
      </c>
      <c r="BL47" s="1">
        <v>0.45337845651536002</v>
      </c>
      <c r="BM47" s="1">
        <v>0.61606777177972305</v>
      </c>
      <c r="BN47" s="1">
        <v>0.89061148178064897</v>
      </c>
      <c r="BO47" s="1">
        <v>0.52297138841159996</v>
      </c>
      <c r="BP47" s="1">
        <v>0.54183590400081705</v>
      </c>
      <c r="BQ47" s="1">
        <v>0.510357975425485</v>
      </c>
      <c r="BR47" s="1">
        <v>0.789085088405868</v>
      </c>
      <c r="BS47" s="1">
        <v>0.12148268937128701</v>
      </c>
      <c r="BT47" s="1">
        <v>0.61031809390700498</v>
      </c>
      <c r="BU47" s="1">
        <v>0.61606777177972305</v>
      </c>
      <c r="BV47" s="1">
        <v>0.947616453821015</v>
      </c>
      <c r="BW47" s="1">
        <v>0.63272382902010404</v>
      </c>
      <c r="BX47" s="1">
        <v>0.62328683058807299</v>
      </c>
      <c r="BY47" s="1">
        <v>0.90795470430490799</v>
      </c>
      <c r="BZ47" s="1">
        <v>0.80877795510863604</v>
      </c>
      <c r="CA47" s="1">
        <v>0.89424105187129899</v>
      </c>
      <c r="CB47" s="1">
        <v>0.70563430270013905</v>
      </c>
      <c r="CC47" s="1">
        <v>0.89665901417690796</v>
      </c>
      <c r="CD47" s="1">
        <v>0.946805455536603</v>
      </c>
      <c r="CE47" s="1">
        <v>0.97927813448136802</v>
      </c>
      <c r="CF47" s="1">
        <v>0.14982025274017499</v>
      </c>
      <c r="CG47" s="1">
        <v>0.64441790598071402</v>
      </c>
      <c r="CH47" s="1">
        <v>0.91199333900333901</v>
      </c>
      <c r="CI47" s="1">
        <v>0.127756127588777</v>
      </c>
      <c r="CJ47" s="1">
        <v>0.58192076218491995</v>
      </c>
      <c r="CK47" s="1">
        <v>0.31784563584653203</v>
      </c>
      <c r="CL47" s="1">
        <v>0.96953049972124505</v>
      </c>
      <c r="CM47" s="1">
        <v>4.2300978321033703E-2</v>
      </c>
      <c r="CN47" s="1">
        <v>0.680001828859082</v>
      </c>
      <c r="CO47" s="1">
        <v>0.75784910546062501</v>
      </c>
      <c r="CP47" s="1">
        <v>9.3117994706633206E-2</v>
      </c>
      <c r="CQ47" s="1">
        <v>0.74777613254506903</v>
      </c>
      <c r="CR47" s="1">
        <v>0.15132436125696699</v>
      </c>
      <c r="CS47" s="1">
        <v>0.930597695185576</v>
      </c>
      <c r="CT47" s="1">
        <v>0.49594665494323598</v>
      </c>
      <c r="CU47" s="1">
        <v>0.82144363986719604</v>
      </c>
      <c r="CV47" s="1">
        <v>0.85010098281329205</v>
      </c>
      <c r="CW47" s="1">
        <v>0.43135335681028297</v>
      </c>
      <c r="CX47" s="1">
        <v>0.192962864929873</v>
      </c>
      <c r="CY47" s="1">
        <v>0.57841329044912504</v>
      </c>
      <c r="CZ47" s="1">
        <v>0.83017755142361105</v>
      </c>
      <c r="DA47" s="1">
        <v>0.45648501021881199</v>
      </c>
      <c r="DB47" s="1">
        <v>2.3085973960603402E-2</v>
      </c>
      <c r="DC47" s="1"/>
      <c r="DD47" s="1"/>
      <c r="DE47" s="1"/>
      <c r="DF47" s="1"/>
      <c r="DG47" s="1"/>
      <c r="DH47" s="1"/>
      <c r="DI47" s="1"/>
      <c r="DK47" s="7">
        <f t="shared" si="0"/>
        <v>2.3085973960603402E-2</v>
      </c>
      <c r="DL47" s="11" t="s">
        <v>61</v>
      </c>
    </row>
    <row r="48" spans="2:116" x14ac:dyDescent="0.45">
      <c r="DK48" s="1"/>
    </row>
    <row r="50" spans="1:43" x14ac:dyDescent="0.45">
      <c r="A50" t="s">
        <v>271</v>
      </c>
    </row>
    <row r="52" spans="1:43" x14ac:dyDescent="0.45">
      <c r="A52" t="s">
        <v>23</v>
      </c>
      <c r="B52" t="s">
        <v>13</v>
      </c>
      <c r="C52" t="s">
        <v>4</v>
      </c>
      <c r="D52" t="s">
        <v>10</v>
      </c>
      <c r="E52" t="s">
        <v>6</v>
      </c>
      <c r="F52" t="s">
        <v>11</v>
      </c>
      <c r="G52" t="s">
        <v>3</v>
      </c>
      <c r="H52" t="s">
        <v>2</v>
      </c>
      <c r="I52" t="s">
        <v>1</v>
      </c>
      <c r="J52" t="s">
        <v>12</v>
      </c>
      <c r="K52" t="s">
        <v>5</v>
      </c>
      <c r="L52" t="s">
        <v>9</v>
      </c>
      <c r="M52" t="s">
        <v>8</v>
      </c>
      <c r="N52" t="s">
        <v>7</v>
      </c>
      <c r="O52" t="s">
        <v>13</v>
      </c>
      <c r="P52" s="1" t="s">
        <v>17</v>
      </c>
      <c r="Q52" s="1" t="s">
        <v>18</v>
      </c>
      <c r="R52" t="s">
        <v>19</v>
      </c>
      <c r="S52" t="s">
        <v>20</v>
      </c>
      <c r="T52" t="s">
        <v>21</v>
      </c>
      <c r="U52" t="s">
        <v>22</v>
      </c>
      <c r="V52" t="s">
        <v>0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36</v>
      </c>
      <c r="AE52" t="s">
        <v>33</v>
      </c>
      <c r="AF52" t="s">
        <v>34</v>
      </c>
      <c r="AG52" t="s">
        <v>35</v>
      </c>
      <c r="AH52" t="s">
        <v>37</v>
      </c>
      <c r="AI52" t="s">
        <v>38</v>
      </c>
      <c r="AJ52" t="s">
        <v>39</v>
      </c>
      <c r="AK52" t="s">
        <v>40</v>
      </c>
      <c r="AL52" t="s">
        <v>41</v>
      </c>
      <c r="AM52" t="s">
        <v>42</v>
      </c>
      <c r="AN52" t="s">
        <v>43</v>
      </c>
      <c r="AO52" t="s">
        <v>24</v>
      </c>
      <c r="AP52" t="s">
        <v>44</v>
      </c>
      <c r="AQ52" t="s">
        <v>25</v>
      </c>
    </row>
    <row r="53" spans="1:43" x14ac:dyDescent="0.45">
      <c r="B53" t="s">
        <v>4</v>
      </c>
      <c r="C53" s="1"/>
      <c r="D53" s="1">
        <v>0.85658961648299003</v>
      </c>
      <c r="E53" s="1">
        <v>0.73660797182648496</v>
      </c>
      <c r="F53" s="1">
        <v>0.63876670849913497</v>
      </c>
      <c r="G53" s="1">
        <v>0.43245699413486999</v>
      </c>
      <c r="H53" s="1">
        <v>0.139796418157345</v>
      </c>
      <c r="I53" s="1">
        <v>0.358763256642949</v>
      </c>
      <c r="J53" s="1">
        <v>0.187940502406375</v>
      </c>
      <c r="K53" s="1">
        <v>4.2759185378311501E-4</v>
      </c>
      <c r="L53" s="1">
        <v>-1.8511918069031599E-2</v>
      </c>
      <c r="M53" s="1">
        <v>-0.15985657201320699</v>
      </c>
      <c r="N53" s="1">
        <v>-0.15035417115692601</v>
      </c>
      <c r="O53" t="s">
        <v>4</v>
      </c>
      <c r="P53" s="1">
        <v>-2.9576209383356301E-2</v>
      </c>
      <c r="Q53" s="1">
        <v>-0.101693541852362</v>
      </c>
      <c r="R53" s="1">
        <v>-0.128757799205899</v>
      </c>
      <c r="S53" s="1">
        <v>3.8327526132404199E-2</v>
      </c>
      <c r="T53" s="1">
        <v>-0.12794749209950601</v>
      </c>
      <c r="U53" s="1">
        <v>9.1159549469248799E-2</v>
      </c>
      <c r="V53" s="1">
        <v>-0.190179077870513</v>
      </c>
      <c r="W53" s="1">
        <v>-0.118385868244065</v>
      </c>
      <c r="X53" s="1">
        <v>0.18061745401507201</v>
      </c>
      <c r="Y53" s="1">
        <v>9.0997488047970199E-2</v>
      </c>
      <c r="Z53" s="1">
        <v>9.2942225103314194E-2</v>
      </c>
      <c r="AA53" s="1">
        <v>0.22356373065391799</v>
      </c>
      <c r="AB53" s="1">
        <v>-6.0043756583745202E-2</v>
      </c>
      <c r="AC53" s="1">
        <v>0.26732031439915699</v>
      </c>
      <c r="AD53" s="1">
        <v>-1.04529616724739E-2</v>
      </c>
      <c r="AE53" s="1">
        <v>0.108824244388623</v>
      </c>
      <c r="AF53" s="1">
        <v>5.1049347702779397E-3</v>
      </c>
      <c r="AG53" s="1">
        <v>0.16619398752127101</v>
      </c>
      <c r="AH53" s="1">
        <v>0.20265780730897001</v>
      </c>
      <c r="AI53" s="1">
        <v>0.121627096669638</v>
      </c>
      <c r="AJ53" s="1">
        <v>5.5830159630499997E-2</v>
      </c>
      <c r="AK53" s="1">
        <v>-1.88801555789644E-2</v>
      </c>
      <c r="AL53" s="1">
        <v>3.2331253545093599E-2</v>
      </c>
      <c r="AM53" s="1">
        <v>-4.9509764200632002E-2</v>
      </c>
      <c r="AN53" s="1">
        <v>-0.190341139291792</v>
      </c>
      <c r="AO53" s="1">
        <v>2.8765902276963001E-2</v>
      </c>
      <c r="AP53" s="1">
        <v>0.106879507333279</v>
      </c>
      <c r="AQ53" s="1">
        <v>-0.107365691597115</v>
      </c>
    </row>
    <row r="54" spans="1:43" x14ac:dyDescent="0.45">
      <c r="B54" t="s">
        <v>10</v>
      </c>
      <c r="C54" s="1">
        <v>0.85658961648299103</v>
      </c>
      <c r="D54" s="1"/>
      <c r="E54" s="1">
        <v>0.79567466282386601</v>
      </c>
      <c r="F54" s="1">
        <v>0.79057531499481004</v>
      </c>
      <c r="G54" s="1">
        <v>-9.4813816997545597E-2</v>
      </c>
      <c r="H54" s="1">
        <v>-7.6934154324453399E-2</v>
      </c>
      <c r="I54" s="1">
        <v>-0.103452003150976</v>
      </c>
      <c r="J54" s="1">
        <v>0.32007311705411301</v>
      </c>
      <c r="K54" s="1">
        <v>-9.8969281337154297E-2</v>
      </c>
      <c r="L54" s="1">
        <v>0.109693191894725</v>
      </c>
      <c r="M54" s="1">
        <v>-0.17052444238133099</v>
      </c>
      <c r="N54" s="1">
        <v>-0.109722969440186</v>
      </c>
      <c r="O54" t="s">
        <v>10</v>
      </c>
      <c r="P54" s="1">
        <v>8.3380601247872901E-2</v>
      </c>
      <c r="Q54" s="1">
        <v>-0.22874969613483501</v>
      </c>
      <c r="R54" s="1">
        <v>-0.117899683980228</v>
      </c>
      <c r="S54" s="1">
        <v>5.2102746941090697E-2</v>
      </c>
      <c r="T54" s="1">
        <v>-3.6382789077060197E-2</v>
      </c>
      <c r="U54" s="1">
        <v>4.1244631715420102E-2</v>
      </c>
      <c r="V54" s="1">
        <v>-0.213677983955919</v>
      </c>
      <c r="W54" s="1">
        <v>-9.9262620533182105E-2</v>
      </c>
      <c r="X54" s="1">
        <v>-9.4805931448018795E-3</v>
      </c>
      <c r="Y54" s="1">
        <v>-3.7193096183453497E-2</v>
      </c>
      <c r="Z54" s="1">
        <v>-1.17494530427032E-2</v>
      </c>
      <c r="AA54" s="1">
        <v>0.16473543472976299</v>
      </c>
      <c r="AB54" s="1">
        <v>-0.138967668746455</v>
      </c>
      <c r="AC54" s="1">
        <v>8.3056478405315604E-2</v>
      </c>
      <c r="AD54" s="1">
        <v>-4.9995948464467997E-2</v>
      </c>
      <c r="AE54" s="1">
        <v>-3.3222591362126199E-3</v>
      </c>
      <c r="AF54" s="1">
        <v>-4.6592658617616099E-2</v>
      </c>
      <c r="AG54" s="1">
        <v>7.4305161656267701E-2</v>
      </c>
      <c r="AH54" s="1">
        <v>0.14528806417632301</v>
      </c>
      <c r="AI54" s="1">
        <v>0.112713718499311</v>
      </c>
      <c r="AJ54" s="1">
        <v>0.107527753018394</v>
      </c>
      <c r="AK54" s="1">
        <v>-2.2445506847094999E-2</v>
      </c>
      <c r="AL54" s="1">
        <v>-1.02909002511952E-2</v>
      </c>
      <c r="AM54" s="1">
        <v>3.62207276557815E-2</v>
      </c>
      <c r="AN54" s="1">
        <v>-7.9329065715906297E-2</v>
      </c>
      <c r="AO54" s="1">
        <v>0.13394376468681601</v>
      </c>
      <c r="AP54" s="1">
        <v>0.15112227534235501</v>
      </c>
      <c r="AQ54" s="1">
        <v>-0.17348675147880999</v>
      </c>
    </row>
    <row r="55" spans="1:43" x14ac:dyDescent="0.45">
      <c r="B55" t="s">
        <v>6</v>
      </c>
      <c r="C55" s="1">
        <v>0.73660797182648496</v>
      </c>
      <c r="D55" s="1">
        <v>0.79567466282386601</v>
      </c>
      <c r="E55" s="1"/>
      <c r="F55" s="1">
        <v>0.89880578855174897</v>
      </c>
      <c r="G55" s="1">
        <v>3.0879924495050701E-2</v>
      </c>
      <c r="H55" s="1">
        <v>0.11794512872533899</v>
      </c>
      <c r="I55" s="1">
        <v>8.3176394281487306E-2</v>
      </c>
      <c r="J55" s="1">
        <v>-0.31918449576040198</v>
      </c>
      <c r="K55" s="1">
        <v>-1.94371676848306E-2</v>
      </c>
      <c r="L55" s="1">
        <v>-0.109654199436182</v>
      </c>
      <c r="M55" s="1">
        <v>-0.103573761750076</v>
      </c>
      <c r="N55" s="1">
        <v>-0.204386782628102</v>
      </c>
      <c r="O55" t="s">
        <v>6</v>
      </c>
      <c r="P55" s="1">
        <v>-9.8047159873592103E-3</v>
      </c>
      <c r="Q55" s="1">
        <v>-0.12843367636334199</v>
      </c>
      <c r="R55" s="1">
        <v>-0.23458390730086701</v>
      </c>
      <c r="S55" s="1">
        <v>-1.9366339842800399E-2</v>
      </c>
      <c r="T55" s="1">
        <v>-7.8194635766955706E-2</v>
      </c>
      <c r="U55" s="1">
        <v>8.7594198201118204E-2</v>
      </c>
      <c r="V55" s="1">
        <v>8.1597925613807604E-2</v>
      </c>
      <c r="W55" s="1">
        <v>2.17972611619804E-2</v>
      </c>
      <c r="X55" s="1">
        <v>2.94141479620776E-2</v>
      </c>
      <c r="Y55" s="1">
        <v>6.0854063690138599E-2</v>
      </c>
      <c r="Z55" s="1">
        <v>3.9786078923912199E-2</v>
      </c>
      <c r="AA55" s="1">
        <v>0.26440320881614099</v>
      </c>
      <c r="AB55" s="1">
        <v>0.123085649461146</v>
      </c>
      <c r="AC55" s="1">
        <v>7.6574021554168994E-2</v>
      </c>
      <c r="AD55" s="1">
        <v>4.6187505064419401E-3</v>
      </c>
      <c r="AE55" s="1">
        <v>3.4924236285552197E-2</v>
      </c>
      <c r="AF55" s="1">
        <v>-0.14755692407422399</v>
      </c>
      <c r="AG55" s="1">
        <v>0.16149420630418901</v>
      </c>
      <c r="AH55" s="1">
        <v>0.103962401750263</v>
      </c>
      <c r="AI55" s="1">
        <v>0.164249250465927</v>
      </c>
      <c r="AJ55" s="1">
        <v>0.20233368446641301</v>
      </c>
      <c r="AK55" s="1">
        <v>-4.6187505064419401E-3</v>
      </c>
      <c r="AL55" s="1">
        <v>2.6497042379061701E-2</v>
      </c>
      <c r="AM55" s="1">
        <v>5.6964589579450602E-2</v>
      </c>
      <c r="AN55" s="1">
        <v>-0.216919212381493</v>
      </c>
      <c r="AO55" s="1">
        <v>3.9786078923912199E-2</v>
      </c>
      <c r="AP55" s="1">
        <v>-9.8614374848067399E-2</v>
      </c>
      <c r="AQ55" s="1">
        <v>-1.35321286767685E-2</v>
      </c>
    </row>
    <row r="56" spans="1:43" x14ac:dyDescent="0.45">
      <c r="B56" t="s">
        <v>11</v>
      </c>
      <c r="C56" s="1">
        <v>0.63876670849913497</v>
      </c>
      <c r="D56" s="1">
        <v>0.79057531499481004</v>
      </c>
      <c r="E56" s="1">
        <v>0.89880578855174897</v>
      </c>
      <c r="F56" s="1"/>
      <c r="G56" s="1">
        <v>-0.148955806138069</v>
      </c>
      <c r="H56" s="1">
        <v>-0.32927735257708002</v>
      </c>
      <c r="I56" s="1">
        <v>-0.27358533380998501</v>
      </c>
      <c r="J56" s="1">
        <v>-0.16879676524409401</v>
      </c>
      <c r="K56" s="1">
        <v>-0.12072684412550699</v>
      </c>
      <c r="L56" s="1">
        <v>-3.8111166725216201E-2</v>
      </c>
      <c r="M56" s="1">
        <v>-0.112363406857828</v>
      </c>
      <c r="N56" s="1">
        <v>-0.27703181343202599</v>
      </c>
      <c r="O56" t="s">
        <v>11</v>
      </c>
      <c r="P56" s="1">
        <v>0.223887853496475</v>
      </c>
      <c r="Q56" s="1">
        <v>-1.43424357831618E-2</v>
      </c>
      <c r="R56" s="1">
        <v>1.2235637306539199E-2</v>
      </c>
      <c r="S56" s="1">
        <v>-3.1196823596142901E-2</v>
      </c>
      <c r="T56" s="1">
        <v>3.9624017502633502E-2</v>
      </c>
      <c r="U56" s="1">
        <v>8.1759987035086301E-2</v>
      </c>
      <c r="V56" s="1">
        <v>3.8327526132404199E-2</v>
      </c>
      <c r="W56" s="1">
        <v>6.4257353536990497E-2</v>
      </c>
      <c r="X56" s="1">
        <v>6.1988493639089197E-2</v>
      </c>
      <c r="Y56" s="1">
        <v>0.11530670123976999</v>
      </c>
      <c r="Z56" s="1">
        <v>-8.3866785511708897E-2</v>
      </c>
      <c r="AA56" s="1">
        <v>0.12503038651649001</v>
      </c>
      <c r="AB56" s="1">
        <v>-2.03387083704724E-2</v>
      </c>
      <c r="AC56" s="1">
        <v>2.8765902276963001E-2</v>
      </c>
      <c r="AD56" s="1">
        <v>-1.7907787051292399E-2</v>
      </c>
      <c r="AE56" s="1">
        <v>6.9119196175350506E-2</v>
      </c>
      <c r="AF56" s="1">
        <v>-0.113686087026983</v>
      </c>
      <c r="AG56" s="1">
        <v>4.3999675877157397E-2</v>
      </c>
      <c r="AH56" s="1">
        <v>5.1292439834697397E-2</v>
      </c>
      <c r="AI56" s="1">
        <v>-9.0511303784134203E-2</v>
      </c>
      <c r="AJ56" s="1">
        <v>0.14463981849120799</v>
      </c>
      <c r="AK56" s="1">
        <v>5.9152418766712598E-3</v>
      </c>
      <c r="AL56" s="1">
        <v>-0.116279069767442</v>
      </c>
      <c r="AM56" s="1">
        <v>0.21302973827080501</v>
      </c>
      <c r="AN56" s="1">
        <v>-0.122275342354752</v>
      </c>
      <c r="AO56" s="1">
        <v>0.10363827890770599</v>
      </c>
      <c r="AP56" s="1">
        <v>-2.2769629689652401E-2</v>
      </c>
      <c r="AQ56" s="1">
        <v>3.3222591362126199E-3</v>
      </c>
    </row>
    <row r="57" spans="1:43" x14ac:dyDescent="0.45">
      <c r="B57" t="s">
        <v>3</v>
      </c>
      <c r="C57" s="1">
        <v>0.43245699413486999</v>
      </c>
      <c r="D57" s="1">
        <v>-9.4813816997545597E-2</v>
      </c>
      <c r="E57" s="1">
        <v>3.0879924495050701E-2</v>
      </c>
      <c r="F57" s="1">
        <v>-0.148955806138069</v>
      </c>
      <c r="G57" s="1"/>
      <c r="H57" s="1">
        <v>0.40408986202821601</v>
      </c>
      <c r="I57" s="1">
        <v>0.87289383761094996</v>
      </c>
      <c r="J57" s="1">
        <v>-0.19691551865778001</v>
      </c>
      <c r="K57" s="1">
        <v>0.173814214754754</v>
      </c>
      <c r="L57" s="1">
        <v>-0.227701401610026</v>
      </c>
      <c r="M57" s="1">
        <v>-1.02896766724978E-2</v>
      </c>
      <c r="N57" s="1">
        <v>-9.8418939046467604E-2</v>
      </c>
      <c r="O57" t="s">
        <v>3</v>
      </c>
      <c r="P57" s="1">
        <v>-0.26067579612673197</v>
      </c>
      <c r="Q57" s="1">
        <v>7.1874240337087794E-2</v>
      </c>
      <c r="R57" s="1">
        <v>-5.6478405315614599E-2</v>
      </c>
      <c r="S57" s="1">
        <v>0.11968235961429401</v>
      </c>
      <c r="T57" s="1">
        <v>-0.13135078194635799</v>
      </c>
      <c r="U57" s="1">
        <v>-6.8876104043432496E-3</v>
      </c>
      <c r="V57" s="1">
        <v>4.2379061664370797E-2</v>
      </c>
      <c r="W57" s="1">
        <v>-2.56867352726683E-2</v>
      </c>
      <c r="X57" s="1">
        <v>0.27590956972692698</v>
      </c>
      <c r="Y57" s="1">
        <v>0.222591362126246</v>
      </c>
      <c r="Z57" s="1">
        <v>0.26667206871404298</v>
      </c>
      <c r="AA57" s="1">
        <v>0.14431569564865099</v>
      </c>
      <c r="AB57" s="1">
        <v>0.103962401750263</v>
      </c>
      <c r="AC57" s="1">
        <v>0.355805850417308</v>
      </c>
      <c r="AD57" s="1">
        <v>8.9538935256462199E-2</v>
      </c>
      <c r="AE57" s="1">
        <v>0.230046187505064</v>
      </c>
      <c r="AF57" s="1">
        <v>9.0025119520298194E-2</v>
      </c>
      <c r="AG57" s="1">
        <v>0.21740539664532901</v>
      </c>
      <c r="AH57" s="1">
        <v>0.235880398671096</v>
      </c>
      <c r="AI57" s="1">
        <v>9.0511303784134203E-2</v>
      </c>
      <c r="AJ57" s="1">
        <v>-6.9605380439186501E-2</v>
      </c>
      <c r="AK57" s="1">
        <v>3.1601977149339601E-3</v>
      </c>
      <c r="AL57" s="1">
        <v>4.7565027145288097E-2</v>
      </c>
      <c r="AM57" s="1">
        <v>-9.5373146422494101E-2</v>
      </c>
      <c r="AN57" s="1">
        <v>-0.17656591848310499</v>
      </c>
      <c r="AO57" s="1">
        <v>-0.21643302811765699</v>
      </c>
      <c r="AP57" s="1">
        <v>8.3866785511708897E-2</v>
      </c>
      <c r="AQ57" s="1">
        <v>0.109796612916295</v>
      </c>
    </row>
    <row r="58" spans="1:43" x14ac:dyDescent="0.45">
      <c r="B58" t="s">
        <v>2</v>
      </c>
      <c r="C58" s="1">
        <v>0.139796418157345</v>
      </c>
      <c r="D58" s="1">
        <v>-7.6934154324453399E-2</v>
      </c>
      <c r="E58" s="1">
        <v>0.11794512872533899</v>
      </c>
      <c r="F58" s="1">
        <v>-0.32927735257708002</v>
      </c>
      <c r="G58" s="1">
        <v>0.40408986202821601</v>
      </c>
      <c r="H58" s="1"/>
      <c r="I58" s="1">
        <v>0.799028049748159</v>
      </c>
      <c r="J58" s="1">
        <v>-0.30504977334933597</v>
      </c>
      <c r="K58" s="1">
        <v>0.231852047579094</v>
      </c>
      <c r="L58" s="1">
        <v>-0.15015888362819399</v>
      </c>
      <c r="M58" s="1">
        <v>3.1232037945698801E-2</v>
      </c>
      <c r="N58" s="1">
        <v>0.18699752788249099</v>
      </c>
      <c r="O58" t="s">
        <v>2</v>
      </c>
      <c r="P58" s="1">
        <v>-0.52759095697269298</v>
      </c>
      <c r="Q58" s="1">
        <v>-0.156470302244551</v>
      </c>
      <c r="R58" s="1">
        <v>-0.51478810469167802</v>
      </c>
      <c r="S58" s="1">
        <v>4.9509764200632002E-2</v>
      </c>
      <c r="T58" s="1">
        <v>-0.13394376468681601</v>
      </c>
      <c r="U58" s="1">
        <v>1.6935418523620498E-2</v>
      </c>
      <c r="V58" s="1">
        <v>0.14609837128271599</v>
      </c>
      <c r="W58" s="1">
        <v>-0.103800340328985</v>
      </c>
      <c r="X58" s="1">
        <v>4.5944412932501399E-2</v>
      </c>
      <c r="Y58" s="1">
        <v>-2.8441779434405599E-2</v>
      </c>
      <c r="Z58" s="1">
        <v>0.27931285957377799</v>
      </c>
      <c r="AA58" s="1">
        <v>0.25548983064581499</v>
      </c>
      <c r="AB58" s="1">
        <v>0.250303865164898</v>
      </c>
      <c r="AC58" s="1">
        <v>0.20022688598978999</v>
      </c>
      <c r="AD58" s="1">
        <v>-1.6935418523620498E-2</v>
      </c>
      <c r="AE58" s="1">
        <v>8.9863058099019497E-2</v>
      </c>
      <c r="AF58" s="1">
        <v>-5.6721497447532597E-4</v>
      </c>
      <c r="AG58" s="1">
        <v>0.16441131188720501</v>
      </c>
      <c r="AH58" s="1">
        <v>6.0854063690138599E-2</v>
      </c>
      <c r="AI58" s="1">
        <v>0.37152580828133902</v>
      </c>
      <c r="AJ58" s="1">
        <v>8.9052750992626203E-2</v>
      </c>
      <c r="AK58" s="1">
        <v>-0.109958674337574</v>
      </c>
      <c r="AL58" s="1">
        <v>0.24155254841585</v>
      </c>
      <c r="AM58" s="1">
        <v>-0.31950409205088698</v>
      </c>
      <c r="AN58" s="1">
        <v>-0.28320233368446601</v>
      </c>
      <c r="AO58" s="1">
        <v>-0.12827161494206299</v>
      </c>
      <c r="AP58" s="1">
        <v>-0.12989222915484999</v>
      </c>
      <c r="AQ58" s="1">
        <v>-4.4161737298436102E-2</v>
      </c>
    </row>
    <row r="59" spans="1:43" x14ac:dyDescent="0.45">
      <c r="B59" t="s">
        <v>1</v>
      </c>
      <c r="C59" s="1">
        <v>0.358763256642949</v>
      </c>
      <c r="D59" s="1">
        <v>-0.103452003150976</v>
      </c>
      <c r="E59" s="1">
        <v>8.3176394281487306E-2</v>
      </c>
      <c r="F59" s="1">
        <v>-0.27358533380998501</v>
      </c>
      <c r="G59" s="1">
        <v>0.87289383761094996</v>
      </c>
      <c r="H59" s="1">
        <v>0.799028049748159</v>
      </c>
      <c r="I59" s="1"/>
      <c r="J59" s="1">
        <v>-0.29224202857831</v>
      </c>
      <c r="K59" s="1">
        <v>0.23795814096369899</v>
      </c>
      <c r="L59" s="1">
        <v>-0.22970837631260099</v>
      </c>
      <c r="M59" s="1">
        <v>9.9336185841950794E-3</v>
      </c>
      <c r="N59" s="1">
        <v>3.50854556813937E-2</v>
      </c>
      <c r="O59" t="s">
        <v>1</v>
      </c>
      <c r="P59" s="1">
        <v>-0.46017340572076798</v>
      </c>
      <c r="Q59" s="1">
        <v>-5.6964589579450602E-2</v>
      </c>
      <c r="R59" s="1">
        <v>-0.33149663722550798</v>
      </c>
      <c r="S59" s="1">
        <v>8.4028846932987594E-2</v>
      </c>
      <c r="T59" s="1">
        <v>-0.147718985495503</v>
      </c>
      <c r="U59" s="1">
        <v>-2.6334980957783E-2</v>
      </c>
      <c r="V59" s="1">
        <v>0.122437403776031</v>
      </c>
      <c r="W59" s="1">
        <v>-5.5343975366664001E-2</v>
      </c>
      <c r="X59" s="1">
        <v>0.20541285147070701</v>
      </c>
      <c r="Y59" s="1">
        <v>0.112227534235475</v>
      </c>
      <c r="Z59" s="1">
        <v>0.2913054047484</v>
      </c>
      <c r="AA59" s="1">
        <v>0.23782513572644001</v>
      </c>
      <c r="AB59" s="1">
        <v>0.188882586500284</v>
      </c>
      <c r="AC59" s="1">
        <v>0.32436593468924702</v>
      </c>
      <c r="AD59" s="1">
        <v>2.6334980957783E-2</v>
      </c>
      <c r="AE59" s="1">
        <v>0.18774815655133301</v>
      </c>
      <c r="AF59" s="1">
        <v>2.5362612430110999E-2</v>
      </c>
      <c r="AG59" s="1">
        <v>0.247224698160603</v>
      </c>
      <c r="AH59" s="1">
        <v>0.16732841747022101</v>
      </c>
      <c r="AI59" s="1">
        <v>0.28660562353131802</v>
      </c>
      <c r="AJ59" s="1">
        <v>1.3045944412932499E-2</v>
      </c>
      <c r="AK59" s="1">
        <v>-3.5572481970666897E-2</v>
      </c>
      <c r="AL59" s="1">
        <v>0.15711854792966501</v>
      </c>
      <c r="AM59" s="1">
        <v>-0.25273478648407699</v>
      </c>
      <c r="AN59" s="1">
        <v>-0.224211976339032</v>
      </c>
      <c r="AO59" s="1">
        <v>-0.21157118547929701</v>
      </c>
      <c r="AP59" s="1">
        <v>1.1101207357588501E-2</v>
      </c>
      <c r="AQ59" s="1">
        <v>1.66112956810631E-2</v>
      </c>
    </row>
    <row r="60" spans="1:43" x14ac:dyDescent="0.45">
      <c r="B60" t="s">
        <v>12</v>
      </c>
      <c r="C60" s="1">
        <v>0.187940502406375</v>
      </c>
      <c r="D60" s="1">
        <v>0.32007311705411301</v>
      </c>
      <c r="E60" s="1">
        <v>-0.31918449576040198</v>
      </c>
      <c r="F60" s="1">
        <v>-0.16879676524409401</v>
      </c>
      <c r="G60" s="1">
        <v>-0.19691551865778001</v>
      </c>
      <c r="H60" s="1">
        <v>-0.30504977334933597</v>
      </c>
      <c r="I60" s="1">
        <v>-0.29224202857831</v>
      </c>
      <c r="J60" s="1"/>
      <c r="K60" s="1">
        <v>-0.124520219149647</v>
      </c>
      <c r="L60" s="1">
        <v>0.343052891147899</v>
      </c>
      <c r="M60" s="1">
        <v>-0.104712409405244</v>
      </c>
      <c r="N60" s="1">
        <v>0.14791511342072999</v>
      </c>
      <c r="O60" t="s">
        <v>12</v>
      </c>
      <c r="P60" s="1">
        <v>0.18645166518110401</v>
      </c>
      <c r="Q60" s="1">
        <v>-0.14561218701888001</v>
      </c>
      <c r="R60" s="1">
        <v>0.12405801798881801</v>
      </c>
      <c r="S60" s="1">
        <v>9.9424681954460706E-2</v>
      </c>
      <c r="T60" s="1">
        <v>4.3189368770764097E-2</v>
      </c>
      <c r="U60" s="1">
        <v>-9.6345514950166106E-2</v>
      </c>
      <c r="V60" s="1">
        <v>-0.38935256462199203</v>
      </c>
      <c r="W60" s="1">
        <v>-0.26148610323312499</v>
      </c>
      <c r="X60" s="1">
        <v>-0.119358236771736</v>
      </c>
      <c r="Y60" s="1">
        <v>-0.15760473219350099</v>
      </c>
      <c r="Z60" s="1">
        <v>-0.123895956567539</v>
      </c>
      <c r="AA60" s="1">
        <v>-0.18823434081516899</v>
      </c>
      <c r="AB60" s="1">
        <v>-0.46746616967830801</v>
      </c>
      <c r="AC60" s="1">
        <v>-0.108986305809902</v>
      </c>
      <c r="AD60" s="1">
        <v>-0.19050320071307</v>
      </c>
      <c r="AE60" s="1">
        <v>-0.13540231747832401</v>
      </c>
      <c r="AF60" s="1">
        <v>0.14885341544445299</v>
      </c>
      <c r="AG60" s="1">
        <v>-0.18693784944493999</v>
      </c>
      <c r="AH60" s="1">
        <v>9.3590470788428803E-2</v>
      </c>
      <c r="AI60" s="1">
        <v>-0.17932096264484201</v>
      </c>
      <c r="AJ60" s="1">
        <v>-0.25856899765010899</v>
      </c>
      <c r="AK60" s="1">
        <v>-6.0692002268859901E-2</v>
      </c>
      <c r="AL60" s="1">
        <v>-3.8651648974961497E-2</v>
      </c>
      <c r="AM60" s="1">
        <v>-0.15339113524025599</v>
      </c>
      <c r="AN60" s="1">
        <v>0.19228587634713601</v>
      </c>
      <c r="AO60" s="1">
        <v>0.19374442913864401</v>
      </c>
      <c r="AP60" s="1">
        <v>0.28725386921643298</v>
      </c>
      <c r="AQ60" s="1">
        <v>-0.31658698646787098</v>
      </c>
    </row>
    <row r="61" spans="1:43" x14ac:dyDescent="0.45">
      <c r="B61" t="s">
        <v>5</v>
      </c>
      <c r="C61" s="1">
        <v>4.2759185378311501E-4</v>
      </c>
      <c r="D61" s="1">
        <v>-9.8969281337154297E-2</v>
      </c>
      <c r="E61" s="1">
        <v>-1.94371676848306E-2</v>
      </c>
      <c r="F61" s="1">
        <v>-0.12072684412550699</v>
      </c>
      <c r="G61" s="1">
        <v>0.173814214754754</v>
      </c>
      <c r="H61" s="1">
        <v>0.231852047579094</v>
      </c>
      <c r="I61" s="1">
        <v>0.23795814096369899</v>
      </c>
      <c r="J61" s="1">
        <v>-0.124520219149647</v>
      </c>
      <c r="K61" s="1"/>
      <c r="L61" s="1">
        <v>-0.45492787891624997</v>
      </c>
      <c r="M61" s="1">
        <v>0.29856562577949902</v>
      </c>
      <c r="N61" s="1">
        <v>0.27321749027004399</v>
      </c>
      <c r="O61" t="s">
        <v>5</v>
      </c>
      <c r="P61" s="1">
        <v>-0.108500121546066</v>
      </c>
      <c r="Q61" s="1">
        <v>3.3303622072765597E-2</v>
      </c>
      <c r="R61" s="1">
        <v>2.5848796693947001E-2</v>
      </c>
      <c r="S61" s="1">
        <v>0.14609837128271599</v>
      </c>
      <c r="T61" s="1">
        <v>-4.4972044404829402E-2</v>
      </c>
      <c r="U61" s="1">
        <v>-0.17640385706182601</v>
      </c>
      <c r="V61" s="1">
        <v>0.40183129406044898</v>
      </c>
      <c r="W61" s="1">
        <v>5.5992221051778597E-2</v>
      </c>
      <c r="X61" s="1">
        <v>-0.140426221537963</v>
      </c>
      <c r="Y61" s="1">
        <v>-9.9100559111903394E-2</v>
      </c>
      <c r="Z61" s="1">
        <v>-0.13086459768252201</v>
      </c>
      <c r="AA61" s="1">
        <v>4.4809982983550802E-2</v>
      </c>
      <c r="AB61" s="1">
        <v>0.169597277368123</v>
      </c>
      <c r="AC61" s="1">
        <v>0.18191394538530101</v>
      </c>
      <c r="AD61" s="1">
        <v>-9.5049023579936803E-2</v>
      </c>
      <c r="AE61" s="1">
        <v>0.11887205250790001</v>
      </c>
      <c r="AF61" s="1">
        <v>-0.211085001215461</v>
      </c>
      <c r="AG61" s="1">
        <v>-0.105420954541771</v>
      </c>
      <c r="AH61" s="1">
        <v>-0.181589822542744</v>
      </c>
      <c r="AI61" s="1">
        <v>-6.9119196175350506E-2</v>
      </c>
      <c r="AJ61" s="1">
        <v>0.11887205250790001</v>
      </c>
      <c r="AK61" s="1">
        <v>8.0301434243578301E-2</v>
      </c>
      <c r="AL61" s="1">
        <v>5.7531804553925901E-3</v>
      </c>
      <c r="AM61" s="1">
        <v>-0.18628960375982501</v>
      </c>
      <c r="AN61" s="1">
        <v>-0.224211976339032</v>
      </c>
      <c r="AO61" s="1">
        <v>-0.35953326310671702</v>
      </c>
      <c r="AP61" s="1">
        <v>-0.12114091240580201</v>
      </c>
      <c r="AQ61" s="1">
        <v>0.15598411798071499</v>
      </c>
    </row>
    <row r="62" spans="1:43" x14ac:dyDescent="0.45">
      <c r="B62" t="s">
        <v>9</v>
      </c>
      <c r="C62" s="1">
        <v>-1.8511918069031599E-2</v>
      </c>
      <c r="D62" s="1">
        <v>0.109693191894725</v>
      </c>
      <c r="E62" s="1">
        <v>-0.109654199436182</v>
      </c>
      <c r="F62" s="1">
        <v>-3.8111166725216201E-2</v>
      </c>
      <c r="G62" s="1">
        <v>-0.227701401610026</v>
      </c>
      <c r="H62" s="1">
        <v>-0.15015888362819399</v>
      </c>
      <c r="I62" s="1">
        <v>-0.22970837631260099</v>
      </c>
      <c r="J62" s="1">
        <v>0.343052891147899</v>
      </c>
      <c r="K62" s="1">
        <v>-0.45492787891624997</v>
      </c>
      <c r="L62" s="1"/>
      <c r="M62" s="1">
        <v>-0.23198456356449099</v>
      </c>
      <c r="N62" s="1">
        <v>2.92267314757498E-2</v>
      </c>
      <c r="O62" t="s">
        <v>9</v>
      </c>
      <c r="P62" s="1">
        <v>0.320800583421117</v>
      </c>
      <c r="Q62" s="1">
        <v>0.22891175755611401</v>
      </c>
      <c r="R62" s="1">
        <v>6.8795073332793097E-2</v>
      </c>
      <c r="S62" s="1">
        <v>-9.3104286524592794E-2</v>
      </c>
      <c r="T62" s="1">
        <v>5.1454501255975997E-2</v>
      </c>
      <c r="U62" s="1">
        <v>0.40912405801798901</v>
      </c>
      <c r="V62" s="1">
        <v>-0.34851308645976797</v>
      </c>
      <c r="W62" s="1">
        <v>0.106717445912001</v>
      </c>
      <c r="X62" s="1">
        <v>6.4419414958269194E-2</v>
      </c>
      <c r="Y62" s="1">
        <v>5.7774896685843902E-2</v>
      </c>
      <c r="Z62" s="1">
        <v>-6.6202090592334506E-2</v>
      </c>
      <c r="AA62" s="1">
        <v>-9.0997488047970199E-2</v>
      </c>
      <c r="AB62" s="1">
        <v>-8.9052750992626203E-2</v>
      </c>
      <c r="AC62" s="1">
        <v>-4.6106474353780097E-2</v>
      </c>
      <c r="AD62" s="1">
        <v>7.1550117494530399E-2</v>
      </c>
      <c r="AE62" s="1">
        <v>-9.9748804797018101E-2</v>
      </c>
      <c r="AF62" s="1">
        <v>0.13410582610809499</v>
      </c>
      <c r="AG62" s="1">
        <v>0.14156065148691399</v>
      </c>
      <c r="AH62" s="1">
        <v>8.2246171298922296E-2</v>
      </c>
      <c r="AI62" s="1">
        <v>-2.6659103800340301E-2</v>
      </c>
      <c r="AJ62" s="1">
        <v>-5.5668098209221299E-2</v>
      </c>
      <c r="AK62" s="1">
        <v>-5.6640466736893297E-2</v>
      </c>
      <c r="AL62" s="1">
        <v>-0.175431488534154</v>
      </c>
      <c r="AM62" s="1">
        <v>2.09869540555871E-2</v>
      </c>
      <c r="AN62" s="1">
        <v>0.12340977230370299</v>
      </c>
      <c r="AO62" s="1">
        <v>0.25484158496069997</v>
      </c>
      <c r="AP62" s="1">
        <v>0.256300137752208</v>
      </c>
      <c r="AQ62" s="1">
        <v>3.99481403451908E-2</v>
      </c>
    </row>
    <row r="63" spans="1:43" x14ac:dyDescent="0.45">
      <c r="B63" t="s">
        <v>8</v>
      </c>
      <c r="C63" s="1">
        <v>-0.15985657201320699</v>
      </c>
      <c r="D63" s="1">
        <v>-0.17052444238133099</v>
      </c>
      <c r="E63" s="1">
        <v>-0.103573761750076</v>
      </c>
      <c r="F63" s="1">
        <v>-0.112363406857828</v>
      </c>
      <c r="G63" s="1">
        <v>-1.02896766724978E-2</v>
      </c>
      <c r="H63" s="1">
        <v>3.1232037945698801E-2</v>
      </c>
      <c r="I63" s="1">
        <v>9.9336185841950794E-3</v>
      </c>
      <c r="J63" s="1">
        <v>-0.104712409405244</v>
      </c>
      <c r="K63" s="1">
        <v>0.29856562577949902</v>
      </c>
      <c r="L63" s="1">
        <v>-0.23198456356449099</v>
      </c>
      <c r="M63" s="1"/>
      <c r="N63" s="1">
        <v>0.18069026035840199</v>
      </c>
      <c r="O63" t="s">
        <v>8</v>
      </c>
      <c r="P63" s="1">
        <v>-5.6964589579450602E-2</v>
      </c>
      <c r="Q63" s="1">
        <v>2.6821165221618998E-2</v>
      </c>
      <c r="R63" s="1">
        <v>0.519649947330038</v>
      </c>
      <c r="S63" s="1">
        <v>0.27607163114820499</v>
      </c>
      <c r="T63" s="1">
        <v>-8.9700996677740896E-2</v>
      </c>
      <c r="U63" s="1">
        <v>-0.18240012964913699</v>
      </c>
      <c r="V63" s="1">
        <v>0.127137184993112</v>
      </c>
      <c r="W63" s="1">
        <v>9.9100559111903394E-2</v>
      </c>
      <c r="X63" s="1">
        <v>4.3675553034600099E-2</v>
      </c>
      <c r="Y63" s="1">
        <v>3.8975771817518802E-2</v>
      </c>
      <c r="Z63" s="1">
        <v>2.9576209383356301E-2</v>
      </c>
      <c r="AA63" s="1">
        <v>3.1601977149339601E-3</v>
      </c>
      <c r="AB63" s="1">
        <v>2.2931691110931001E-2</v>
      </c>
      <c r="AC63" s="1">
        <v>0.222753423547525</v>
      </c>
      <c r="AD63" s="1">
        <v>-9.4805931448018795E-3</v>
      </c>
      <c r="AE63" s="1">
        <v>0.259379304756503</v>
      </c>
      <c r="AF63" s="1">
        <v>8.4515031196823603E-2</v>
      </c>
      <c r="AG63" s="1">
        <v>-0.29292601896118597</v>
      </c>
      <c r="AH63" s="1">
        <v>-3.2331253545093599E-2</v>
      </c>
      <c r="AI63" s="1">
        <v>-0.23231504740296599</v>
      </c>
      <c r="AJ63" s="1">
        <v>0.11773762255895</v>
      </c>
      <c r="AK63" s="1">
        <v>-1.7583664208735101E-2</v>
      </c>
      <c r="AL63" s="1">
        <v>-4.6592658617616099E-2</v>
      </c>
      <c r="AM63" s="1">
        <v>0.107689814439673</v>
      </c>
      <c r="AN63" s="1">
        <v>-0.21562272101126301</v>
      </c>
      <c r="AO63" s="1">
        <v>-7.1388056073251799E-2</v>
      </c>
      <c r="AP63" s="1">
        <v>-2.0176646949193699E-2</v>
      </c>
      <c r="AQ63" s="1">
        <v>0.42063041892877401</v>
      </c>
    </row>
    <row r="64" spans="1:43" x14ac:dyDescent="0.45">
      <c r="B64" t="s">
        <v>7</v>
      </c>
      <c r="C64" s="1">
        <v>-0.15035417115692601</v>
      </c>
      <c r="D64" s="1">
        <v>-0.109722969440186</v>
      </c>
      <c r="E64" s="1">
        <v>-0.204386782628102</v>
      </c>
      <c r="F64" s="1">
        <v>-0.27703181343202599</v>
      </c>
      <c r="G64" s="1">
        <v>-9.8418939046467604E-2</v>
      </c>
      <c r="H64" s="1">
        <v>0.18699752788249099</v>
      </c>
      <c r="I64" s="1">
        <v>3.50854556813937E-2</v>
      </c>
      <c r="J64" s="1">
        <v>0.14791511342072999</v>
      </c>
      <c r="K64" s="1">
        <v>0.27321749027004399</v>
      </c>
      <c r="L64" s="1">
        <v>2.92267314757498E-2</v>
      </c>
      <c r="M64" s="1">
        <v>0.18069026035840199</v>
      </c>
      <c r="N64" s="1"/>
      <c r="O64" t="s">
        <v>7</v>
      </c>
      <c r="P64" s="1">
        <v>-7.7708451503119697E-2</v>
      </c>
      <c r="Q64" s="1">
        <v>4.5620290089944102E-2</v>
      </c>
      <c r="R64" s="1">
        <v>-0.168300785997893</v>
      </c>
      <c r="S64" s="1">
        <v>-4.3675553034600099E-2</v>
      </c>
      <c r="T64" s="1">
        <v>-0.32647273316587</v>
      </c>
      <c r="U64" s="1">
        <v>-6.5715906328498497E-2</v>
      </c>
      <c r="V64" s="1">
        <v>-4.3999675877157397E-2</v>
      </c>
      <c r="W64" s="1">
        <v>5.8099019528401297E-2</v>
      </c>
      <c r="X64" s="1">
        <v>-7.0091564703022399E-2</v>
      </c>
      <c r="Y64" s="1">
        <v>-7.0253626124301097E-2</v>
      </c>
      <c r="Z64" s="1">
        <v>9.4400777894822097E-2</v>
      </c>
      <c r="AA64" s="1">
        <v>0.14723280123166699</v>
      </c>
      <c r="AB64" s="1">
        <v>0.25840693622883099</v>
      </c>
      <c r="AC64" s="1">
        <v>-0.107365691597115</v>
      </c>
      <c r="AD64" s="1">
        <v>0.273802771250304</v>
      </c>
      <c r="AE64" s="1">
        <v>-0.119520298193015</v>
      </c>
      <c r="AF64" s="1">
        <v>-5.9071388056073301E-2</v>
      </c>
      <c r="AG64" s="1">
        <v>-0.112551657078033</v>
      </c>
      <c r="AH64" s="1">
        <v>-0.23766307430516201</v>
      </c>
      <c r="AI64" s="1">
        <v>0.187261972287497</v>
      </c>
      <c r="AJ64" s="1">
        <v>-4.6268535775058697E-2</v>
      </c>
      <c r="AK64" s="1">
        <v>1.0533992383113199E-3</v>
      </c>
      <c r="AL64" s="1">
        <v>0.117089376873835</v>
      </c>
      <c r="AM64" s="1">
        <v>-0.27639575399076299</v>
      </c>
      <c r="AN64" s="1">
        <v>-0.18920670934284101</v>
      </c>
      <c r="AO64" s="1">
        <v>-0.21043675553034599</v>
      </c>
      <c r="AP64" s="1">
        <v>-3.39518677578802E-2</v>
      </c>
      <c r="AQ64" s="1">
        <v>0.32031439915728099</v>
      </c>
    </row>
    <row r="65" spans="1:113" x14ac:dyDescent="0.45">
      <c r="P65" s="1"/>
      <c r="Q65" s="1"/>
      <c r="R65" s="1"/>
      <c r="S65" s="1"/>
      <c r="T65" s="1"/>
      <c r="U65" s="1"/>
      <c r="V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113" x14ac:dyDescent="0.45">
      <c r="B66" t="s">
        <v>15</v>
      </c>
      <c r="O66" t="s">
        <v>15</v>
      </c>
      <c r="P66" s="1" cm="1">
        <f t="array" ref="P66">MAX(ABS(P53:P64))</f>
        <v>0.52759095697269298</v>
      </c>
      <c r="Q66" s="1" cm="1">
        <f t="array" ref="Q66">MAX(ABS(Q53:Q64))</f>
        <v>0.22891175755611401</v>
      </c>
      <c r="R66" s="1" cm="1">
        <f t="array" ref="R66">MAX(ABS(R53:R64))</f>
        <v>0.519649947330038</v>
      </c>
      <c r="S66" s="1" cm="1">
        <f t="array" ref="S66">MAX(ABS(S53:S64))</f>
        <v>0.27607163114820499</v>
      </c>
      <c r="T66" s="1" cm="1">
        <f t="array" ref="T66">MAX(ABS(T53:T64))</f>
        <v>0.32647273316587</v>
      </c>
      <c r="U66" s="1" cm="1">
        <f t="array" ref="U66">MAX(ABS(U53:U64))</f>
        <v>0.40912405801798901</v>
      </c>
      <c r="V66" s="1" cm="1">
        <f t="array" ref="V66">MAX(ABS(V53:V64))</f>
        <v>0.40183129406044898</v>
      </c>
      <c r="W66" s="1" cm="1">
        <f t="array" ref="W66">MAX(ABS(W53:W64))</f>
        <v>0.26148610323312499</v>
      </c>
      <c r="X66" s="1" cm="1">
        <f t="array" ref="X66">MAX(ABS(X53:X64))</f>
        <v>0.27590956972692698</v>
      </c>
      <c r="Y66" s="1" cm="1">
        <f t="array" ref="Y66">MAX(ABS(Y53:Y64))</f>
        <v>0.222591362126246</v>
      </c>
      <c r="Z66" s="1" cm="1">
        <f t="array" ref="Z66">MAX(ABS(Z53:Z64))</f>
        <v>0.2913054047484</v>
      </c>
      <c r="AA66" s="1" cm="1">
        <f t="array" ref="AA66">MAX(ABS(AA53:AA64))</f>
        <v>0.26440320881614099</v>
      </c>
      <c r="AB66" s="1" cm="1">
        <f t="array" ref="AB66">MAX(ABS(AB53:AB64))</f>
        <v>0.46746616967830801</v>
      </c>
      <c r="AC66" s="1" cm="1">
        <f t="array" ref="AC66">MAX(ABS(AC53:AC64))</f>
        <v>0.355805850417308</v>
      </c>
      <c r="AD66" s="1" cm="1">
        <f t="array" ref="AD66">MAX(ABS(AD53:AD64))</f>
        <v>0.273802771250304</v>
      </c>
      <c r="AE66" s="1" cm="1">
        <f t="array" ref="AE66">MAX(ABS(AE53:AE64))</f>
        <v>0.259379304756503</v>
      </c>
      <c r="AF66" s="1" cm="1">
        <f t="array" ref="AF66">MAX(ABS(AF53:AF64))</f>
        <v>0.211085001215461</v>
      </c>
      <c r="AG66" s="1" cm="1">
        <f t="array" ref="AG66">MAX(ABS(AG53:AG64))</f>
        <v>0.29292601896118597</v>
      </c>
      <c r="AH66" s="1" cm="1">
        <f t="array" ref="AH66">MAX(ABS(AH53:AH64))</f>
        <v>0.23766307430516201</v>
      </c>
      <c r="AI66" s="1" cm="1">
        <f t="array" ref="AI66">MAX(ABS(AI53:AI64))</f>
        <v>0.37152580828133902</v>
      </c>
      <c r="AJ66" s="1" cm="1">
        <f t="array" ref="AJ66">MAX(ABS(AJ53:AJ64))</f>
        <v>0.25856899765010899</v>
      </c>
      <c r="AK66" s="1" cm="1">
        <f t="array" ref="AK66">MAX(ABS(AK53:AK64))</f>
        <v>0.109958674337574</v>
      </c>
      <c r="AL66" s="1" cm="1">
        <f t="array" ref="AL66">MAX(ABS(AL53:AL64))</f>
        <v>0.24155254841585</v>
      </c>
      <c r="AM66" s="1" cm="1">
        <f t="array" ref="AM66">MAX(ABS(AM53:AM64))</f>
        <v>0.31950409205088698</v>
      </c>
      <c r="AN66" s="1" cm="1">
        <f t="array" ref="AN66">MAX(ABS(AN53:AN64))</f>
        <v>0.28320233368446601</v>
      </c>
      <c r="AO66" s="1" cm="1">
        <f t="array" ref="AO66">MAX(ABS(AO53:AO64))</f>
        <v>0.35953326310671702</v>
      </c>
      <c r="AP66" s="1" cm="1">
        <f t="array" ref="AP66">MAX(ABS(AP53:AP64))</f>
        <v>0.28725386921643298</v>
      </c>
      <c r="AQ66" s="1" cm="1">
        <f t="array" ref="AQ66">MAX(ABS(AQ53:AQ64))</f>
        <v>0.42063041892877401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</row>
    <row r="67" spans="1:113" x14ac:dyDescent="0.45">
      <c r="A67">
        <f>12*28</f>
        <v>336</v>
      </c>
      <c r="B67" s="5">
        <f>0.05/A67</f>
        <v>1.4880952380952382E-4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>
        <f>12*28</f>
        <v>336</v>
      </c>
      <c r="O67" s="5">
        <f>0.05/N67</f>
        <v>1.4880952380952382E-4</v>
      </c>
      <c r="P67" s="1"/>
      <c r="Q67" s="1"/>
      <c r="R67" s="1"/>
      <c r="S67" s="1"/>
      <c r="T67" s="1"/>
      <c r="U67" s="1"/>
      <c r="V67" s="1"/>
      <c r="W67" s="1"/>
      <c r="X67" s="1"/>
      <c r="Z67" s="5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</row>
    <row r="68" spans="1:113" x14ac:dyDescent="0.45">
      <c r="A68">
        <v>84</v>
      </c>
      <c r="B68" s="5">
        <f>0.05/A68</f>
        <v>5.9523809523809529E-4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>
        <v>84</v>
      </c>
      <c r="O68" s="5">
        <f>0.05/N68</f>
        <v>5.9523809523809529E-4</v>
      </c>
      <c r="P68" s="1"/>
      <c r="Q68" s="1"/>
      <c r="R68" s="1"/>
      <c r="S68" s="1"/>
      <c r="T68" s="1"/>
      <c r="U68" s="1"/>
      <c r="V68" s="1"/>
      <c r="W68" s="1"/>
      <c r="X68" s="1"/>
      <c r="Z68" s="5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</row>
    <row r="69" spans="1:113" x14ac:dyDescent="0.45">
      <c r="B69" s="5">
        <v>1.25119523137637E-4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>
        <v>1.25119523137637E-4</v>
      </c>
      <c r="P69" s="1"/>
      <c r="Q69" s="1"/>
      <c r="R69" s="1"/>
      <c r="S69" s="1"/>
      <c r="T69" s="1"/>
      <c r="U69" s="1"/>
      <c r="V69" s="1"/>
      <c r="W69" s="1"/>
      <c r="X69" s="1"/>
      <c r="Z69" s="5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</row>
    <row r="71" spans="1:113" x14ac:dyDescent="0.45">
      <c r="B71" t="s">
        <v>14</v>
      </c>
      <c r="C71" t="s">
        <v>4</v>
      </c>
      <c r="D71" t="s">
        <v>10</v>
      </c>
      <c r="E71" t="s">
        <v>6</v>
      </c>
      <c r="F71" t="s">
        <v>11</v>
      </c>
      <c r="G71" t="s">
        <v>3</v>
      </c>
      <c r="H71" t="s">
        <v>2</v>
      </c>
      <c r="I71" t="s">
        <v>1</v>
      </c>
      <c r="J71" t="s">
        <v>12</v>
      </c>
      <c r="K71" t="s">
        <v>5</v>
      </c>
      <c r="L71" t="s">
        <v>9</v>
      </c>
      <c r="M71" t="s">
        <v>8</v>
      </c>
      <c r="N71" t="s">
        <v>7</v>
      </c>
      <c r="O71" t="s">
        <v>14</v>
      </c>
      <c r="P71" s="1" t="s">
        <v>17</v>
      </c>
      <c r="Q71" s="1" t="s">
        <v>18</v>
      </c>
      <c r="R71" t="s">
        <v>19</v>
      </c>
      <c r="S71" t="s">
        <v>20</v>
      </c>
      <c r="T71" t="s">
        <v>21</v>
      </c>
      <c r="U71" t="s">
        <v>22</v>
      </c>
      <c r="V71" t="s">
        <v>0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C71" t="s">
        <v>32</v>
      </c>
      <c r="AD71" t="s">
        <v>33</v>
      </c>
      <c r="AE71" t="s">
        <v>34</v>
      </c>
      <c r="AF71" t="s">
        <v>35</v>
      </c>
      <c r="AG71" t="s">
        <v>36</v>
      </c>
      <c r="AH71" t="s">
        <v>37</v>
      </c>
      <c r="AI71" t="s">
        <v>38</v>
      </c>
      <c r="AJ71" t="s">
        <v>39</v>
      </c>
      <c r="AK71" t="s">
        <v>40</v>
      </c>
      <c r="AL71" t="s">
        <v>41</v>
      </c>
      <c r="AM71" t="s">
        <v>42</v>
      </c>
      <c r="AN71" t="s">
        <v>43</v>
      </c>
      <c r="AO71" t="s">
        <v>24</v>
      </c>
      <c r="AP71" t="s">
        <v>44</v>
      </c>
      <c r="AQ71" t="s">
        <v>25</v>
      </c>
    </row>
    <row r="72" spans="1:113" x14ac:dyDescent="0.45">
      <c r="B72" t="s">
        <v>4</v>
      </c>
      <c r="C72" s="1">
        <v>1</v>
      </c>
      <c r="D72" s="1">
        <v>4.6523792677265902E-13</v>
      </c>
      <c r="E72" s="1">
        <v>2.68356101586697E-8</v>
      </c>
      <c r="F72" s="1">
        <v>5.3090637318414599E-6</v>
      </c>
      <c r="G72" s="1">
        <v>4.2335622161336298E-3</v>
      </c>
      <c r="H72" s="1">
        <v>0.37724161117555899</v>
      </c>
      <c r="I72" s="1">
        <v>1.9640136838678001E-2</v>
      </c>
      <c r="J72" s="1">
        <v>0.23330325672315</v>
      </c>
      <c r="K72" s="1">
        <v>0.99785570309382399</v>
      </c>
      <c r="L72" s="1">
        <v>0.90736703670969898</v>
      </c>
      <c r="M72" s="1">
        <v>0.31189864846008097</v>
      </c>
      <c r="N72" s="1">
        <v>0.34190001778879497</v>
      </c>
      <c r="O72" t="s">
        <v>4</v>
      </c>
      <c r="P72" s="7">
        <v>0.85224152746420601</v>
      </c>
      <c r="Q72" s="7">
        <v>0.52035026023605402</v>
      </c>
      <c r="R72" s="7">
        <v>0.415089723914847</v>
      </c>
      <c r="S72" s="7">
        <v>0.80912928559790598</v>
      </c>
      <c r="T72" s="7">
        <v>0.41805180528289598</v>
      </c>
      <c r="U72" s="7">
        <v>0.56465021970120899</v>
      </c>
      <c r="V72" s="7">
        <v>0.22686398468921301</v>
      </c>
      <c r="W72" s="7">
        <v>0.45390665164787197</v>
      </c>
      <c r="X72" s="7">
        <v>0.25141816060418498</v>
      </c>
      <c r="Y72" s="7">
        <v>0.56534528573549403</v>
      </c>
      <c r="Z72" s="7">
        <v>0.55703099152659497</v>
      </c>
      <c r="AA72" s="7">
        <v>0.154298397288609</v>
      </c>
      <c r="AB72" s="7">
        <v>0.70479878900986204</v>
      </c>
      <c r="AC72" s="7">
        <v>8.7145101160091706E-2</v>
      </c>
      <c r="AD72" s="7">
        <v>0.49138460132380302</v>
      </c>
      <c r="AE72" s="7">
        <v>0.97469495419355801</v>
      </c>
      <c r="AF72" s="7">
        <v>0.291757446681633</v>
      </c>
      <c r="AG72" s="7">
        <v>0.94778509101822905</v>
      </c>
      <c r="AH72" s="7">
        <v>0.197390174356119</v>
      </c>
      <c r="AI72" s="7">
        <v>0.44156757569866301</v>
      </c>
      <c r="AJ72" s="7">
        <v>0.72469072400137602</v>
      </c>
      <c r="AK72" s="7">
        <v>0.90551045839884003</v>
      </c>
      <c r="AL72" s="7">
        <v>0.83861652007787502</v>
      </c>
      <c r="AM72" s="7">
        <v>0.75486660643266401</v>
      </c>
      <c r="AN72" s="7">
        <v>0.22646267071184201</v>
      </c>
      <c r="AO72" s="7">
        <v>0.85625723998955405</v>
      </c>
      <c r="AP72" s="7">
        <v>0.49919991542238401</v>
      </c>
      <c r="AQ72" s="7">
        <v>0.49724009063072899</v>
      </c>
    </row>
    <row r="73" spans="1:113" x14ac:dyDescent="0.45">
      <c r="B73" t="s">
        <v>10</v>
      </c>
      <c r="C73" s="1">
        <v>4.6523792677265902E-13</v>
      </c>
      <c r="D73" s="1">
        <v>1</v>
      </c>
      <c r="E73" s="1">
        <v>3.0384341490601302E-10</v>
      </c>
      <c r="F73" s="1">
        <v>4.7277583803591699E-10</v>
      </c>
      <c r="G73" s="1">
        <v>0.55032836943219898</v>
      </c>
      <c r="H73" s="1">
        <v>0.62819969308534995</v>
      </c>
      <c r="I73" s="1">
        <v>0.51442353000694596</v>
      </c>
      <c r="J73" s="1">
        <v>3.8788594061723303E-2</v>
      </c>
      <c r="K73" s="1">
        <v>0.53290885679955802</v>
      </c>
      <c r="L73" s="1">
        <v>0.48923215636399298</v>
      </c>
      <c r="M73" s="1">
        <v>0.28027321143181</v>
      </c>
      <c r="N73" s="1">
        <v>0.48911351740808501</v>
      </c>
      <c r="O73" t="s">
        <v>10</v>
      </c>
      <c r="P73" s="7">
        <v>0.59845517475785903</v>
      </c>
      <c r="Q73" s="7">
        <v>0.14477563666937401</v>
      </c>
      <c r="R73" s="7">
        <v>0.455773668951101</v>
      </c>
      <c r="S73" s="7">
        <v>0.74243979625357603</v>
      </c>
      <c r="T73" s="7">
        <v>0.81866597552487697</v>
      </c>
      <c r="U73" s="7">
        <v>0.79487618234839397</v>
      </c>
      <c r="V73" s="7">
        <v>0.17371795557771599</v>
      </c>
      <c r="W73" s="7">
        <v>0.53041667040775697</v>
      </c>
      <c r="X73" s="7">
        <v>0.95267436539561501</v>
      </c>
      <c r="Y73" s="7">
        <v>0.81468910027312802</v>
      </c>
      <c r="Z73" s="7">
        <v>0.94126906145673395</v>
      </c>
      <c r="AA73" s="7">
        <v>0.29605950638196699</v>
      </c>
      <c r="AB73" s="7">
        <v>0.378812042902129</v>
      </c>
      <c r="AC73" s="7">
        <v>0.59988287582600797</v>
      </c>
      <c r="AD73" s="7">
        <v>0.98367261043538001</v>
      </c>
      <c r="AE73" s="7">
        <v>0.76892070993557204</v>
      </c>
      <c r="AF73" s="7">
        <v>0.63898181305206803</v>
      </c>
      <c r="AG73" s="7">
        <v>0.75253176908562303</v>
      </c>
      <c r="AH73" s="7">
        <v>0.35733732134768698</v>
      </c>
      <c r="AI73" s="7">
        <v>0.47594760615386</v>
      </c>
      <c r="AJ73" s="7">
        <v>0.49658770202073699</v>
      </c>
      <c r="AK73" s="7">
        <v>0.88769631602902899</v>
      </c>
      <c r="AL73" s="7">
        <v>0.94859984221553795</v>
      </c>
      <c r="AM73" s="7">
        <v>0.819461898487157</v>
      </c>
      <c r="AN73" s="7">
        <v>0.61640787575963196</v>
      </c>
      <c r="AO73" s="7">
        <v>0.39641985206325298</v>
      </c>
      <c r="AP73" s="7">
        <v>0.33819045062564101</v>
      </c>
      <c r="AQ73" s="7">
        <v>0.27086198936143902</v>
      </c>
    </row>
    <row r="74" spans="1:113" x14ac:dyDescent="0.45">
      <c r="B74" t="s">
        <v>6</v>
      </c>
      <c r="C74" s="1">
        <v>2.68356101586697E-8</v>
      </c>
      <c r="D74" s="1">
        <v>3.0384341490601302E-10</v>
      </c>
      <c r="E74" s="1">
        <v>1</v>
      </c>
      <c r="F74" s="1">
        <v>6.5287066742983701E-16</v>
      </c>
      <c r="G74" s="1">
        <v>0.84607293508267301</v>
      </c>
      <c r="H74" s="1">
        <v>0.45693304037899002</v>
      </c>
      <c r="I74" s="1">
        <v>0.60049697670665902</v>
      </c>
      <c r="J74" s="1">
        <v>3.93636776588751E-2</v>
      </c>
      <c r="K74" s="1">
        <v>0.90275871332621105</v>
      </c>
      <c r="L74" s="1">
        <v>0.4893875316861</v>
      </c>
      <c r="M74" s="1">
        <v>0.51392594946575598</v>
      </c>
      <c r="N74" s="1">
        <v>0.19416373929168901</v>
      </c>
      <c r="O74" t="s">
        <v>6</v>
      </c>
      <c r="P74" s="7">
        <v>0.951044405990361</v>
      </c>
      <c r="Q74" s="7">
        <v>0.41627310731676298</v>
      </c>
      <c r="R74" s="7">
        <v>0.13459314836971301</v>
      </c>
      <c r="S74" s="7">
        <v>0.90307833502596202</v>
      </c>
      <c r="T74" s="7">
        <v>0.62147547505371403</v>
      </c>
      <c r="U74" s="7">
        <v>0.58003316294426499</v>
      </c>
      <c r="V74" s="7">
        <v>0.60632598336949906</v>
      </c>
      <c r="W74" s="7">
        <v>0.89093141382307395</v>
      </c>
      <c r="X74" s="7">
        <v>0.85304437554100698</v>
      </c>
      <c r="Y74" s="7">
        <v>0.70099532896986005</v>
      </c>
      <c r="Z74" s="7">
        <v>0.80199472811821204</v>
      </c>
      <c r="AA74" s="7">
        <v>9.0749442773449901E-2</v>
      </c>
      <c r="AB74" s="7">
        <v>0.43607650513082202</v>
      </c>
      <c r="AC74" s="7">
        <v>0.62874522751208395</v>
      </c>
      <c r="AD74" s="7">
        <v>0.82583572751416601</v>
      </c>
      <c r="AE74" s="7">
        <v>0.34981390944054902</v>
      </c>
      <c r="AF74" s="7">
        <v>0.30576657958351</v>
      </c>
      <c r="AG74" s="7">
        <v>0.97714314340780595</v>
      </c>
      <c r="AH74" s="7">
        <v>0.511042085991541</v>
      </c>
      <c r="AI74" s="7">
        <v>0.29750264550911898</v>
      </c>
      <c r="AJ74" s="7">
        <v>0.19811949533110099</v>
      </c>
      <c r="AK74" s="7">
        <v>0.97714314340780595</v>
      </c>
      <c r="AL74" s="7">
        <v>0.86752018119477503</v>
      </c>
      <c r="AM74" s="7">
        <v>0.71931676308682202</v>
      </c>
      <c r="AN74" s="7">
        <v>0.16716488131822799</v>
      </c>
      <c r="AO74" s="7">
        <v>0.80199472811821204</v>
      </c>
      <c r="AP74" s="7">
        <v>0.533117181209387</v>
      </c>
      <c r="AQ74" s="7">
        <v>0.93231584302082404</v>
      </c>
    </row>
    <row r="75" spans="1:113" x14ac:dyDescent="0.45">
      <c r="B75" t="s">
        <v>11</v>
      </c>
      <c r="C75" s="1">
        <v>5.3090637318414599E-6</v>
      </c>
      <c r="D75" s="1">
        <v>4.7277583803591699E-10</v>
      </c>
      <c r="E75" s="1">
        <v>6.5287066742983701E-16</v>
      </c>
      <c r="F75" s="1">
        <v>1</v>
      </c>
      <c r="G75" s="1">
        <v>0.34646004611804898</v>
      </c>
      <c r="H75" s="1">
        <v>3.3226036081823097E-2</v>
      </c>
      <c r="I75" s="1">
        <v>7.9576566869522802E-2</v>
      </c>
      <c r="J75" s="1">
        <v>0.28524729807418198</v>
      </c>
      <c r="K75" s="1">
        <v>0.44631095665402598</v>
      </c>
      <c r="L75" s="1">
        <v>0.81062347032507698</v>
      </c>
      <c r="M75" s="1">
        <v>0.47865308430706999</v>
      </c>
      <c r="N75" s="1">
        <v>7.5710684641439596E-2</v>
      </c>
      <c r="O75" t="s">
        <v>11</v>
      </c>
      <c r="P75" s="7">
        <v>0.153690013216046</v>
      </c>
      <c r="Q75" s="7">
        <v>0.92824888186194299</v>
      </c>
      <c r="R75" s="7">
        <v>0.93882651234353198</v>
      </c>
      <c r="S75" s="7">
        <v>0.84422136088182798</v>
      </c>
      <c r="T75" s="7">
        <v>0.80278667615176502</v>
      </c>
      <c r="U75" s="7">
        <v>0.60560859867842298</v>
      </c>
      <c r="V75" s="7">
        <v>0.80912928559790598</v>
      </c>
      <c r="W75" s="7">
        <v>0.68510116100766205</v>
      </c>
      <c r="X75" s="7">
        <v>0.695682718559539</v>
      </c>
      <c r="Y75" s="7">
        <v>0.465801676104385</v>
      </c>
      <c r="Z75" s="7">
        <v>0.59631643801284895</v>
      </c>
      <c r="AA75" s="7">
        <v>0.42881494577995899</v>
      </c>
      <c r="AB75" s="7">
        <v>0.89821676160647401</v>
      </c>
      <c r="AC75" s="7">
        <v>0.85625723998955405</v>
      </c>
      <c r="AD75" s="7">
        <v>0.66262974779387696</v>
      </c>
      <c r="AE75" s="7">
        <v>0.47212914827125502</v>
      </c>
      <c r="AF75" s="7">
        <v>0.781475674690296</v>
      </c>
      <c r="AG75" s="7">
        <v>0.91037726855787704</v>
      </c>
      <c r="AH75" s="7">
        <v>0.74631633796463104</v>
      </c>
      <c r="AI75" s="7">
        <v>0.56743287811313403</v>
      </c>
      <c r="AJ75" s="7">
        <v>0.359504914691404</v>
      </c>
      <c r="AK75" s="7">
        <v>0.97061516484244204</v>
      </c>
      <c r="AL75" s="7">
        <v>0.46202728344003202</v>
      </c>
      <c r="AM75" s="7">
        <v>0.17505063474430901</v>
      </c>
      <c r="AN75" s="7">
        <v>0.43912236371602298</v>
      </c>
      <c r="AO75" s="7">
        <v>0.51236662898657204</v>
      </c>
      <c r="AP75" s="7">
        <v>0.88607944553239204</v>
      </c>
      <c r="AQ75" s="7">
        <v>0.98367261043538001</v>
      </c>
    </row>
    <row r="76" spans="1:113" x14ac:dyDescent="0.45">
      <c r="B76" t="s">
        <v>3</v>
      </c>
      <c r="C76" s="1">
        <v>4.2335622161336298E-3</v>
      </c>
      <c r="D76" s="1">
        <v>0.55032836943219898</v>
      </c>
      <c r="E76" s="1">
        <v>0.84607293508267301</v>
      </c>
      <c r="F76" s="1">
        <v>0.34646004611804898</v>
      </c>
      <c r="G76" s="1">
        <v>1</v>
      </c>
      <c r="H76" s="1">
        <v>7.9540418934404607E-3</v>
      </c>
      <c r="I76" s="1">
        <v>4.8714052906013102E-14</v>
      </c>
      <c r="J76" s="1">
        <v>0.21132626480199801</v>
      </c>
      <c r="K76" s="1">
        <v>0.27095938640386802</v>
      </c>
      <c r="L76" s="1">
        <v>0.14698340702686299</v>
      </c>
      <c r="M76" s="1">
        <v>0.948433628021771</v>
      </c>
      <c r="N76" s="1">
        <v>0.53520035676135003</v>
      </c>
      <c r="O76" t="s">
        <v>3</v>
      </c>
      <c r="P76" s="7">
        <v>9.5523163544057904E-2</v>
      </c>
      <c r="Q76" s="7">
        <v>0.65002421253449205</v>
      </c>
      <c r="R76" s="7">
        <v>0.72161825561337001</v>
      </c>
      <c r="S76" s="7">
        <v>0.44894849157192701</v>
      </c>
      <c r="T76" s="7">
        <v>0.405692443293175</v>
      </c>
      <c r="U76" s="7">
        <v>0.96572041327522795</v>
      </c>
      <c r="V76" s="7">
        <v>0.78935095874292105</v>
      </c>
      <c r="W76" s="7">
        <v>0.87154912418223496</v>
      </c>
      <c r="X76" s="7">
        <v>7.7180854510498303E-2</v>
      </c>
      <c r="Y76" s="7">
        <v>0.15613421098482999</v>
      </c>
      <c r="Z76" s="7">
        <v>8.7936210554165506E-2</v>
      </c>
      <c r="AA76" s="7">
        <v>0.36059171474809498</v>
      </c>
      <c r="AB76" s="7">
        <v>0.511042085991541</v>
      </c>
      <c r="AC76" s="7">
        <v>2.1277719728614201E-2</v>
      </c>
      <c r="AD76" s="7">
        <v>0.14246478150740999</v>
      </c>
      <c r="AE76" s="7">
        <v>0.56952405154550001</v>
      </c>
      <c r="AF76" s="7">
        <v>0.16619769462960199</v>
      </c>
      <c r="AG76" s="7">
        <v>0.57161879264430704</v>
      </c>
      <c r="AH76" s="7">
        <v>0.132405240207846</v>
      </c>
      <c r="AI76" s="7">
        <v>0.56743287811313403</v>
      </c>
      <c r="AJ76" s="7">
        <v>0.66039835442708195</v>
      </c>
      <c r="AK76" s="7">
        <v>0.98448887730310997</v>
      </c>
      <c r="AL76" s="7">
        <v>0.76422755289581401</v>
      </c>
      <c r="AM76" s="7">
        <v>0.54672026817046204</v>
      </c>
      <c r="AN76" s="7">
        <v>0.26234640580337698</v>
      </c>
      <c r="AO76" s="7">
        <v>0.16813616907946399</v>
      </c>
      <c r="AP76" s="7">
        <v>0.59631643801284895</v>
      </c>
      <c r="AQ76" s="7">
        <v>0.48750103029568997</v>
      </c>
    </row>
    <row r="77" spans="1:113" x14ac:dyDescent="0.45">
      <c r="B77" t="s">
        <v>2</v>
      </c>
      <c r="C77" s="1">
        <v>0.37724161117555899</v>
      </c>
      <c r="D77" s="1">
        <v>0.62819969308534995</v>
      </c>
      <c r="E77" s="1">
        <v>0.45693304037899002</v>
      </c>
      <c r="F77" s="1">
        <v>3.3226036081823097E-2</v>
      </c>
      <c r="G77" s="1">
        <v>7.9540418934404607E-3</v>
      </c>
      <c r="H77" s="1">
        <v>1</v>
      </c>
      <c r="I77" s="1">
        <v>2.25643119002162E-10</v>
      </c>
      <c r="J77" s="1">
        <v>4.9484995082859203E-2</v>
      </c>
      <c r="K77" s="1">
        <v>0.13955664473965099</v>
      </c>
      <c r="L77" s="1">
        <v>0.34253461598513801</v>
      </c>
      <c r="M77" s="1">
        <v>0.84433922592550503</v>
      </c>
      <c r="N77" s="1">
        <v>0.23569954073301499</v>
      </c>
      <c r="O77" t="s">
        <v>2</v>
      </c>
      <c r="P77" s="7">
        <v>4.0186191222407302E-4</v>
      </c>
      <c r="Q77" s="7">
        <v>0.32121307654074499</v>
      </c>
      <c r="R77" s="7">
        <v>5.7938326949968704E-4</v>
      </c>
      <c r="S77" s="7">
        <v>0.75486660643266401</v>
      </c>
      <c r="T77" s="7">
        <v>0.39641985206325298</v>
      </c>
      <c r="U77" s="7">
        <v>0.91524734978839895</v>
      </c>
      <c r="V77" s="7">
        <v>0.35463910177147001</v>
      </c>
      <c r="W77" s="7">
        <v>0.51170414009686505</v>
      </c>
      <c r="X77" s="7">
        <v>0.77205407190183195</v>
      </c>
      <c r="Y77" s="7">
        <v>0.85786454440488802</v>
      </c>
      <c r="Z77" s="7">
        <v>7.3491405146793407E-2</v>
      </c>
      <c r="AA77" s="7">
        <v>0.10248684027157</v>
      </c>
      <c r="AB77" s="7">
        <v>0.109836282758003</v>
      </c>
      <c r="AC77" s="7">
        <v>0.20290677479237401</v>
      </c>
      <c r="AD77" s="7">
        <v>0.570221902834673</v>
      </c>
      <c r="AE77" s="7">
        <v>0.99755072912489595</v>
      </c>
      <c r="AF77" s="7">
        <v>0.29702109244900199</v>
      </c>
      <c r="AG77" s="7">
        <v>0.91524734978839895</v>
      </c>
      <c r="AH77" s="7">
        <v>0.70099532896986005</v>
      </c>
      <c r="AI77" s="7">
        <v>1.5923348026231101E-2</v>
      </c>
      <c r="AJ77" s="7">
        <v>0.57371708793558795</v>
      </c>
      <c r="AK77" s="7">
        <v>0.486855337776192</v>
      </c>
      <c r="AL77" s="7">
        <v>0.123146647923082</v>
      </c>
      <c r="AM77" s="7">
        <v>3.96451621209543E-2</v>
      </c>
      <c r="AN77" s="7">
        <v>6.9447825532875804E-2</v>
      </c>
      <c r="AO77" s="7">
        <v>0.41686552382164699</v>
      </c>
      <c r="AP77" s="7">
        <v>0.41096312681206898</v>
      </c>
      <c r="AQ77" s="7">
        <v>0.78068932871447105</v>
      </c>
    </row>
    <row r="78" spans="1:113" x14ac:dyDescent="0.45">
      <c r="B78" t="s">
        <v>1</v>
      </c>
      <c r="C78" s="1">
        <v>1.9640136838678001E-2</v>
      </c>
      <c r="D78" s="1">
        <v>0.51442353000694596</v>
      </c>
      <c r="E78" s="1">
        <v>0.60049697670665902</v>
      </c>
      <c r="F78" s="1">
        <v>7.9576566869522802E-2</v>
      </c>
      <c r="G78" s="1">
        <v>4.8714052906013102E-14</v>
      </c>
      <c r="H78" s="1">
        <v>2.25643119002162E-10</v>
      </c>
      <c r="I78" s="1">
        <v>1</v>
      </c>
      <c r="J78" s="1">
        <v>6.0378682334292999E-2</v>
      </c>
      <c r="K78" s="1">
        <v>0.129141188182825</v>
      </c>
      <c r="L78" s="1">
        <v>0.143356838283829</v>
      </c>
      <c r="M78" s="1">
        <v>0.95021573198952802</v>
      </c>
      <c r="N78" s="1">
        <v>0.82541515209856997</v>
      </c>
      <c r="O78" t="s">
        <v>1</v>
      </c>
      <c r="P78" s="7">
        <v>2.3976788007368599E-3</v>
      </c>
      <c r="Q78" s="7">
        <v>0.71931676308682202</v>
      </c>
      <c r="R78" s="7">
        <v>3.25065717232393E-2</v>
      </c>
      <c r="S78" s="7">
        <v>0.59560427854794495</v>
      </c>
      <c r="T78" s="7">
        <v>0.34928028770761599</v>
      </c>
      <c r="U78" s="7">
        <v>0.86832570560485001</v>
      </c>
      <c r="V78" s="7">
        <v>0.43851224385104498</v>
      </c>
      <c r="W78" s="7">
        <v>0.726997909856267</v>
      </c>
      <c r="X78" s="7">
        <v>0.19126790934003701</v>
      </c>
      <c r="Y78" s="7">
        <v>0.477862986645118</v>
      </c>
      <c r="Z78" s="7">
        <v>6.15934767419773E-2</v>
      </c>
      <c r="AA78" s="7">
        <v>0.12917368348397301</v>
      </c>
      <c r="AB78" s="7">
        <v>0.23009223667886999</v>
      </c>
      <c r="AC78" s="7">
        <v>3.6609421199243597E-2</v>
      </c>
      <c r="AD78" s="7">
        <v>0.232942872053887</v>
      </c>
      <c r="AE78" s="7">
        <v>0.873161614831927</v>
      </c>
      <c r="AF78" s="7">
        <v>0.114387472774909</v>
      </c>
      <c r="AG78" s="7">
        <v>0.86832570560485001</v>
      </c>
      <c r="AH78" s="7">
        <v>0.28843976369194402</v>
      </c>
      <c r="AI78" s="7">
        <v>6.6056984440704597E-2</v>
      </c>
      <c r="AJ78" s="7">
        <v>0.934756851127441</v>
      </c>
      <c r="AK78" s="7">
        <v>0.82264739100962003</v>
      </c>
      <c r="AL78" s="7">
        <v>0.31919263185074198</v>
      </c>
      <c r="AM78" s="7">
        <v>0.10634242834560401</v>
      </c>
      <c r="AN78" s="7">
        <v>0.153083402057615</v>
      </c>
      <c r="AO78" s="7">
        <v>0.178076224918708</v>
      </c>
      <c r="AP78" s="7">
        <v>0.94452662522688002</v>
      </c>
      <c r="AQ78" s="7">
        <v>0.916871406610965</v>
      </c>
    </row>
    <row r="79" spans="1:113" x14ac:dyDescent="0.45">
      <c r="B79" t="s">
        <v>12</v>
      </c>
      <c r="C79" s="1">
        <v>0.23330325672315</v>
      </c>
      <c r="D79" s="1">
        <v>3.8788594061723303E-2</v>
      </c>
      <c r="E79" s="1">
        <v>3.93636776588751E-2</v>
      </c>
      <c r="F79" s="1">
        <v>0.28524729807418198</v>
      </c>
      <c r="G79" s="1">
        <v>0.21132626480199801</v>
      </c>
      <c r="H79" s="1">
        <v>4.9484995082859203E-2</v>
      </c>
      <c r="I79" s="1">
        <v>6.0378682334292999E-2</v>
      </c>
      <c r="J79" s="1">
        <v>1</v>
      </c>
      <c r="K79" s="1">
        <v>0.43204635648276601</v>
      </c>
      <c r="L79" s="1">
        <v>2.6140453208863001E-2</v>
      </c>
      <c r="M79" s="1">
        <v>0.50928442177537903</v>
      </c>
      <c r="N79" s="1">
        <v>0.34987777379730201</v>
      </c>
      <c r="O79" t="s">
        <v>12</v>
      </c>
      <c r="P79" s="7">
        <v>0.236230427708605</v>
      </c>
      <c r="Q79" s="7">
        <v>0.356256529899038</v>
      </c>
      <c r="R79" s="7">
        <v>0.432437148922932</v>
      </c>
      <c r="S79" s="7">
        <v>0.52974259915906197</v>
      </c>
      <c r="T79" s="7">
        <v>0.78541064802632399</v>
      </c>
      <c r="U79" s="7">
        <v>0.54262186181678795</v>
      </c>
      <c r="V79" s="7">
        <v>1.12834488447118E-2</v>
      </c>
      <c r="W79" s="7">
        <v>9.4469142591372804E-2</v>
      </c>
      <c r="X79" s="7">
        <v>0.45018522356430202</v>
      </c>
      <c r="Y79" s="7">
        <v>0.31768261384007501</v>
      </c>
      <c r="Z79" s="7">
        <v>0.43304251863467003</v>
      </c>
      <c r="AA79" s="7">
        <v>0.23171820578861399</v>
      </c>
      <c r="AB79" s="7">
        <v>2.0080047535850098E-3</v>
      </c>
      <c r="AC79" s="7">
        <v>0.49073622037234099</v>
      </c>
      <c r="AD79" s="7">
        <v>0.39125912654426198</v>
      </c>
      <c r="AE79" s="7">
        <v>0.34555901118440702</v>
      </c>
      <c r="AF79" s="7">
        <v>0.23499387909094399</v>
      </c>
      <c r="AG79" s="7">
        <v>0.22606184898375001</v>
      </c>
      <c r="AH79" s="7">
        <v>0.55427248507314497</v>
      </c>
      <c r="AI79" s="7">
        <v>0.25488109256043401</v>
      </c>
      <c r="AJ79" s="7">
        <v>9.8306412930991002E-2</v>
      </c>
      <c r="AK79" s="7">
        <v>0.70175544198709405</v>
      </c>
      <c r="AL79" s="7">
        <v>0.80754247303793003</v>
      </c>
      <c r="AM79" s="7">
        <v>0.330920726869464</v>
      </c>
      <c r="AN79" s="7">
        <v>0.22168525143732201</v>
      </c>
      <c r="AO79" s="7">
        <v>0.21814853092049</v>
      </c>
      <c r="AP79" s="7">
        <v>6.5426380138034104E-2</v>
      </c>
      <c r="AQ79" s="7">
        <v>4.1564043928653503E-2</v>
      </c>
    </row>
    <row r="80" spans="1:113" x14ac:dyDescent="0.45">
      <c r="B80" t="s">
        <v>5</v>
      </c>
      <c r="C80" s="1">
        <v>0.99785570309382399</v>
      </c>
      <c r="D80" s="1">
        <v>0.53290885679955802</v>
      </c>
      <c r="E80" s="1">
        <v>0.90275871332621105</v>
      </c>
      <c r="F80" s="1">
        <v>0.44631095665402598</v>
      </c>
      <c r="G80" s="1">
        <v>0.27095938640386802</v>
      </c>
      <c r="H80" s="1">
        <v>0.13955664473965099</v>
      </c>
      <c r="I80" s="1">
        <v>0.129141188182825</v>
      </c>
      <c r="J80" s="1">
        <v>0.43204635648276601</v>
      </c>
      <c r="K80" s="1">
        <v>1</v>
      </c>
      <c r="L80" s="1">
        <v>2.4705669257776902E-3</v>
      </c>
      <c r="M80" s="1">
        <v>5.4782943871303003E-2</v>
      </c>
      <c r="N80" s="1">
        <v>7.9998124525189104E-2</v>
      </c>
      <c r="O80" t="s">
        <v>5</v>
      </c>
      <c r="P80" s="7">
        <v>0.492682703217038</v>
      </c>
      <c r="Q80" s="7">
        <v>0.833818685593816</v>
      </c>
      <c r="R80" s="7">
        <v>0.87074307299693099</v>
      </c>
      <c r="S80" s="7">
        <v>0.35463910177147001</v>
      </c>
      <c r="T80" s="7">
        <v>0.77676088318410796</v>
      </c>
      <c r="U80" s="7">
        <v>0.26279006349161199</v>
      </c>
      <c r="V80" s="7">
        <v>8.7749609418681495E-3</v>
      </c>
      <c r="W80" s="7">
        <v>0.72392220058148204</v>
      </c>
      <c r="X80" s="7">
        <v>0.37378910509459301</v>
      </c>
      <c r="Y80" s="7">
        <v>0.53109116467401996</v>
      </c>
      <c r="Z80" s="7">
        <v>0.40744496162932697</v>
      </c>
      <c r="AA80" s="7">
        <v>0.77754613190394495</v>
      </c>
      <c r="AB80" s="7">
        <v>0.281878808533018</v>
      </c>
      <c r="AC80" s="7">
        <v>0.247987255539347</v>
      </c>
      <c r="AD80" s="7">
        <v>0.45204383381536301</v>
      </c>
      <c r="AE80" s="7">
        <v>0.17909310676502099</v>
      </c>
      <c r="AF80" s="7">
        <v>0.50510323064188301</v>
      </c>
      <c r="AG80" s="7">
        <v>0.54808970647186195</v>
      </c>
      <c r="AH80" s="7">
        <v>0.24884198239925701</v>
      </c>
      <c r="AI80" s="7">
        <v>0.66262974779387696</v>
      </c>
      <c r="AJ80" s="7">
        <v>0.45204383381536301</v>
      </c>
      <c r="AK80" s="7">
        <v>0.61207830325618895</v>
      </c>
      <c r="AL80" s="7">
        <v>0.97143106624034503</v>
      </c>
      <c r="AM80" s="7">
        <v>0.23664360217635999</v>
      </c>
      <c r="AN80" s="7">
        <v>0.153083402057615</v>
      </c>
      <c r="AO80" s="7">
        <v>1.9887189292898799E-2</v>
      </c>
      <c r="AP80" s="7">
        <v>0.44340644606851298</v>
      </c>
      <c r="AQ80" s="7">
        <v>0.32273372432585201</v>
      </c>
    </row>
    <row r="81" spans="2:43" x14ac:dyDescent="0.45">
      <c r="B81" t="s">
        <v>9</v>
      </c>
      <c r="C81" s="1">
        <v>0.90736703670969898</v>
      </c>
      <c r="D81" s="1">
        <v>0.48923215636399298</v>
      </c>
      <c r="E81" s="1">
        <v>0.4893875316861</v>
      </c>
      <c r="F81" s="1">
        <v>0.81062347032507698</v>
      </c>
      <c r="G81" s="1">
        <v>0.14698340702686299</v>
      </c>
      <c r="H81" s="1">
        <v>0.34253461598513801</v>
      </c>
      <c r="I81" s="1">
        <v>0.143356838283829</v>
      </c>
      <c r="J81" s="1">
        <v>2.6140453208863001E-2</v>
      </c>
      <c r="K81" s="1">
        <v>2.4705669257776902E-3</v>
      </c>
      <c r="L81" s="1">
        <v>1</v>
      </c>
      <c r="M81" s="1">
        <v>0.13932419908747001</v>
      </c>
      <c r="N81" s="1">
        <v>0.85422225773240601</v>
      </c>
      <c r="O81" t="s">
        <v>9</v>
      </c>
      <c r="P81" s="7">
        <v>3.8816055113354002E-2</v>
      </c>
      <c r="Q81" s="7">
        <v>0.14448526417919699</v>
      </c>
      <c r="R81" s="7">
        <v>0.66411896352039002</v>
      </c>
      <c r="S81" s="7">
        <v>0.55634075593532195</v>
      </c>
      <c r="T81" s="7">
        <v>0.74554052670809501</v>
      </c>
      <c r="U81" s="7">
        <v>7.5451124961385804E-3</v>
      </c>
      <c r="V81" s="7">
        <v>2.4236576788827499E-2</v>
      </c>
      <c r="W81" s="7">
        <v>0.49985407540167498</v>
      </c>
      <c r="X81" s="7">
        <v>0.68434759937791401</v>
      </c>
      <c r="Y81" s="7">
        <v>0.71548644255882299</v>
      </c>
      <c r="Z81" s="7">
        <v>0.67607871625605398</v>
      </c>
      <c r="AA81" s="7">
        <v>0.56534528573549403</v>
      </c>
      <c r="AB81" s="7">
        <v>0.57371708793558795</v>
      </c>
      <c r="AC81" s="7">
        <v>0.77127039041649503</v>
      </c>
      <c r="AD81" s="7">
        <v>0.52839572745417496</v>
      </c>
      <c r="AE81" s="7">
        <v>0.39584447437079201</v>
      </c>
      <c r="AF81" s="7">
        <v>0.36991020544249498</v>
      </c>
      <c r="AG81" s="7">
        <v>0.65150226029860803</v>
      </c>
      <c r="AH81" s="7">
        <v>0.60345866490890199</v>
      </c>
      <c r="AI81" s="7">
        <v>0.86671479047704703</v>
      </c>
      <c r="AJ81" s="7">
        <v>0.72545951714950796</v>
      </c>
      <c r="AK81" s="7">
        <v>0.72085081802472895</v>
      </c>
      <c r="AL81" s="7">
        <v>0.265462575003515</v>
      </c>
      <c r="AM81" s="7">
        <v>0.89497776334414403</v>
      </c>
      <c r="AN81" s="7">
        <v>0.43486148400473001</v>
      </c>
      <c r="AO81" s="7">
        <v>0.103384174783567</v>
      </c>
      <c r="AP81" s="7">
        <v>0.101373646044848</v>
      </c>
      <c r="AQ81" s="7">
        <v>0.80120297776389404</v>
      </c>
    </row>
    <row r="82" spans="2:43" x14ac:dyDescent="0.45">
      <c r="B82" t="s">
        <v>8</v>
      </c>
      <c r="C82" s="1">
        <v>0.31189864846008097</v>
      </c>
      <c r="D82" s="1">
        <v>0.28027321143181</v>
      </c>
      <c r="E82" s="1">
        <v>0.51392594946575598</v>
      </c>
      <c r="F82" s="1">
        <v>0.47865308430706999</v>
      </c>
      <c r="G82" s="1">
        <v>0.948433628021771</v>
      </c>
      <c r="H82" s="1">
        <v>0.84433922592550503</v>
      </c>
      <c r="I82" s="1">
        <v>0.95021573198952802</v>
      </c>
      <c r="J82" s="1">
        <v>0.50928442177537903</v>
      </c>
      <c r="K82" s="1">
        <v>5.4782943871303003E-2</v>
      </c>
      <c r="L82" s="1">
        <v>0.13932419908747001</v>
      </c>
      <c r="M82" s="1">
        <v>1</v>
      </c>
      <c r="N82" s="1">
        <v>0.25215804523229002</v>
      </c>
      <c r="O82" t="s">
        <v>8</v>
      </c>
      <c r="P82" s="7">
        <v>0.71931676308682202</v>
      </c>
      <c r="Q82" s="7">
        <v>0.86590953425030803</v>
      </c>
      <c r="R82" s="7">
        <v>5.0502437738288001E-4</v>
      </c>
      <c r="S82" s="7">
        <v>7.7001907175000495E-2</v>
      </c>
      <c r="T82" s="7">
        <v>0.57092015003395502</v>
      </c>
      <c r="U82" s="7">
        <v>0.24670891133056799</v>
      </c>
      <c r="V82" s="7">
        <v>0.42102594730932003</v>
      </c>
      <c r="W82" s="7">
        <v>0.53109116467401996</v>
      </c>
      <c r="X82" s="7">
        <v>0.78304901756753997</v>
      </c>
      <c r="Y82" s="7">
        <v>0.80595642987716598</v>
      </c>
      <c r="Z82" s="7">
        <v>0.85224152746420601</v>
      </c>
      <c r="AA82" s="7">
        <v>0.98448887730310997</v>
      </c>
      <c r="AB82" s="7">
        <v>0.88527118271139305</v>
      </c>
      <c r="AC82" s="7">
        <v>0.15582712972202101</v>
      </c>
      <c r="AD82" s="7">
        <v>9.7228584395621806E-2</v>
      </c>
      <c r="AE82" s="7">
        <v>0.59347006601340702</v>
      </c>
      <c r="AF82" s="7">
        <v>6.0111755975287999E-2</v>
      </c>
      <c r="AG82" s="7">
        <v>0.95267436539561501</v>
      </c>
      <c r="AH82" s="7">
        <v>0.83861652007787502</v>
      </c>
      <c r="AI82" s="7">
        <v>0.13848712710606401</v>
      </c>
      <c r="AJ82" s="7">
        <v>0.45639693985260998</v>
      </c>
      <c r="AK82" s="7">
        <v>0.91200027422359098</v>
      </c>
      <c r="AL82" s="7">
        <v>0.76892070993557204</v>
      </c>
      <c r="AM82" s="7">
        <v>0.49593575720410599</v>
      </c>
      <c r="AN82" s="7">
        <v>0.16976411577176301</v>
      </c>
      <c r="AO82" s="7">
        <v>0.65224178411755296</v>
      </c>
      <c r="AP82" s="7">
        <v>0.89902677089173999</v>
      </c>
      <c r="AQ82" s="7">
        <v>5.90851259654703E-3</v>
      </c>
    </row>
    <row r="83" spans="2:43" x14ac:dyDescent="0.45">
      <c r="B83" t="s">
        <v>7</v>
      </c>
      <c r="C83" s="1">
        <v>0.34190001778879497</v>
      </c>
      <c r="D83" s="1">
        <v>0.48911351740808501</v>
      </c>
      <c r="E83" s="1">
        <v>0.19416373929168901</v>
      </c>
      <c r="F83" s="1">
        <v>7.5710684641439596E-2</v>
      </c>
      <c r="G83" s="1">
        <v>0.53520035676135003</v>
      </c>
      <c r="H83" s="1">
        <v>0.23569954073301499</v>
      </c>
      <c r="I83" s="1">
        <v>0.82541515209856997</v>
      </c>
      <c r="J83" s="1">
        <v>0.34987777379730201</v>
      </c>
      <c r="K83" s="1">
        <v>7.9998124525189104E-2</v>
      </c>
      <c r="L83" s="1">
        <v>0.85422225773240601</v>
      </c>
      <c r="M83" s="1">
        <v>0.25215804523229002</v>
      </c>
      <c r="N83" s="1">
        <v>1</v>
      </c>
      <c r="O83" t="s">
        <v>7</v>
      </c>
      <c r="P83" s="7">
        <v>0.62365267484179499</v>
      </c>
      <c r="Q83" s="7">
        <v>0.77362211244600598</v>
      </c>
      <c r="R83" s="7">
        <v>0.28561578069139099</v>
      </c>
      <c r="S83" s="7">
        <v>0.78304901756753997</v>
      </c>
      <c r="T83" s="7">
        <v>3.53549575693069E-2</v>
      </c>
      <c r="U83" s="7">
        <v>0.67833015297325805</v>
      </c>
      <c r="V83" s="7">
        <v>0.781475674690296</v>
      </c>
      <c r="W83" s="7">
        <v>0.71395625547257502</v>
      </c>
      <c r="X83" s="7">
        <v>0.658169892278619</v>
      </c>
      <c r="Y83" s="7">
        <v>0.65742772584191</v>
      </c>
      <c r="Z83" s="7">
        <v>0.55083351514494405</v>
      </c>
      <c r="AA83" s="7">
        <v>0.35088266005486102</v>
      </c>
      <c r="AB83" s="7">
        <v>9.8523086098192603E-2</v>
      </c>
      <c r="AC83" s="7">
        <v>0.49724009063072899</v>
      </c>
      <c r="AD83" s="7">
        <v>0.44956662322046997</v>
      </c>
      <c r="AE83" s="7">
        <v>0.70937242049856797</v>
      </c>
      <c r="AF83" s="7">
        <v>0.47658561144459799</v>
      </c>
      <c r="AG83" s="7">
        <v>7.9537228181383701E-2</v>
      </c>
      <c r="AH83" s="7">
        <v>0.129440685912036</v>
      </c>
      <c r="AI83" s="7">
        <v>0.23417199090252699</v>
      </c>
      <c r="AJ83" s="7">
        <v>0.77048693577032201</v>
      </c>
      <c r="AK83" s="7">
        <v>0.99510148068521798</v>
      </c>
      <c r="AL83" s="7">
        <v>0.45889467428911401</v>
      </c>
      <c r="AM83" s="7">
        <v>7.6644997250688296E-2</v>
      </c>
      <c r="AN83" s="7">
        <v>0.22928221476996699</v>
      </c>
      <c r="AO83" s="7">
        <v>0.18045546427501399</v>
      </c>
      <c r="AP83" s="7">
        <v>0.83062345627359002</v>
      </c>
      <c r="AQ83" s="7">
        <v>3.9125279597379901E-2</v>
      </c>
    </row>
  </sheetData>
  <phoneticPr fontId="1" type="noConversion"/>
  <conditionalFormatting sqref="P29:DI47">
    <cfRule type="cellIs" dxfId="7" priority="24" operator="lessThan">
      <formula>0.001</formula>
    </cfRule>
    <cfRule type="cellIs" dxfId="6" priority="26" operator="lessThan">
      <formula>0.05</formula>
    </cfRule>
  </conditionalFormatting>
  <conditionalFormatting sqref="W53:X5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53:AI65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72:AQ83">
    <cfRule type="cellIs" dxfId="5" priority="7" operator="lessThan">
      <formula>$B$67</formula>
    </cfRule>
    <cfRule type="cellIs" dxfId="4" priority="8" operator="lessThan">
      <formula>0.05</formula>
    </cfRule>
  </conditionalFormatting>
  <conditionalFormatting sqref="P53:V65 P53:AQ64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65:AC65 AE65:AF65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53:AC64 AE53:AF64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:DI2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9:N40">
    <cfRule type="cellIs" dxfId="3" priority="5" operator="lessThan">
      <formula>0.001</formula>
    </cfRule>
    <cfRule type="cellIs" dxfId="2" priority="6" operator="lessThan">
      <formula>0.05</formula>
    </cfRule>
  </conditionalFormatting>
  <conditionalFormatting sqref="C72:N83">
    <cfRule type="cellIs" dxfId="1" priority="3" operator="lessThan">
      <formula>0.001</formula>
    </cfRule>
    <cfRule type="cellIs" dxfId="0" priority="4" operator="lessThan">
      <formula>0.05</formula>
    </cfRule>
  </conditionalFormatting>
  <conditionalFormatting sqref="C4:N1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3:N6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C303-A295-4E09-BF93-1575522E70F8}">
  <dimension ref="A2:AE5"/>
  <sheetViews>
    <sheetView topLeftCell="E1" workbookViewId="0">
      <selection activeCell="J3" sqref="J3"/>
    </sheetView>
  </sheetViews>
  <sheetFormatPr defaultRowHeight="14.25" x14ac:dyDescent="0.45"/>
  <sheetData>
    <row r="2" spans="1:31" x14ac:dyDescent="0.45">
      <c r="B2" s="14">
        <v>0.1</v>
      </c>
      <c r="C2" s="14">
        <v>0.2</v>
      </c>
      <c r="D2" s="14">
        <v>0.3</v>
      </c>
      <c r="E2" s="14">
        <v>0.4</v>
      </c>
      <c r="F2" s="14">
        <v>0.5</v>
      </c>
      <c r="G2" s="14">
        <v>0.6</v>
      </c>
      <c r="H2" s="14">
        <v>0.7</v>
      </c>
      <c r="I2" s="14">
        <v>0.8</v>
      </c>
      <c r="J2" s="14">
        <v>0.9</v>
      </c>
      <c r="K2" s="14">
        <v>1</v>
      </c>
      <c r="L2" s="14">
        <v>1.1000000000000001</v>
      </c>
      <c r="M2" s="14">
        <v>1.2</v>
      </c>
      <c r="N2" s="14">
        <v>1.3</v>
      </c>
      <c r="O2" s="14">
        <v>1.4</v>
      </c>
      <c r="P2" s="14">
        <v>1.5</v>
      </c>
      <c r="Q2" s="14">
        <v>1.6</v>
      </c>
      <c r="R2" s="14">
        <v>1.7</v>
      </c>
      <c r="S2" s="14">
        <v>1.8</v>
      </c>
      <c r="T2" s="14">
        <v>1.9</v>
      </c>
      <c r="U2" s="14">
        <v>2</v>
      </c>
      <c r="V2" s="14">
        <v>2.1</v>
      </c>
      <c r="W2" s="14">
        <v>2.2000000000000002</v>
      </c>
      <c r="X2" s="14">
        <v>2.2999999999999998</v>
      </c>
      <c r="Y2" s="14">
        <v>2.4</v>
      </c>
      <c r="Z2" s="14">
        <v>2.5</v>
      </c>
      <c r="AA2" s="14">
        <v>2.6</v>
      </c>
      <c r="AB2" s="14">
        <v>2.7</v>
      </c>
      <c r="AC2" s="14">
        <v>2.8</v>
      </c>
      <c r="AD2" s="14">
        <v>2.9</v>
      </c>
      <c r="AE2" s="14">
        <v>3</v>
      </c>
    </row>
    <row r="3" spans="1:31" x14ac:dyDescent="0.45">
      <c r="A3" t="s">
        <v>307</v>
      </c>
      <c r="B3" s="1">
        <v>0.91163806804686398</v>
      </c>
      <c r="C3" s="1">
        <v>0.84722653569026596</v>
      </c>
      <c r="D3" s="1">
        <v>0.79292930568012898</v>
      </c>
      <c r="E3" s="1">
        <v>0.76083814933260396</v>
      </c>
      <c r="F3" s="1">
        <v>0.74367916510507304</v>
      </c>
      <c r="G3" s="1">
        <v>0.73071566910889196</v>
      </c>
      <c r="H3" s="1">
        <v>0.71337645895715196</v>
      </c>
      <c r="I3" s="1">
        <v>0.70187773360039296</v>
      </c>
      <c r="J3" s="1">
        <v>0.69604776998597695</v>
      </c>
      <c r="K3" s="1">
        <v>0.68116776287596104</v>
      </c>
      <c r="L3" s="1">
        <v>0.68453716809353005</v>
      </c>
      <c r="M3" s="1">
        <v>0.67927864444912101</v>
      </c>
      <c r="N3" s="1">
        <v>0.67509459068356203</v>
      </c>
      <c r="O3" s="1">
        <v>0.67233462940223698</v>
      </c>
      <c r="P3" s="1">
        <v>0.67539017235459198</v>
      </c>
      <c r="Q3" s="1">
        <v>0.67346825793305898</v>
      </c>
      <c r="R3" s="1">
        <v>0.676950751675367</v>
      </c>
      <c r="S3" s="1">
        <v>0.67121337531963998</v>
      </c>
      <c r="T3" s="1">
        <v>0.67081145718701596</v>
      </c>
      <c r="U3" s="1">
        <v>0.66939646359482097</v>
      </c>
      <c r="V3" s="1">
        <v>0.673704871787981</v>
      </c>
      <c r="W3" s="1">
        <v>0.67481360300543403</v>
      </c>
      <c r="X3" s="1">
        <v>0.66663526255650996</v>
      </c>
      <c r="Y3" s="1">
        <v>0.67125056270718397</v>
      </c>
      <c r="Z3" s="1">
        <v>0.67095238843348803</v>
      </c>
      <c r="AA3" s="1">
        <v>0.66893699080676805</v>
      </c>
      <c r="AB3" s="1">
        <v>0.67202242503648701</v>
      </c>
      <c r="AC3" s="1">
        <v>0.67258782058141797</v>
      </c>
      <c r="AD3" s="1">
        <v>0.67542236903513697</v>
      </c>
      <c r="AE3" s="1">
        <v>0.67911003363212297</v>
      </c>
    </row>
    <row r="4" spans="1:31" x14ac:dyDescent="0.45">
      <c r="A4" t="s">
        <v>304</v>
      </c>
      <c r="B4" s="1">
        <v>0.90198096749316703</v>
      </c>
      <c r="C4" s="1">
        <v>0.83692880089948496</v>
      </c>
      <c r="D4" s="1">
        <v>0.77906830737622801</v>
      </c>
      <c r="E4" s="1">
        <v>0.74585869089657097</v>
      </c>
      <c r="F4" s="1">
        <v>0.72644453096337402</v>
      </c>
      <c r="G4" s="1">
        <v>0.70701110539128198</v>
      </c>
      <c r="H4" s="1">
        <v>0.69420385167052201</v>
      </c>
      <c r="I4" s="1">
        <v>0.68458450984423103</v>
      </c>
      <c r="J4" s="1">
        <v>0.67038238771779002</v>
      </c>
      <c r="K4" s="1">
        <v>0.65637272821036396</v>
      </c>
      <c r="L4" s="1">
        <v>0.66531039579224804</v>
      </c>
      <c r="M4" s="1">
        <v>0.65667623290473998</v>
      </c>
      <c r="N4" s="1">
        <v>0.64924669937148805</v>
      </c>
      <c r="O4" s="1">
        <v>0.64309303295656395</v>
      </c>
      <c r="P4" s="1">
        <v>0.64491322925861405</v>
      </c>
      <c r="Q4" s="1">
        <v>0.64537809665827395</v>
      </c>
      <c r="R4" s="1">
        <v>0.64987504930700402</v>
      </c>
      <c r="S4" s="1">
        <v>0.64458444771650203</v>
      </c>
      <c r="T4" s="1">
        <v>0.64896859094762205</v>
      </c>
      <c r="U4" s="1">
        <v>0.64622577651991098</v>
      </c>
      <c r="V4" s="1">
        <v>0.65064983515782804</v>
      </c>
      <c r="W4" s="1">
        <v>0.65152862641852005</v>
      </c>
      <c r="X4" s="1">
        <v>0.65379517459645398</v>
      </c>
      <c r="Y4" s="1">
        <v>0.65535923576834099</v>
      </c>
      <c r="Z4" s="1">
        <v>0.66302005642540995</v>
      </c>
      <c r="AA4" s="1">
        <v>0.65846240232316999</v>
      </c>
      <c r="AB4" s="1">
        <v>0.66620442013587</v>
      </c>
      <c r="AC4" s="1">
        <v>0.66776377145127097</v>
      </c>
      <c r="AD4" s="1">
        <v>0.66890386036480298</v>
      </c>
      <c r="AE4" s="1">
        <v>0.66959394880043099</v>
      </c>
    </row>
    <row r="5" spans="1:31" x14ac:dyDescent="0.45">
      <c r="A5" t="s">
        <v>305</v>
      </c>
      <c r="B5" s="1">
        <v>0.870969628983286</v>
      </c>
      <c r="C5" s="1">
        <v>0.78657696986721903</v>
      </c>
      <c r="D5" s="1">
        <v>0.73266099422554898</v>
      </c>
      <c r="E5" s="1">
        <v>0.69320365282711705</v>
      </c>
      <c r="F5" s="1">
        <v>0.67012382204673404</v>
      </c>
      <c r="G5" s="1">
        <v>0.648588861152951</v>
      </c>
      <c r="H5" s="1">
        <v>0.63552650106545905</v>
      </c>
      <c r="I5" s="1">
        <v>0.62672422520000803</v>
      </c>
      <c r="J5" s="1">
        <v>0.61927247396070295</v>
      </c>
      <c r="K5" s="1">
        <v>0.61293459116508997</v>
      </c>
      <c r="L5" s="1">
        <v>0.61001418623955606</v>
      </c>
      <c r="M5" s="1">
        <v>0.60083805638964405</v>
      </c>
      <c r="N5" s="1">
        <v>0.60175445738627797</v>
      </c>
      <c r="O5" s="1">
        <v>0.594230405319921</v>
      </c>
      <c r="P5" s="1">
        <v>0.59220768838331295</v>
      </c>
      <c r="Q5" s="1">
        <v>0.58826868976117896</v>
      </c>
      <c r="R5" s="1">
        <v>0.59231067511547497</v>
      </c>
      <c r="S5" s="1">
        <v>0.58862061922951503</v>
      </c>
      <c r="T5" s="1">
        <v>0.58555437910071395</v>
      </c>
      <c r="U5" s="1">
        <v>0.58727707715821797</v>
      </c>
      <c r="V5" s="1">
        <v>0.58638470436592505</v>
      </c>
      <c r="W5" s="1">
        <v>0.58523006096047703</v>
      </c>
      <c r="X5" s="1">
        <v>0.58516012270677098</v>
      </c>
      <c r="Y5" s="1">
        <v>0.58276385879537895</v>
      </c>
      <c r="Z5" s="1">
        <v>0.58466211251545497</v>
      </c>
      <c r="AA5" s="1">
        <v>0.58425001161395496</v>
      </c>
      <c r="AB5" s="1">
        <v>0.58190674893807803</v>
      </c>
      <c r="AC5" s="1">
        <v>0.58117025382145104</v>
      </c>
      <c r="AD5" s="1">
        <v>0.584387614401917</v>
      </c>
      <c r="AE5" s="1">
        <v>0.58227186677387299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6394-BBD2-4EAE-8146-50E477301698}">
  <dimension ref="A1:AJ137"/>
  <sheetViews>
    <sheetView topLeftCell="Y7" workbookViewId="0">
      <selection activeCell="AA20" sqref="AA20"/>
    </sheetView>
  </sheetViews>
  <sheetFormatPr defaultRowHeight="14.25" x14ac:dyDescent="0.45"/>
  <cols>
    <col min="1" max="1" width="13.19921875" customWidth="1"/>
    <col min="2" max="2" width="29.46484375" customWidth="1"/>
    <col min="14" max="14" width="29.46484375" customWidth="1"/>
    <col min="15" max="23" width="10.19921875" bestFit="1" customWidth="1"/>
    <col min="24" max="24" width="10.19921875" customWidth="1"/>
    <col min="25" max="25" width="10.19921875" bestFit="1" customWidth="1"/>
    <col min="26" max="26" width="29.46484375" customWidth="1"/>
  </cols>
  <sheetData>
    <row r="1" spans="2:36" x14ac:dyDescent="0.45">
      <c r="B1" t="s">
        <v>67</v>
      </c>
      <c r="N1" t="s">
        <v>68</v>
      </c>
      <c r="O1" t="s">
        <v>45</v>
      </c>
      <c r="P1" t="s">
        <v>46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73</v>
      </c>
      <c r="W1" t="s">
        <v>74</v>
      </c>
      <c r="X1" t="s">
        <v>75</v>
      </c>
      <c r="Z1" t="s">
        <v>69</v>
      </c>
      <c r="AA1" t="s">
        <v>45</v>
      </c>
      <c r="AB1" t="s">
        <v>46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73</v>
      </c>
      <c r="AI1" t="s">
        <v>74</v>
      </c>
      <c r="AJ1" t="s">
        <v>75</v>
      </c>
    </row>
    <row r="2" spans="2:36" x14ac:dyDescent="0.45">
      <c r="B2" t="s">
        <v>70</v>
      </c>
      <c r="C2" s="2">
        <v>0.81485060917777896</v>
      </c>
      <c r="D2" s="2">
        <v>0.63071236332119596</v>
      </c>
      <c r="E2" s="2">
        <v>0.75481427824838199</v>
      </c>
      <c r="F2" s="2">
        <v>0.66040361612192</v>
      </c>
      <c r="G2" s="2">
        <v>0.73925895473538805</v>
      </c>
      <c r="H2" s="2">
        <v>0.68054971521122298</v>
      </c>
      <c r="I2" s="2">
        <v>0.76959609783934502</v>
      </c>
      <c r="J2" s="2">
        <v>0.62465560309233104</v>
      </c>
      <c r="K2" s="2">
        <v>0.73660880927684103</v>
      </c>
      <c r="L2" s="2">
        <v>0.74035079417052796</v>
      </c>
      <c r="N2" t="s">
        <v>70</v>
      </c>
      <c r="O2" s="2">
        <v>0.80415194460599704</v>
      </c>
      <c r="P2" s="2">
        <v>0.62208859032657304</v>
      </c>
      <c r="Q2" s="2">
        <v>0.72240852620743301</v>
      </c>
      <c r="R2" s="2">
        <v>0.59611459982848003</v>
      </c>
      <c r="S2" s="2">
        <v>0.65181634317446702</v>
      </c>
      <c r="T2" s="2">
        <v>0.61511219032114295</v>
      </c>
      <c r="U2" s="2">
        <v>0.73400098493594901</v>
      </c>
      <c r="V2" s="2">
        <v>0.61153489186853704</v>
      </c>
      <c r="W2" s="2">
        <v>0.66467270132747902</v>
      </c>
      <c r="X2" s="2">
        <v>0.67599367814455602</v>
      </c>
      <c r="Z2" t="s">
        <v>70</v>
      </c>
      <c r="AA2" s="2">
        <v>0.69502108344881097</v>
      </c>
      <c r="AB2" s="2">
        <v>0.39185573311573002</v>
      </c>
      <c r="AC2" s="2">
        <v>0.67176132648063203</v>
      </c>
      <c r="AD2" s="2">
        <v>0.48191441825901099</v>
      </c>
      <c r="AE2" s="2">
        <v>0.50748316444569697</v>
      </c>
      <c r="AF2" s="2">
        <v>0.37596448936245602</v>
      </c>
      <c r="AG2" s="2">
        <v>0.36010162850390198</v>
      </c>
      <c r="AH2" s="2">
        <v>0.38482716249242399</v>
      </c>
      <c r="AI2" s="2">
        <v>0.61679343722857105</v>
      </c>
      <c r="AJ2" s="2">
        <v>0.26921687799199301</v>
      </c>
    </row>
    <row r="3" spans="2:36" x14ac:dyDescent="0.45">
      <c r="B3" t="s">
        <v>71</v>
      </c>
      <c r="C3" s="3">
        <f>C2*C2</f>
        <v>0.66398151527739746</v>
      </c>
      <c r="D3" s="3">
        <f t="shared" ref="D3:L3" si="0">D2*D2</f>
        <v>0.3977980852462083</v>
      </c>
      <c r="E3" s="3">
        <f t="shared" si="0"/>
        <v>0.56974459464762583</v>
      </c>
      <c r="F3" s="3">
        <f t="shared" si="0"/>
        <v>0.43613293618690829</v>
      </c>
      <c r="G3" s="3">
        <f t="shared" si="0"/>
        <v>0.54650380215645855</v>
      </c>
      <c r="H3" s="3">
        <f t="shared" si="0"/>
        <v>0.46314791487407669</v>
      </c>
      <c r="I3" s="3">
        <f t="shared" si="0"/>
        <v>0.59227815380954674</v>
      </c>
      <c r="J3" s="3">
        <f t="shared" si="0"/>
        <v>0.39019462247464382</v>
      </c>
      <c r="K3" s="3">
        <f t="shared" si="0"/>
        <v>0.54259253790424555</v>
      </c>
      <c r="L3" s="3">
        <f t="shared" si="0"/>
        <v>0.54811929842893148</v>
      </c>
      <c r="N3" t="s">
        <v>71</v>
      </c>
      <c r="O3" s="3">
        <f>O2*O2</f>
        <v>0.64666035001360656</v>
      </c>
      <c r="P3" s="3">
        <f t="shared" ref="P3" si="1">P2*P2</f>
        <v>0.38699421421450281</v>
      </c>
      <c r="Q3" s="3">
        <f t="shared" ref="Q3" si="2">Q2*Q2</f>
        <v>0.52187407873719538</v>
      </c>
      <c r="R3" s="3">
        <f t="shared" ref="R3" si="3">R2*R2</f>
        <v>0.35535261612866886</v>
      </c>
      <c r="S3" s="3">
        <f t="shared" ref="S3" si="4">S2*S2</f>
        <v>0.42486454522933453</v>
      </c>
      <c r="T3" s="3">
        <f t="shared" ref="T3" si="5">T2*T2</f>
        <v>0.378363006681674</v>
      </c>
      <c r="U3" s="3">
        <f t="shared" ref="U3" si="6">U2*U2</f>
        <v>0.53875744588694319</v>
      </c>
      <c r="V3" s="3">
        <f t="shared" ref="V3" si="7">V2*V2</f>
        <v>0.3739749239726633</v>
      </c>
      <c r="W3" s="3">
        <f t="shared" ref="W3" si="8">W2*W2</f>
        <v>0.44178979988996814</v>
      </c>
      <c r="X3" s="3">
        <f t="shared" ref="X3" si="9">X2*X2</f>
        <v>0.45696745289140561</v>
      </c>
      <c r="Z3" t="s">
        <v>71</v>
      </c>
      <c r="AA3" s="3">
        <f>AA2*AA2</f>
        <v>0.48305430643835906</v>
      </c>
      <c r="AB3" s="3">
        <f t="shared" ref="AB3" si="10">AB2*AB2</f>
        <v>0.15355091557566625</v>
      </c>
      <c r="AC3" s="3">
        <f t="shared" ref="AC3" si="11">AC2*AC2</f>
        <v>0.45126327975501829</v>
      </c>
      <c r="AD3" s="3">
        <f t="shared" ref="AD3" si="12">AD2*AD2</f>
        <v>0.23224150652592099</v>
      </c>
      <c r="AE3" s="3">
        <f t="shared" ref="AE3" si="13">AE2*AE2</f>
        <v>0.25753916219581829</v>
      </c>
      <c r="AF3" s="3">
        <f t="shared" ref="AF3" si="14">AF2*AF2</f>
        <v>0.1413492972615723</v>
      </c>
      <c r="AG3" s="3">
        <f t="shared" ref="AG3" si="15">AG2*AG2</f>
        <v>0.12967318285116222</v>
      </c>
      <c r="AH3" s="3">
        <f t="shared" ref="AH3" si="16">AH2*AH2</f>
        <v>0.14809194499197051</v>
      </c>
      <c r="AI3" s="3">
        <f t="shared" ref="AI3" si="17">AI2*AI2</f>
        <v>0.38043414420823524</v>
      </c>
      <c r="AJ3" s="3">
        <f t="shared" ref="AJ3" si="18">AJ2*AJ2</f>
        <v>7.2477727395755656E-2</v>
      </c>
    </row>
    <row r="4" spans="2:36" x14ac:dyDescent="0.45">
      <c r="B4" t="s">
        <v>71</v>
      </c>
      <c r="C4" s="3">
        <f>C2*C2</f>
        <v>0.66398151527739746</v>
      </c>
      <c r="D4" s="3">
        <f t="shared" ref="D4:L4" si="19">(1-C5)*D2*D2</f>
        <v>0.13366750982998357</v>
      </c>
      <c r="E4" s="3">
        <f t="shared" si="19"/>
        <v>0.11528837416674712</v>
      </c>
      <c r="F4" s="3">
        <f t="shared" si="19"/>
        <v>3.797086768664297E-2</v>
      </c>
      <c r="G4" s="3">
        <f t="shared" si="19"/>
        <v>2.6828818760388475E-2</v>
      </c>
      <c r="H4" s="3">
        <f t="shared" si="19"/>
        <v>1.0311022327265299E-2</v>
      </c>
      <c r="I4" s="3">
        <f t="shared" si="19"/>
        <v>7.0788444996101388E-3</v>
      </c>
      <c r="J4" s="3">
        <f t="shared" si="19"/>
        <v>1.9014369108205239E-3</v>
      </c>
      <c r="K4" s="3">
        <f t="shared" si="19"/>
        <v>1.6123737051825897E-3</v>
      </c>
      <c r="L4" s="3">
        <f t="shared" si="19"/>
        <v>7.4502394092616493E-4</v>
      </c>
      <c r="N4" t="s">
        <v>71</v>
      </c>
      <c r="O4" s="3">
        <f>O2*O2</f>
        <v>0.64666035001360656</v>
      </c>
      <c r="P4" s="3">
        <f t="shared" ref="P4:X4" si="20">(1-O5)*P2*P2</f>
        <v>0.13674040019731179</v>
      </c>
      <c r="Q4" s="3">
        <f t="shared" si="20"/>
        <v>0.11303753393884465</v>
      </c>
      <c r="R4" s="3">
        <f t="shared" si="20"/>
        <v>3.6800926658155549E-2</v>
      </c>
      <c r="S4" s="3">
        <f t="shared" si="20"/>
        <v>2.8364292339245135E-2</v>
      </c>
      <c r="T4" s="3">
        <f t="shared" si="20"/>
        <v>1.4527813995282576E-2</v>
      </c>
      <c r="U4" s="3">
        <f t="shared" si="20"/>
        <v>1.2859430613021109E-2</v>
      </c>
      <c r="V4" s="3">
        <f t="shared" si="20"/>
        <v>4.117184271144967E-3</v>
      </c>
      <c r="W4" s="3">
        <f t="shared" si="20"/>
        <v>3.0448453307910122E-3</v>
      </c>
      <c r="X4" s="3">
        <f t="shared" si="20"/>
        <v>1.7580555316935734E-3</v>
      </c>
      <c r="Z4" t="s">
        <v>71</v>
      </c>
      <c r="AA4" s="3">
        <f>AA2*AA2</f>
        <v>0.48305430643835906</v>
      </c>
      <c r="AB4" s="3">
        <f t="shared" ref="AB4:AJ4" si="21">(1-AA5)*AB2*AB2</f>
        <v>7.9377484549287766E-2</v>
      </c>
      <c r="AC4" s="3">
        <f t="shared" si="21"/>
        <v>0.19745846511544385</v>
      </c>
      <c r="AD4" s="3">
        <f t="shared" si="21"/>
        <v>5.576344865417128E-2</v>
      </c>
      <c r="AE4" s="3">
        <f t="shared" si="21"/>
        <v>4.7476390430717719E-2</v>
      </c>
      <c r="AF4" s="3">
        <f t="shared" si="21"/>
        <v>1.9346464861437367E-2</v>
      </c>
      <c r="AG4" s="3">
        <f t="shared" si="21"/>
        <v>1.5239638518009536E-2</v>
      </c>
      <c r="AH4" s="3">
        <f t="shared" si="21"/>
        <v>1.5147407095322299E-2</v>
      </c>
      <c r="AI4" s="3">
        <f t="shared" si="21"/>
        <v>3.3149659609083462E-2</v>
      </c>
      <c r="AJ4" s="3">
        <f t="shared" si="21"/>
        <v>3.9128358426151156E-3</v>
      </c>
    </row>
    <row r="5" spans="2:36" x14ac:dyDescent="0.45">
      <c r="B5" t="s">
        <v>72</v>
      </c>
      <c r="C5" s="4">
        <f>C4</f>
        <v>0.66398151527739746</v>
      </c>
      <c r="D5" s="4">
        <f>C5+D4</f>
        <v>0.797649025107381</v>
      </c>
      <c r="E5" s="4">
        <f t="shared" ref="E5" si="22">D5+E4</f>
        <v>0.91293739927412809</v>
      </c>
      <c r="F5" s="4">
        <f t="shared" ref="F5" si="23">E5+F4</f>
        <v>0.95090826696077102</v>
      </c>
      <c r="G5" s="4">
        <f t="shared" ref="G5" si="24">F5+G4</f>
        <v>0.97773708572115947</v>
      </c>
      <c r="H5" s="4">
        <f t="shared" ref="H5" si="25">G5+H4</f>
        <v>0.9880481080484248</v>
      </c>
      <c r="I5" s="4">
        <f t="shared" ref="I5" si="26">H5+I4</f>
        <v>0.99512695254803496</v>
      </c>
      <c r="J5" s="4">
        <f t="shared" ref="J5" si="27">I5+J4</f>
        <v>0.99702838945885552</v>
      </c>
      <c r="K5" s="4">
        <f t="shared" ref="K5" si="28">J5+K4</f>
        <v>0.99864076316403816</v>
      </c>
      <c r="L5" s="4">
        <f>K5+L4</f>
        <v>0.99938578710496428</v>
      </c>
      <c r="N5" t="s">
        <v>72</v>
      </c>
      <c r="O5" s="4">
        <f>O4</f>
        <v>0.64666035001360656</v>
      </c>
      <c r="P5" s="4">
        <f>O5+P4</f>
        <v>0.78340075021091837</v>
      </c>
      <c r="Q5" s="4">
        <f t="shared" ref="Q5" si="29">P5+Q4</f>
        <v>0.89643828414976301</v>
      </c>
      <c r="R5" s="4">
        <f t="shared" ref="R5" si="30">Q5+R4</f>
        <v>0.93323921080791861</v>
      </c>
      <c r="S5" s="4">
        <f t="shared" ref="S5" si="31">R5+S4</f>
        <v>0.9616035031471637</v>
      </c>
      <c r="T5" s="4">
        <f t="shared" ref="T5" si="32">S5+T4</f>
        <v>0.97613131714244628</v>
      </c>
      <c r="U5" s="4">
        <f t="shared" ref="U5" si="33">T5+U4</f>
        <v>0.98899074775546736</v>
      </c>
      <c r="V5" s="4">
        <f t="shared" ref="V5" si="34">U5+V4</f>
        <v>0.99310793202661229</v>
      </c>
      <c r="W5" s="4">
        <f t="shared" ref="W5" si="35">V5+W4</f>
        <v>0.99615277735740326</v>
      </c>
      <c r="X5" s="4">
        <f>W5+X4</f>
        <v>0.99791083288909688</v>
      </c>
      <c r="Z5" t="s">
        <v>72</v>
      </c>
      <c r="AA5" s="4">
        <f>AA4</f>
        <v>0.48305430643835906</v>
      </c>
      <c r="AB5" s="4">
        <f>AA5+AB4</f>
        <v>0.56243179098764684</v>
      </c>
      <c r="AC5" s="4">
        <f t="shared" ref="AC5:AJ5" si="36">AB5+AC4</f>
        <v>0.75989025610309069</v>
      </c>
      <c r="AD5" s="4">
        <f t="shared" si="36"/>
        <v>0.81565370475726195</v>
      </c>
      <c r="AE5" s="4">
        <f t="shared" si="36"/>
        <v>0.86313009518797967</v>
      </c>
      <c r="AF5" s="4">
        <f t="shared" si="36"/>
        <v>0.88247656004941699</v>
      </c>
      <c r="AG5" s="4">
        <f t="shared" si="36"/>
        <v>0.89771619856742657</v>
      </c>
      <c r="AH5" s="4">
        <f t="shared" si="36"/>
        <v>0.91286360566274882</v>
      </c>
      <c r="AI5" s="4">
        <f t="shared" si="36"/>
        <v>0.94601326527183227</v>
      </c>
      <c r="AJ5" s="4">
        <f t="shared" si="36"/>
        <v>0.94992610111444742</v>
      </c>
    </row>
    <row r="6" spans="2:36" x14ac:dyDescent="0.45"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2:36" x14ac:dyDescent="0.45"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2:36" x14ac:dyDescent="0.45">
      <c r="C8" t="s">
        <v>45</v>
      </c>
      <c r="D8" t="s">
        <v>46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O8" t="s">
        <v>45</v>
      </c>
      <c r="P8" t="s">
        <v>46</v>
      </c>
      <c r="Q8" t="s">
        <v>62</v>
      </c>
      <c r="R8" t="s">
        <v>63</v>
      </c>
      <c r="S8" t="s">
        <v>64</v>
      </c>
      <c r="T8" t="s">
        <v>65</v>
      </c>
      <c r="U8" t="s">
        <v>66</v>
      </c>
      <c r="AA8" t="s">
        <v>45</v>
      </c>
      <c r="AB8" t="s">
        <v>46</v>
      </c>
      <c r="AC8" t="s">
        <v>62</v>
      </c>
      <c r="AD8" t="s">
        <v>63</v>
      </c>
      <c r="AE8" t="s">
        <v>64</v>
      </c>
      <c r="AF8" t="s">
        <v>65</v>
      </c>
      <c r="AG8" t="s">
        <v>66</v>
      </c>
    </row>
    <row r="9" spans="2:36" x14ac:dyDescent="0.45">
      <c r="B9" t="s">
        <v>1</v>
      </c>
      <c r="C9" s="1">
        <v>0.51168746917366004</v>
      </c>
      <c r="D9" s="1">
        <v>-2.61145444068865E-2</v>
      </c>
      <c r="E9" s="1">
        <v>0.26429405607155099</v>
      </c>
      <c r="F9" s="1">
        <v>-9.9972120506968395E-2</v>
      </c>
      <c r="G9" s="1">
        <v>0.14165156561578299</v>
      </c>
      <c r="H9" s="1">
        <v>-8.8802608855014203E-2</v>
      </c>
      <c r="I9" s="1">
        <v>4.6787221805120301E-2</v>
      </c>
      <c r="J9" s="1"/>
      <c r="K9" s="1"/>
      <c r="L9" s="1"/>
      <c r="N9" t="s">
        <v>1</v>
      </c>
      <c r="O9" s="1">
        <v>0.50779109568866898</v>
      </c>
      <c r="P9" s="1">
        <v>-2.2126579068597201E-2</v>
      </c>
      <c r="Q9" s="1">
        <v>-0.280595332262352</v>
      </c>
      <c r="R9" s="1">
        <v>-0.14463604353632301</v>
      </c>
      <c r="S9" s="1">
        <v>-5.3685310190644903E-2</v>
      </c>
      <c r="T9" s="1">
        <v>0.10209059484222401</v>
      </c>
      <c r="U9" s="1">
        <v>3.1700199320943902E-2</v>
      </c>
      <c r="Z9" t="s">
        <v>2</v>
      </c>
      <c r="AA9" s="1">
        <v>0.88133991316097504</v>
      </c>
      <c r="AB9" s="1"/>
      <c r="AC9" s="1"/>
      <c r="AD9" s="1"/>
      <c r="AE9" s="1">
        <v>3.0427975548187901E-2</v>
      </c>
      <c r="AF9" s="1">
        <v>0.30375424620802</v>
      </c>
      <c r="AG9" s="1"/>
    </row>
    <row r="10" spans="2:36" x14ac:dyDescent="0.45">
      <c r="B10" t="s">
        <v>2</v>
      </c>
      <c r="C10" s="1">
        <v>0.47838286174744299</v>
      </c>
      <c r="D10" s="1">
        <v>-3.7969751942500997E-2</v>
      </c>
      <c r="E10" s="1">
        <v>0.148785126621062</v>
      </c>
      <c r="F10" s="1">
        <v>-0.25840274692302301</v>
      </c>
      <c r="G10" s="1">
        <v>-0.16901210838567901</v>
      </c>
      <c r="H10" s="1">
        <v>0.29983864885745798</v>
      </c>
      <c r="I10" s="1">
        <v>0.44510904934512402</v>
      </c>
      <c r="J10" s="1"/>
      <c r="K10" s="1"/>
      <c r="L10" s="1"/>
      <c r="N10" t="s">
        <v>3</v>
      </c>
      <c r="O10" s="1">
        <v>0.42911432662566601</v>
      </c>
      <c r="P10" s="1">
        <v>-2.1634933642791201E-2</v>
      </c>
      <c r="Q10" s="1">
        <v>-0.25205427581664103</v>
      </c>
      <c r="R10" s="1">
        <v>-2.33872932285548E-2</v>
      </c>
      <c r="S10" s="1">
        <v>-0.32163725564559598</v>
      </c>
      <c r="T10" s="1">
        <v>0.39136994301661299</v>
      </c>
      <c r="U10" s="1">
        <v>-0.26592900876291597</v>
      </c>
      <c r="X10" s="2"/>
      <c r="Z10" t="s">
        <v>9</v>
      </c>
      <c r="AA10" s="1">
        <v>-0.47248275891232799</v>
      </c>
      <c r="AB10" s="1"/>
      <c r="AC10" s="1">
        <v>-0.16664644023984501</v>
      </c>
      <c r="AD10" s="1"/>
      <c r="AE10" s="1">
        <v>0.39231194464212998</v>
      </c>
      <c r="AF10" s="1">
        <v>0.93396612649420596</v>
      </c>
      <c r="AG10" s="1"/>
    </row>
    <row r="11" spans="2:36" x14ac:dyDescent="0.45">
      <c r="B11" t="s">
        <v>3</v>
      </c>
      <c r="C11" s="1">
        <v>0.390239682273954</v>
      </c>
      <c r="D11" s="1">
        <v>-8.8320277867095908E-3</v>
      </c>
      <c r="E11" s="1">
        <v>0.28156717799263697</v>
      </c>
      <c r="F11" s="1">
        <v>5.7787625113301697E-2</v>
      </c>
      <c r="G11" s="1">
        <v>0.35237589739856701</v>
      </c>
      <c r="H11" s="1">
        <v>-0.37858045767902798</v>
      </c>
      <c r="I11" s="1">
        <v>-0.29022978485755802</v>
      </c>
      <c r="J11" s="1"/>
      <c r="K11" s="1"/>
      <c r="L11" s="1"/>
      <c r="N11" t="s">
        <v>2</v>
      </c>
      <c r="O11" s="1">
        <v>0.423112220940982</v>
      </c>
      <c r="P11" s="1">
        <v>-1.46659666374594E-2</v>
      </c>
      <c r="Q11" s="1">
        <v>-0.21572221477845899</v>
      </c>
      <c r="R11" s="1">
        <v>-0.241828818304995</v>
      </c>
      <c r="S11" s="1">
        <v>0.29542701292349</v>
      </c>
      <c r="T11" s="1">
        <v>-0.290971414293754</v>
      </c>
      <c r="U11" s="1">
        <v>0.38674486609529901</v>
      </c>
      <c r="X11" s="3"/>
      <c r="Z11" t="s">
        <v>4</v>
      </c>
      <c r="AA11" s="1"/>
      <c r="AB11" s="1"/>
      <c r="AC11" s="1"/>
      <c r="AD11" s="1">
        <v>0.23317986232082299</v>
      </c>
      <c r="AE11" s="1"/>
      <c r="AF11" s="1"/>
      <c r="AG11" s="1">
        <v>0.12661567328682399</v>
      </c>
    </row>
    <row r="12" spans="2:36" x14ac:dyDescent="0.45">
      <c r="B12" t="s">
        <v>4</v>
      </c>
      <c r="C12" s="1">
        <v>0.26350162558519102</v>
      </c>
      <c r="D12" s="1">
        <v>0.435407014489196</v>
      </c>
      <c r="E12" s="1">
        <v>8.0782921218889206E-2</v>
      </c>
      <c r="F12" s="1">
        <v>0.20941817023175599</v>
      </c>
      <c r="G12" s="1">
        <v>0.19993450402919299</v>
      </c>
      <c r="H12" s="1">
        <v>2.6142176775136999E-3</v>
      </c>
      <c r="I12" s="1">
        <v>-0.133296697459761</v>
      </c>
      <c r="J12" s="1"/>
      <c r="K12" s="1"/>
      <c r="L12" s="1"/>
      <c r="N12" t="s">
        <v>4</v>
      </c>
      <c r="O12" s="1">
        <v>0.31865969316526299</v>
      </c>
      <c r="P12" s="1">
        <v>0.411465395784674</v>
      </c>
      <c r="Q12" s="1">
        <v>1.12597280385067E-2</v>
      </c>
      <c r="R12" s="1">
        <v>0.15905562303721499</v>
      </c>
      <c r="S12" s="1">
        <v>2.3677922446037801E-2</v>
      </c>
      <c r="T12" s="1">
        <v>0.23679628340792</v>
      </c>
      <c r="U12" s="1">
        <v>-0.122835253352769</v>
      </c>
      <c r="X12" s="4"/>
      <c r="Z12" t="s">
        <v>10</v>
      </c>
      <c r="AA12" s="1"/>
      <c r="AB12" s="1"/>
      <c r="AC12" s="1"/>
      <c r="AD12" s="1">
        <v>0.26279271376449198</v>
      </c>
      <c r="AE12" s="1"/>
      <c r="AF12" s="1"/>
      <c r="AG12" s="1"/>
    </row>
    <row r="13" spans="2:36" x14ac:dyDescent="0.45">
      <c r="B13" t="s">
        <v>5</v>
      </c>
      <c r="C13" s="1">
        <v>0.25626420176765102</v>
      </c>
      <c r="D13" s="1">
        <v>-2.9497123005343899E-2</v>
      </c>
      <c r="E13" s="1">
        <v>-0.18948982258181099</v>
      </c>
      <c r="F13" s="1">
        <v>0.44213567885799299</v>
      </c>
      <c r="G13" s="1">
        <v>-0.27432853233471799</v>
      </c>
      <c r="H13" s="1">
        <v>0.132494910115</v>
      </c>
      <c r="I13" s="1">
        <v>0.37650887568465502</v>
      </c>
      <c r="J13" s="1"/>
      <c r="K13" s="1"/>
      <c r="L13" s="1"/>
      <c r="N13" t="s">
        <v>6</v>
      </c>
      <c r="O13" s="1">
        <v>0.25114289645972798</v>
      </c>
      <c r="P13" s="1">
        <v>0.16803641307422501</v>
      </c>
      <c r="Q13" s="1">
        <v>0.45935639699667402</v>
      </c>
      <c r="R13" s="1">
        <v>-0.107162671451963</v>
      </c>
      <c r="S13" s="1">
        <v>0.18805461584272901</v>
      </c>
      <c r="T13" s="1">
        <v>6.1961547439183702E-2</v>
      </c>
      <c r="U13" s="1">
        <v>4.6010119041576501E-2</v>
      </c>
      <c r="Z13" t="s">
        <v>6</v>
      </c>
      <c r="AA13" s="1"/>
      <c r="AB13" s="1">
        <v>-0.499692136711677</v>
      </c>
      <c r="AC13" s="1"/>
      <c r="AD13" s="1"/>
      <c r="AE13" s="1"/>
      <c r="AF13" s="1"/>
      <c r="AG13" s="1"/>
    </row>
    <row r="14" spans="2:36" x14ac:dyDescent="0.45">
      <c r="B14" t="s">
        <v>6</v>
      </c>
      <c r="C14" s="1">
        <v>0.20589259718389599</v>
      </c>
      <c r="D14" s="1">
        <v>0.28072857721819899</v>
      </c>
      <c r="E14" s="1">
        <v>-0.413245542938874</v>
      </c>
      <c r="F14" s="1">
        <v>-0.101842967215674</v>
      </c>
      <c r="G14" s="1">
        <v>0.159594137706106</v>
      </c>
      <c r="H14" s="1">
        <v>0.160397653934442</v>
      </c>
      <c r="I14" s="1">
        <v>3.5030001404757399E-2</v>
      </c>
      <c r="J14" s="1"/>
      <c r="K14" s="1"/>
      <c r="L14" s="1"/>
      <c r="N14" t="s">
        <v>5</v>
      </c>
      <c r="O14" s="1">
        <v>0.23949847349520301</v>
      </c>
      <c r="P14" s="1">
        <v>-1.5653574706809999E-2</v>
      </c>
      <c r="Q14" s="1">
        <v>0.114633101733388</v>
      </c>
      <c r="R14" s="1">
        <v>0.47507778122140498</v>
      </c>
      <c r="S14" s="1">
        <v>-2.9808873283657101E-2</v>
      </c>
      <c r="T14" s="1">
        <v>-0.28506527159832101</v>
      </c>
      <c r="U14" s="1">
        <v>0.50709797989504202</v>
      </c>
      <c r="Z14" t="s">
        <v>11</v>
      </c>
      <c r="AA14" s="1"/>
      <c r="AB14" s="1">
        <v>-0.86620307579026701</v>
      </c>
      <c r="AC14" s="1"/>
      <c r="AD14" s="1"/>
      <c r="AE14" s="1"/>
      <c r="AF14" s="1"/>
      <c r="AG14" s="1"/>
    </row>
    <row r="15" spans="2:36" x14ac:dyDescent="0.45">
      <c r="B15" t="s">
        <v>7</v>
      </c>
      <c r="C15" s="1">
        <v>0.10259792485157899</v>
      </c>
      <c r="D15" s="1">
        <v>-0.39448782850074698</v>
      </c>
      <c r="E15" s="1">
        <v>5.6022357926533997E-2</v>
      </c>
      <c r="F15" s="1">
        <v>0.18533330886246099</v>
      </c>
      <c r="G15" s="1">
        <v>0.198924677341074</v>
      </c>
      <c r="H15" s="1">
        <v>0.73999557008010397</v>
      </c>
      <c r="I15" s="1">
        <v>-0.45652668018125098</v>
      </c>
      <c r="J15" s="1"/>
      <c r="K15" s="1"/>
      <c r="L15" s="1"/>
      <c r="N15" t="s">
        <v>10</v>
      </c>
      <c r="O15" s="1">
        <v>0.106308506670465</v>
      </c>
      <c r="P15" s="1">
        <v>0.466623056456621</v>
      </c>
      <c r="Q15" s="1">
        <v>0.156829313424943</v>
      </c>
      <c r="R15" s="1">
        <v>0.18914502339653799</v>
      </c>
      <c r="S15" s="1">
        <v>0.210032925115099</v>
      </c>
      <c r="T15" s="1">
        <v>3.7489592809327101E-2</v>
      </c>
      <c r="U15" s="1">
        <v>1.6334639819711401E-2</v>
      </c>
      <c r="Z15" t="s">
        <v>3</v>
      </c>
      <c r="AA15" s="1"/>
      <c r="AB15" s="1"/>
      <c r="AC15" s="1"/>
      <c r="AD15" s="1"/>
      <c r="AE15" s="1">
        <v>-2.36045744606866E-2</v>
      </c>
      <c r="AF15" s="1"/>
      <c r="AG15" s="1">
        <v>0.90310789944534797</v>
      </c>
    </row>
    <row r="16" spans="2:36" x14ac:dyDescent="0.45">
      <c r="B16" t="s">
        <v>8</v>
      </c>
      <c r="C16" s="1">
        <v>8.3455350927214594E-2</v>
      </c>
      <c r="D16" s="1">
        <v>-0.38869242455342001</v>
      </c>
      <c r="E16" s="1">
        <v>-0.244924179059162</v>
      </c>
      <c r="F16" s="1">
        <v>0.609147981638681</v>
      </c>
      <c r="G16" s="1">
        <v>0.25138913937201501</v>
      </c>
      <c r="H16" s="1">
        <v>-0.26711076787013199</v>
      </c>
      <c r="I16" s="1">
        <v>0.219109964656271</v>
      </c>
      <c r="J16" s="1"/>
      <c r="K16" s="1"/>
      <c r="L16" s="1"/>
      <c r="N16" t="s">
        <v>7</v>
      </c>
      <c r="O16" s="1">
        <v>0.100923115972639</v>
      </c>
      <c r="P16" s="1">
        <v>-0.38511276108645198</v>
      </c>
      <c r="Q16" s="1">
        <v>-0.101560713978498</v>
      </c>
      <c r="R16" s="1">
        <v>0.29105084107733398</v>
      </c>
      <c r="S16" s="1">
        <v>0.75935633250264101</v>
      </c>
      <c r="T16" s="1">
        <v>8.5844197068932704E-2</v>
      </c>
      <c r="U16" s="1">
        <v>-0.37917652277502301</v>
      </c>
      <c r="Z16" t="s">
        <v>1</v>
      </c>
      <c r="AA16" s="1"/>
      <c r="AB16" s="1"/>
      <c r="AC16" s="1"/>
      <c r="AD16" s="1"/>
      <c r="AE16" s="1"/>
      <c r="AF16" s="1"/>
      <c r="AG16" s="1">
        <v>0.41032254780542499</v>
      </c>
    </row>
    <row r="17" spans="1:33" x14ac:dyDescent="0.45">
      <c r="B17" t="s">
        <v>10</v>
      </c>
      <c r="C17" s="1">
        <v>6.7660267916797495E-2</v>
      </c>
      <c r="D17" s="1">
        <v>0.48574654951528601</v>
      </c>
      <c r="E17" s="1">
        <v>-7.2056787350783399E-2</v>
      </c>
      <c r="F17" s="1">
        <v>0.198257005919933</v>
      </c>
      <c r="G17" s="1">
        <v>1.9051539661425799E-2</v>
      </c>
      <c r="H17" s="1">
        <v>0.21940668010342201</v>
      </c>
      <c r="I17" s="1">
        <v>1.8683740493225399E-2</v>
      </c>
      <c r="J17" s="1"/>
      <c r="K17" s="1"/>
      <c r="L17" s="1"/>
      <c r="N17" t="s">
        <v>8</v>
      </c>
      <c r="O17" s="1">
        <v>9.9265132855415703E-2</v>
      </c>
      <c r="P17" s="1">
        <v>-0.43177313570370501</v>
      </c>
      <c r="Q17" s="1">
        <v>0.15587173750300701</v>
      </c>
      <c r="R17" s="1">
        <v>0.53570481646735502</v>
      </c>
      <c r="S17" s="1">
        <v>-0.25585677268551998</v>
      </c>
      <c r="T17" s="1">
        <v>0.318950747427098</v>
      </c>
      <c r="U17" s="1">
        <v>0.20179126092667601</v>
      </c>
      <c r="Z17" t="s">
        <v>12</v>
      </c>
      <c r="AA17" s="1"/>
      <c r="AB17" s="1"/>
      <c r="AC17" s="1"/>
      <c r="AD17" s="1">
        <v>0.93625164427109897</v>
      </c>
      <c r="AE17" s="1"/>
      <c r="AF17" s="1"/>
      <c r="AG17" s="1"/>
    </row>
    <row r="18" spans="1:33" x14ac:dyDescent="0.45">
      <c r="B18" t="s">
        <v>11</v>
      </c>
      <c r="C18" s="1">
        <v>-1.54031983709357E-2</v>
      </c>
      <c r="D18" s="1">
        <v>0.28377684789903901</v>
      </c>
      <c r="E18" s="1">
        <v>-0.45858302181076399</v>
      </c>
      <c r="F18" s="1">
        <v>1.7235531890663701E-2</v>
      </c>
      <c r="G18" s="1">
        <v>0.22609853816230299</v>
      </c>
      <c r="H18" s="1">
        <v>2.0050975794617499E-2</v>
      </c>
      <c r="I18" s="1">
        <v>-0.16311451724797199</v>
      </c>
      <c r="J18" s="1"/>
      <c r="K18" s="1"/>
      <c r="L18" s="1"/>
      <c r="N18" t="s">
        <v>11</v>
      </c>
      <c r="O18" s="1">
        <v>5.1985421696924501E-2</v>
      </c>
      <c r="P18" s="1">
        <v>0.16633615889397799</v>
      </c>
      <c r="Q18" s="1">
        <v>0.53196609750761903</v>
      </c>
      <c r="R18" s="1">
        <v>4.9653110267642402E-3</v>
      </c>
      <c r="S18" s="1">
        <v>4.8220720818974799E-2</v>
      </c>
      <c r="T18" s="1">
        <v>0.187260167979414</v>
      </c>
      <c r="U18" s="1">
        <v>-0.12693332763599399</v>
      </c>
      <c r="Z18" t="s">
        <v>5</v>
      </c>
      <c r="AA18" s="1"/>
      <c r="AB18" s="1"/>
      <c r="AC18" s="1">
        <v>0.241751899016</v>
      </c>
      <c r="AD18" s="1"/>
      <c r="AE18" s="1">
        <v>0.91840669769874494</v>
      </c>
      <c r="AF18" s="1">
        <v>-0.188256825831116</v>
      </c>
      <c r="AG18" s="1"/>
    </row>
    <row r="19" spans="1:33" x14ac:dyDescent="0.45">
      <c r="B19" t="s">
        <v>12</v>
      </c>
      <c r="C19" s="1">
        <v>-0.21631179498353301</v>
      </c>
      <c r="D19" s="1">
        <v>0.32092741284203302</v>
      </c>
      <c r="E19" s="1">
        <v>0.53343963540231698</v>
      </c>
      <c r="F19" s="1">
        <v>0.46934530989636702</v>
      </c>
      <c r="G19" s="1">
        <v>-0.22000973666293</v>
      </c>
      <c r="H19" s="1">
        <v>9.2284486819632805E-2</v>
      </c>
      <c r="I19" s="1">
        <v>-2.5378582784739898E-2</v>
      </c>
      <c r="J19" s="1"/>
      <c r="K19" s="1"/>
      <c r="L19" s="1"/>
      <c r="N19" t="s">
        <v>12</v>
      </c>
      <c r="O19" s="1">
        <v>-0.22662048264121101</v>
      </c>
      <c r="P19" s="1">
        <v>0.467292964072554</v>
      </c>
      <c r="Q19" s="1">
        <v>-0.47301204508887601</v>
      </c>
      <c r="R19" s="1">
        <v>0.46335145915395398</v>
      </c>
      <c r="S19" s="1">
        <v>3.4426261208263198E-2</v>
      </c>
      <c r="T19" s="1">
        <v>-3.8506018901995898E-2</v>
      </c>
      <c r="U19" s="1">
        <v>-4.6382622960429498E-2</v>
      </c>
      <c r="Z19" t="s">
        <v>8</v>
      </c>
      <c r="AA19" s="1"/>
      <c r="AB19" s="1"/>
      <c r="AC19" s="1">
        <v>0.95592101309551003</v>
      </c>
      <c r="AD19" s="1"/>
      <c r="AE19" s="1"/>
      <c r="AF19" s="1"/>
      <c r="AG19" s="1"/>
    </row>
    <row r="20" spans="1:33" x14ac:dyDescent="0.45">
      <c r="B20" t="s">
        <v>9</v>
      </c>
      <c r="C20" s="1">
        <v>-0.33233335625703397</v>
      </c>
      <c r="D20" s="1">
        <v>4.86269407903408E-2</v>
      </c>
      <c r="E20" s="1">
        <v>0.228806990992974</v>
      </c>
      <c r="F20" s="1">
        <v>-6.9890232422123402E-2</v>
      </c>
      <c r="G20" s="1">
        <v>0.69558997172699299</v>
      </c>
      <c r="H20" s="1">
        <v>0.19899550292672399</v>
      </c>
      <c r="I20" s="1">
        <v>0.52026553925658903</v>
      </c>
      <c r="J20" s="1"/>
      <c r="K20" s="1"/>
      <c r="L20" s="1"/>
      <c r="N20" t="s">
        <v>9</v>
      </c>
      <c r="O20" s="1">
        <v>-0.26759858980742302</v>
      </c>
      <c r="P20" s="1">
        <v>5.0347023825787499E-2</v>
      </c>
      <c r="Q20" s="1">
        <v>-0.14487465007345901</v>
      </c>
      <c r="R20" s="1">
        <v>-0.18811042797401201</v>
      </c>
      <c r="S20" s="1">
        <v>0.28260843752027898</v>
      </c>
      <c r="T20" s="1">
        <v>0.68081967723947101</v>
      </c>
      <c r="U20" s="1">
        <v>0.54893231844245804</v>
      </c>
      <c r="Z20" t="s">
        <v>7</v>
      </c>
      <c r="AA20" s="1"/>
      <c r="AB20" s="1"/>
      <c r="AC20" s="1"/>
      <c r="AD20" s="1"/>
      <c r="AE20" s="1">
        <v>3.3725925958618799E-2</v>
      </c>
      <c r="AF20" s="1"/>
      <c r="AG20" s="1"/>
    </row>
    <row r="24" spans="1:33" x14ac:dyDescent="0.45">
      <c r="C24" t="s">
        <v>45</v>
      </c>
      <c r="D24" t="s">
        <v>46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</row>
    <row r="25" spans="1:33" x14ac:dyDescent="0.45">
      <c r="A25">
        <v>91</v>
      </c>
      <c r="B25" s="6" t="s">
        <v>116</v>
      </c>
      <c r="C25" s="1">
        <v>0.301660168732377</v>
      </c>
      <c r="D25" s="1"/>
      <c r="E25" s="1">
        <v>-7.6442041871987901E-2</v>
      </c>
      <c r="F25" s="1">
        <v>-9.8096652231098397E-2</v>
      </c>
      <c r="G25" s="1">
        <v>1.6511116273691302E-2</v>
      </c>
      <c r="H25" s="1"/>
      <c r="I25" s="1">
        <v>-0.29525638289180101</v>
      </c>
      <c r="J25" s="1"/>
      <c r="K25" s="1"/>
      <c r="L25" s="1"/>
      <c r="N25" s="6" t="s">
        <v>135</v>
      </c>
      <c r="O25" s="1">
        <v>0</v>
      </c>
      <c r="P25" s="1">
        <v>0</v>
      </c>
      <c r="Q25" s="1">
        <v>-0.28047622647459902</v>
      </c>
      <c r="R25" s="1">
        <v>0</v>
      </c>
      <c r="S25" s="1">
        <v>7.1913330074194495E-2</v>
      </c>
      <c r="T25" s="1">
        <v>5.5847348670463301E-2</v>
      </c>
      <c r="U25" s="1">
        <v>0</v>
      </c>
      <c r="Y25">
        <v>6</v>
      </c>
      <c r="Z25" s="6" t="s">
        <v>156</v>
      </c>
      <c r="AA25" s="1">
        <v>0.21417018600379001</v>
      </c>
      <c r="AB25" s="1">
        <v>-0.33774197388855798</v>
      </c>
      <c r="AC25" s="1">
        <v>-4.0212047535224497E-2</v>
      </c>
      <c r="AD25" s="1">
        <v>-0.71233040465375996</v>
      </c>
      <c r="AE25" s="1">
        <v>0.14598794347515501</v>
      </c>
      <c r="AF25" s="1">
        <v>-0.142646592639398</v>
      </c>
      <c r="AG25" s="1">
        <v>4.20915576569569E-2</v>
      </c>
    </row>
    <row r="26" spans="1:33" x14ac:dyDescent="0.45">
      <c r="A26">
        <v>83</v>
      </c>
      <c r="B26" s="6" t="s">
        <v>130</v>
      </c>
      <c r="C26" s="1">
        <v>0.21840973198327401</v>
      </c>
      <c r="D26" s="1">
        <v>1.93759253832653E-2</v>
      </c>
      <c r="E26" s="1">
        <v>0.121136688395296</v>
      </c>
      <c r="F26" s="1"/>
      <c r="G26" s="1"/>
      <c r="H26" s="1"/>
      <c r="I26" s="1"/>
      <c r="J26" s="1"/>
      <c r="K26" s="1"/>
      <c r="L26" s="1"/>
      <c r="N26" s="6" t="s">
        <v>136</v>
      </c>
      <c r="O26" s="1">
        <v>-2.0934823045549301E-3</v>
      </c>
      <c r="P26" s="1">
        <v>-0.23574988805519201</v>
      </c>
      <c r="Q26" s="1">
        <v>0</v>
      </c>
      <c r="R26" s="1">
        <v>0</v>
      </c>
      <c r="S26" s="1">
        <v>9.7797959045328203E-2</v>
      </c>
      <c r="T26" s="1">
        <v>0</v>
      </c>
      <c r="U26" s="1">
        <v>-1.41579564948372E-2</v>
      </c>
      <c r="Y26">
        <v>1</v>
      </c>
      <c r="Z26" s="6" t="s">
        <v>134</v>
      </c>
      <c r="AA26" s="1">
        <v>3.32394399275103E-2</v>
      </c>
      <c r="AB26" s="1">
        <v>-0.35267786437692</v>
      </c>
      <c r="AC26" s="1">
        <v>0.25198247794067202</v>
      </c>
      <c r="AD26" s="1">
        <v>-0.21039945983556799</v>
      </c>
      <c r="AE26" s="1">
        <v>0.131787477687003</v>
      </c>
      <c r="AF26" s="1">
        <v>8.3144050695885402E-2</v>
      </c>
      <c r="AG26" s="1">
        <v>-9.5463862254529006E-2</v>
      </c>
    </row>
    <row r="27" spans="1:33" x14ac:dyDescent="0.45">
      <c r="A27">
        <v>62</v>
      </c>
      <c r="B27" s="6" t="s">
        <v>113</v>
      </c>
      <c r="C27" s="1">
        <v>0.21493729996033201</v>
      </c>
      <c r="D27" s="1">
        <v>4.7393241670337601E-2</v>
      </c>
      <c r="E27" s="1"/>
      <c r="F27" s="1"/>
      <c r="G27" s="1">
        <v>3.2422614935371102E-2</v>
      </c>
      <c r="H27" s="1">
        <v>-1.2774374739820101E-2</v>
      </c>
      <c r="I27" s="1">
        <v>5.3506183340197098E-2</v>
      </c>
      <c r="J27" s="1"/>
      <c r="K27" s="1"/>
      <c r="L27" s="1"/>
      <c r="N27" s="6" t="s">
        <v>144</v>
      </c>
      <c r="O27" s="1">
        <v>-1.5693920059628701E-2</v>
      </c>
      <c r="P27" s="1">
        <v>0.12466143295434701</v>
      </c>
      <c r="Q27" s="1">
        <v>0.13051448576125299</v>
      </c>
      <c r="R27" s="1">
        <v>0</v>
      </c>
      <c r="S27" s="1">
        <v>0</v>
      </c>
      <c r="T27" s="1">
        <v>-4.1566495828026698E-2</v>
      </c>
      <c r="U27" s="1">
        <v>-0.14177798421486601</v>
      </c>
      <c r="Y27">
        <v>9</v>
      </c>
      <c r="Z27" s="6" t="s">
        <v>117</v>
      </c>
      <c r="AA27" s="1">
        <v>-8.1273136202488203E-2</v>
      </c>
      <c r="AB27" s="1">
        <v>-0.25021919967333001</v>
      </c>
      <c r="AC27" s="1">
        <v>0.109729756566357</v>
      </c>
      <c r="AD27" s="1">
        <v>0.25088463506336001</v>
      </c>
      <c r="AE27" s="1">
        <v>0.132158651793475</v>
      </c>
      <c r="AF27" s="1">
        <v>0.46496859327929202</v>
      </c>
      <c r="AG27" s="1">
        <v>5.2182771775011003E-2</v>
      </c>
    </row>
    <row r="28" spans="1:33" x14ac:dyDescent="0.45">
      <c r="A28">
        <v>45</v>
      </c>
      <c r="B28" s="6" t="s">
        <v>112</v>
      </c>
      <c r="C28" s="1">
        <v>0.21060153315298999</v>
      </c>
      <c r="D28" s="1">
        <v>3.0867471627700399E-2</v>
      </c>
      <c r="E28" s="1"/>
      <c r="F28" s="1">
        <v>-0.18483834272885399</v>
      </c>
      <c r="G28" s="1">
        <v>6.8108784048431403E-2</v>
      </c>
      <c r="H28" s="1"/>
      <c r="I28" s="1">
        <v>4.2988214117743499E-2</v>
      </c>
      <c r="J28" s="1"/>
      <c r="K28" s="1"/>
      <c r="L28" s="1"/>
      <c r="N28" s="6" t="s">
        <v>137</v>
      </c>
      <c r="O28" s="1">
        <v>0</v>
      </c>
      <c r="P28" s="1">
        <v>-2.5632366512992701E-2</v>
      </c>
      <c r="Q28" s="1">
        <v>-9.4593228213657801E-2</v>
      </c>
      <c r="R28" s="1">
        <v>-0.163310798774216</v>
      </c>
      <c r="S28" s="1">
        <v>6.2204698137101201E-2</v>
      </c>
      <c r="T28" s="1">
        <v>6.6007909976598701E-3</v>
      </c>
      <c r="U28" s="1">
        <v>-0.146028159314639</v>
      </c>
      <c r="Y28">
        <v>3</v>
      </c>
      <c r="Z28" s="6" t="s">
        <v>90</v>
      </c>
      <c r="AA28" s="1">
        <v>-0.14922596104147001</v>
      </c>
      <c r="AB28" s="1">
        <v>0.25817892692734101</v>
      </c>
      <c r="AC28" s="1">
        <v>-0.26174781809280201</v>
      </c>
      <c r="AD28" s="1">
        <v>-0.16168923164782201</v>
      </c>
      <c r="AE28" s="1">
        <v>0.36644965818555503</v>
      </c>
      <c r="AF28" s="1">
        <v>-0.24416368037120501</v>
      </c>
      <c r="AG28" s="1">
        <v>0.47040466198321201</v>
      </c>
    </row>
    <row r="29" spans="1:33" x14ac:dyDescent="0.45">
      <c r="A29">
        <v>65</v>
      </c>
      <c r="B29" s="6" t="s">
        <v>173</v>
      </c>
      <c r="C29" s="1">
        <v>0.19374792709688099</v>
      </c>
      <c r="D29" s="1">
        <v>-0.10001687128765099</v>
      </c>
      <c r="E29" s="1">
        <v>-5.5298669667523698E-2</v>
      </c>
      <c r="F29" s="1"/>
      <c r="G29" s="1">
        <v>0.34919365909419098</v>
      </c>
      <c r="H29" s="1"/>
      <c r="I29" s="1">
        <v>6.5139224773802396E-3</v>
      </c>
      <c r="J29" s="1"/>
      <c r="K29" s="1"/>
      <c r="L29" s="1"/>
      <c r="N29" s="6" t="s">
        <v>155</v>
      </c>
      <c r="O29" s="1">
        <v>3.1491437849574998E-2</v>
      </c>
      <c r="P29" s="1">
        <v>0</v>
      </c>
      <c r="Q29" s="1">
        <v>0</v>
      </c>
      <c r="R29" s="1">
        <v>0</v>
      </c>
      <c r="S29" s="1">
        <v>6.4786888617891997E-3</v>
      </c>
      <c r="T29" s="1">
        <v>-0.11802558905118</v>
      </c>
      <c r="U29" s="1">
        <v>0.228315538283761</v>
      </c>
      <c r="Y29">
        <v>2</v>
      </c>
      <c r="Z29" s="6" t="s">
        <v>89</v>
      </c>
      <c r="AA29" s="1">
        <v>-0.16194528500949201</v>
      </c>
      <c r="AB29" s="1">
        <v>-0.34062777171272701</v>
      </c>
      <c r="AC29" s="1">
        <v>-0.37635923954488498</v>
      </c>
      <c r="AD29" s="1">
        <v>0.16655913822150001</v>
      </c>
      <c r="AE29" s="1">
        <v>-0.252071367706244</v>
      </c>
      <c r="AF29" s="1">
        <v>-2.5008919665996901E-2</v>
      </c>
      <c r="AG29" s="1">
        <v>-0.13845120881114001</v>
      </c>
    </row>
    <row r="30" spans="1:33" x14ac:dyDescent="0.45">
      <c r="A30">
        <v>75</v>
      </c>
      <c r="B30" s="6" t="s">
        <v>114</v>
      </c>
      <c r="C30" s="1">
        <v>0.19111406428562699</v>
      </c>
      <c r="D30" s="1"/>
      <c r="E30" s="1">
        <v>-5.16202198550261E-2</v>
      </c>
      <c r="F30" s="1">
        <v>-0.10727668642091</v>
      </c>
      <c r="G30" s="1">
        <v>7.5564499512758898E-2</v>
      </c>
      <c r="H30" s="1"/>
      <c r="I30" s="1"/>
      <c r="J30" s="1"/>
      <c r="K30" s="1"/>
      <c r="L30" s="1"/>
      <c r="N30" s="6" t="s">
        <v>138</v>
      </c>
      <c r="O30" s="1">
        <v>0</v>
      </c>
      <c r="P30" s="1">
        <v>-0.34396774751641601</v>
      </c>
      <c r="Q30" s="1">
        <v>-9.4098696567949495E-3</v>
      </c>
      <c r="R30" s="1">
        <v>0</v>
      </c>
      <c r="S30" s="1">
        <v>0</v>
      </c>
      <c r="T30" s="1">
        <v>-0.140616601926463</v>
      </c>
      <c r="U30" s="1">
        <v>-0.11842129147707101</v>
      </c>
      <c r="Y30">
        <v>8</v>
      </c>
      <c r="Z30" s="6" t="s">
        <v>168</v>
      </c>
      <c r="AA30" s="1">
        <v>-0.17096892051832099</v>
      </c>
      <c r="AB30" s="1">
        <v>-4.8417321520211498E-2</v>
      </c>
      <c r="AC30" s="1">
        <v>0.20011652605085201</v>
      </c>
      <c r="AD30" s="1">
        <v>-0.29774599187977402</v>
      </c>
      <c r="AE30" s="1">
        <v>-8.4251869442403302E-2</v>
      </c>
      <c r="AF30" s="1">
        <v>0.15336312094268101</v>
      </c>
      <c r="AG30" s="1">
        <v>-0.53201504747377404</v>
      </c>
    </row>
    <row r="31" spans="1:33" x14ac:dyDescent="0.45">
      <c r="A31">
        <v>53</v>
      </c>
      <c r="B31" s="6" t="s">
        <v>152</v>
      </c>
      <c r="C31" s="1">
        <v>0.169630840358067</v>
      </c>
      <c r="D31" s="1">
        <v>0.13532115059313701</v>
      </c>
      <c r="E31" s="1"/>
      <c r="F31" s="1">
        <v>-5.98910434639204E-2</v>
      </c>
      <c r="G31" s="1">
        <v>6.4791936558041094E-2</v>
      </c>
      <c r="H31" s="1">
        <v>6.2693017206332594E-2</v>
      </c>
      <c r="I31" s="1">
        <v>7.2554615643340203E-2</v>
      </c>
      <c r="J31" s="1"/>
      <c r="K31" s="1"/>
      <c r="L31" s="1"/>
      <c r="N31" s="6" t="s">
        <v>167</v>
      </c>
      <c r="O31" s="1">
        <v>0</v>
      </c>
      <c r="P31" s="1">
        <v>-0.22648365864390901</v>
      </c>
      <c r="Q31" s="1">
        <v>-2.2799944321503101E-2</v>
      </c>
      <c r="R31" s="1">
        <v>0</v>
      </c>
      <c r="S31" s="1">
        <v>0</v>
      </c>
      <c r="T31" s="1">
        <v>6.8259352120318598E-2</v>
      </c>
      <c r="U31" s="1">
        <v>0</v>
      </c>
      <c r="Y31">
        <v>13</v>
      </c>
      <c r="Z31" s="6" t="s">
        <v>99</v>
      </c>
      <c r="AA31" s="1">
        <v>-0.196499219714317</v>
      </c>
      <c r="AB31" s="1">
        <v>-0.49222884824983898</v>
      </c>
      <c r="AC31" s="1">
        <v>7.0196992563916205E-2</v>
      </c>
      <c r="AD31" s="1">
        <v>0.17626451366107801</v>
      </c>
      <c r="AE31" s="1">
        <v>0.39910308983346199</v>
      </c>
      <c r="AF31" s="1">
        <v>9.3800688161667194E-3</v>
      </c>
      <c r="AG31" s="1">
        <v>0.15307609507801501</v>
      </c>
    </row>
    <row r="32" spans="1:33" x14ac:dyDescent="0.45">
      <c r="A32">
        <v>30</v>
      </c>
      <c r="B32" s="6" t="s">
        <v>96</v>
      </c>
      <c r="C32" s="1">
        <v>0.15652647798389399</v>
      </c>
      <c r="D32" s="1">
        <v>0.108488393684643</v>
      </c>
      <c r="E32" s="1"/>
      <c r="F32" s="1"/>
      <c r="G32" s="1"/>
      <c r="H32" s="1">
        <v>-7.5123977145262798E-3</v>
      </c>
      <c r="I32" s="1"/>
      <c r="J32" s="1"/>
      <c r="K32" s="1"/>
      <c r="L32" s="1"/>
      <c r="N32" s="6" t="s">
        <v>139</v>
      </c>
      <c r="O32" s="1">
        <v>-7.29894689797842E-2</v>
      </c>
      <c r="P32" s="1">
        <v>-5.1835190808436201E-3</v>
      </c>
      <c r="Q32" s="1">
        <v>-1.94309723630594E-2</v>
      </c>
      <c r="R32" s="1">
        <v>-0.16717062798822199</v>
      </c>
      <c r="S32" s="1">
        <v>-0.17558090879476601</v>
      </c>
      <c r="T32" s="1">
        <v>6.03796342873818E-2</v>
      </c>
      <c r="U32" s="1">
        <v>-0.14240460082242001</v>
      </c>
      <c r="Y32">
        <v>10</v>
      </c>
      <c r="Z32" s="6" t="s">
        <v>104</v>
      </c>
      <c r="AA32" s="1">
        <v>-0.24136514303282899</v>
      </c>
      <c r="AB32" s="1">
        <v>-0.38591626023104197</v>
      </c>
      <c r="AC32" s="1">
        <v>-0.422078877355198</v>
      </c>
      <c r="AD32" s="1">
        <v>-3.2226622362722002E-2</v>
      </c>
      <c r="AE32" s="1">
        <v>-0.44770177123516802</v>
      </c>
      <c r="AF32" s="1">
        <v>-5.2423126744649801E-2</v>
      </c>
      <c r="AG32" s="1">
        <v>0.22211722066648101</v>
      </c>
    </row>
    <row r="33" spans="1:33" x14ac:dyDescent="0.45">
      <c r="A33">
        <v>79</v>
      </c>
      <c r="B33" s="6" t="s">
        <v>177</v>
      </c>
      <c r="C33" s="1">
        <v>0.10261171057796201</v>
      </c>
      <c r="D33" s="1">
        <v>5.4463964817622203E-2</v>
      </c>
      <c r="E33" s="1">
        <v>-7.1283660434957305E-2</v>
      </c>
      <c r="F33" s="1"/>
      <c r="G33" s="1"/>
      <c r="H33" s="1">
        <v>-1.99088730822518E-2</v>
      </c>
      <c r="I33" s="1">
        <v>0.125885998608638</v>
      </c>
      <c r="J33" s="1"/>
      <c r="K33" s="1"/>
      <c r="L33" s="1"/>
      <c r="N33" s="6" t="s">
        <v>140</v>
      </c>
      <c r="O33" s="1">
        <v>0</v>
      </c>
      <c r="P33" s="1">
        <v>-4.2757891947942599E-2</v>
      </c>
      <c r="Q33" s="1">
        <v>-0.19968142597062999</v>
      </c>
      <c r="R33" s="1">
        <v>-0.18015258351041899</v>
      </c>
      <c r="S33" s="1">
        <v>0</v>
      </c>
      <c r="T33" s="1">
        <v>0</v>
      </c>
      <c r="U33" s="1">
        <v>-3.1571742048560197E-2</v>
      </c>
      <c r="Y33">
        <v>12</v>
      </c>
      <c r="Z33" s="6" t="s">
        <v>110</v>
      </c>
      <c r="AA33" s="1">
        <v>-0.29054641411052901</v>
      </c>
      <c r="AB33" s="1">
        <v>0.29434310195969898</v>
      </c>
      <c r="AC33" s="1">
        <v>-0.35922271387619897</v>
      </c>
      <c r="AD33" s="1">
        <v>-0.18421739875844301</v>
      </c>
      <c r="AE33" s="1">
        <v>0.161574216700104</v>
      </c>
      <c r="AF33" s="1">
        <v>0.62437719586056295</v>
      </c>
      <c r="AG33" s="1">
        <v>-0.101281830389871</v>
      </c>
    </row>
    <row r="34" spans="1:33" x14ac:dyDescent="0.45">
      <c r="A34">
        <v>61</v>
      </c>
      <c r="B34" s="6" t="s">
        <v>128</v>
      </c>
      <c r="C34" s="1">
        <v>9.1432375702035301E-2</v>
      </c>
      <c r="D34" s="1">
        <v>0.156240725168621</v>
      </c>
      <c r="E34" s="1">
        <v>0.20988270284948199</v>
      </c>
      <c r="F34" s="1">
        <v>8.5239903514118101E-2</v>
      </c>
      <c r="G34" s="1">
        <v>0.15377637182885801</v>
      </c>
      <c r="H34" s="1"/>
      <c r="I34" s="1"/>
      <c r="J34" s="1"/>
      <c r="K34" s="1"/>
      <c r="L34" s="1"/>
      <c r="N34" s="6" t="s">
        <v>141</v>
      </c>
      <c r="O34" s="1">
        <v>0</v>
      </c>
      <c r="P34" s="1">
        <v>0</v>
      </c>
      <c r="Q34" s="1">
        <v>4.6788486778046701E-2</v>
      </c>
      <c r="R34" s="1">
        <v>0</v>
      </c>
      <c r="S34" s="1">
        <v>-6.4417375619895204E-2</v>
      </c>
      <c r="T34" s="1">
        <v>0</v>
      </c>
      <c r="U34" s="1">
        <v>-0.13097944653749999</v>
      </c>
      <c r="Y34">
        <v>4</v>
      </c>
      <c r="Z34" s="6" t="s">
        <v>145</v>
      </c>
      <c r="AA34" s="1">
        <v>-0.29938258422561997</v>
      </c>
      <c r="AB34" s="1">
        <v>-9.4126965193942203E-2</v>
      </c>
      <c r="AC34" s="1">
        <v>0.36485484281206898</v>
      </c>
      <c r="AD34" s="1">
        <v>0.20308007557754901</v>
      </c>
      <c r="AE34" s="1">
        <v>0.202903635703826</v>
      </c>
      <c r="AF34" s="1">
        <v>-2.0977046022871801E-2</v>
      </c>
      <c r="AG34" s="1">
        <v>0.18551619728829799</v>
      </c>
    </row>
    <row r="35" spans="1:33" x14ac:dyDescent="0.45">
      <c r="A35">
        <v>46</v>
      </c>
      <c r="B35" s="6" t="s">
        <v>101</v>
      </c>
      <c r="C35" s="1">
        <v>8.6275770298312404E-2</v>
      </c>
      <c r="D35" s="1"/>
      <c r="E35" s="1">
        <v>-6.0296999704454998E-2</v>
      </c>
      <c r="F35" s="1">
        <v>-2.0989934413903101E-3</v>
      </c>
      <c r="G35" s="1">
        <v>3.9124697383615903E-2</v>
      </c>
      <c r="H35" s="1">
        <v>-0.18220016886267801</v>
      </c>
      <c r="I35" s="1"/>
      <c r="J35" s="1"/>
      <c r="K35" s="1"/>
      <c r="L35" s="1"/>
      <c r="N35" s="6" t="s">
        <v>142</v>
      </c>
      <c r="O35" s="1">
        <v>0</v>
      </c>
      <c r="P35" s="1">
        <v>-0.36357662467082502</v>
      </c>
      <c r="Q35" s="1">
        <v>0</v>
      </c>
      <c r="R35" s="1">
        <v>4.2481398090163699E-2</v>
      </c>
      <c r="S35" s="1">
        <v>3.6490677901893101E-2</v>
      </c>
      <c r="T35" s="1">
        <v>0.159092344633605</v>
      </c>
      <c r="U35" s="1">
        <v>0.20982109401640101</v>
      </c>
      <c r="Y35">
        <v>11</v>
      </c>
      <c r="Z35" s="6" t="s">
        <v>125</v>
      </c>
      <c r="AA35" s="1">
        <v>-0.30005128031202599</v>
      </c>
      <c r="AB35" s="1">
        <v>0.149861706597614</v>
      </c>
      <c r="AC35" s="1">
        <v>0.39848972471625399</v>
      </c>
      <c r="AD35" s="1">
        <v>-1.8454506783144298E-2</v>
      </c>
      <c r="AE35" s="1">
        <v>-0.43826911107861899</v>
      </c>
      <c r="AF35" s="1">
        <v>-0.201607345380488</v>
      </c>
      <c r="AG35" s="1">
        <v>8.0109370288157206E-2</v>
      </c>
    </row>
    <row r="36" spans="1:33" x14ac:dyDescent="0.45">
      <c r="A36">
        <v>74</v>
      </c>
      <c r="B36" s="6" t="s">
        <v>129</v>
      </c>
      <c r="C36" s="1">
        <v>4.7959083834167401E-2</v>
      </c>
      <c r="D36" s="1">
        <v>3.7075852407253501E-2</v>
      </c>
      <c r="E36" s="1"/>
      <c r="F36" s="1"/>
      <c r="G36" s="1">
        <v>0.269196281694836</v>
      </c>
      <c r="H36" s="1">
        <v>-8.7204343806468396E-2</v>
      </c>
      <c r="I36" s="1">
        <v>-0.121768316227478</v>
      </c>
      <c r="J36" s="1"/>
      <c r="K36" s="1"/>
      <c r="L36" s="1"/>
      <c r="N36" s="6" t="s">
        <v>143</v>
      </c>
      <c r="O36" s="1">
        <v>0</v>
      </c>
      <c r="P36" s="1">
        <v>-6.17041657964272E-2</v>
      </c>
      <c r="Q36" s="1">
        <v>-8.7359959021122396E-2</v>
      </c>
      <c r="R36" s="1">
        <v>1.0829089181891001E-2</v>
      </c>
      <c r="S36" s="1">
        <v>0.260628630363124</v>
      </c>
      <c r="T36" s="1">
        <v>0</v>
      </c>
      <c r="U36" s="1">
        <v>0.100432150893836</v>
      </c>
      <c r="Y36">
        <v>5</v>
      </c>
      <c r="Z36" s="6" t="s">
        <v>92</v>
      </c>
      <c r="AA36" s="1">
        <v>-0.44449639177815298</v>
      </c>
      <c r="AB36" s="1">
        <v>4.8350614312015698E-2</v>
      </c>
      <c r="AC36" s="1">
        <v>0.221277633897315</v>
      </c>
      <c r="AD36" s="1">
        <v>-0.36767159928959903</v>
      </c>
      <c r="AE36" s="1">
        <v>-0.18730409876135101</v>
      </c>
      <c r="AF36" s="1">
        <v>0.20631432807314501</v>
      </c>
      <c r="AG36" s="1">
        <v>0.36652649553115801</v>
      </c>
    </row>
    <row r="37" spans="1:33" x14ac:dyDescent="0.45">
      <c r="A37">
        <v>6</v>
      </c>
      <c r="B37" s="6" t="s">
        <v>156</v>
      </c>
      <c r="C37" s="1">
        <v>4.0909057802875799E-2</v>
      </c>
      <c r="D37" s="1">
        <v>-5.41312851548423E-2</v>
      </c>
      <c r="E37" s="1">
        <v>-0.345547185380295</v>
      </c>
      <c r="F37" s="1">
        <v>-0.13889484160681601</v>
      </c>
      <c r="G37" s="1">
        <v>-0.213578164582712</v>
      </c>
      <c r="H37" s="1"/>
      <c r="I37" s="1"/>
      <c r="J37" s="1"/>
      <c r="K37" s="1"/>
      <c r="L37" s="1"/>
      <c r="N37" s="6" t="s">
        <v>91</v>
      </c>
      <c r="O37" s="1">
        <v>-2.6692245280371198E-2</v>
      </c>
      <c r="P37" s="1">
        <v>2.5643160204347801E-2</v>
      </c>
      <c r="Q37" s="1">
        <v>0</v>
      </c>
      <c r="R37" s="1">
        <v>0</v>
      </c>
      <c r="S37" s="1">
        <v>0</v>
      </c>
      <c r="T37" s="1">
        <v>0</v>
      </c>
      <c r="U37" s="1">
        <v>0.17825992399968499</v>
      </c>
      <c r="Y37">
        <v>7</v>
      </c>
      <c r="Z37" s="6" t="s">
        <v>95</v>
      </c>
      <c r="AA37" s="1">
        <v>-0.55693076283600096</v>
      </c>
      <c r="AB37" s="1">
        <v>4.8954078032953298E-2</v>
      </c>
      <c r="AC37" s="1">
        <v>-0.140165324427659</v>
      </c>
      <c r="AD37" s="1">
        <v>5.2968998137325101E-3</v>
      </c>
      <c r="AE37" s="1">
        <v>0.29115470738170501</v>
      </c>
      <c r="AF37" s="1">
        <v>-0.44322388835294901</v>
      </c>
      <c r="AG37" s="1">
        <v>-0.45243874035423098</v>
      </c>
    </row>
    <row r="38" spans="1:33" x14ac:dyDescent="0.45">
      <c r="A38">
        <v>18</v>
      </c>
      <c r="B38" s="6" t="s">
        <v>155</v>
      </c>
      <c r="C38" s="1">
        <v>3.5220353228831401E-2</v>
      </c>
      <c r="D38" s="1"/>
      <c r="E38" s="1">
        <v>-1.29265782625197E-2</v>
      </c>
      <c r="F38" s="1"/>
      <c r="G38" s="1">
        <v>-3.4913146870360602E-2</v>
      </c>
      <c r="H38" s="1">
        <v>6.4596593606927002E-2</v>
      </c>
      <c r="I38" s="1">
        <v>0.18622490099063799</v>
      </c>
      <c r="J38" s="1"/>
      <c r="K38" s="1"/>
      <c r="L38" s="1"/>
      <c r="N38" s="6" t="s">
        <v>146</v>
      </c>
      <c r="O38" s="1">
        <v>9.5680296569142093E-3</v>
      </c>
      <c r="P38" s="1">
        <v>-0.11171719977682699</v>
      </c>
      <c r="Q38" s="1">
        <v>-1.29508379704221E-2</v>
      </c>
      <c r="R38" s="1">
        <v>-3.3969514466521397E-2</v>
      </c>
      <c r="S38" s="1">
        <v>0</v>
      </c>
      <c r="T38" s="1">
        <v>-0.127443479713306</v>
      </c>
      <c r="U38" s="1">
        <v>-0.16441998447935799</v>
      </c>
      <c r="AA38" s="1"/>
      <c r="AB38" s="1"/>
      <c r="AC38" s="1"/>
      <c r="AD38" s="1"/>
      <c r="AE38" s="1"/>
      <c r="AF38" s="1"/>
      <c r="AG38" s="1"/>
    </row>
    <row r="39" spans="1:33" x14ac:dyDescent="0.45">
      <c r="A39">
        <v>90</v>
      </c>
      <c r="B39" s="6" t="s">
        <v>133</v>
      </c>
      <c r="C39" s="1">
        <v>2.53472211052009E-2</v>
      </c>
      <c r="D39" s="1"/>
      <c r="E39" s="1">
        <v>0.387231752480517</v>
      </c>
      <c r="F39" s="1">
        <v>-9.2469799779245798E-2</v>
      </c>
      <c r="G39" s="1">
        <v>2.0092050237457901E-2</v>
      </c>
      <c r="H39" s="1">
        <v>-4.6091564001492502E-2</v>
      </c>
      <c r="I39" s="1">
        <v>0.120678802593605</v>
      </c>
      <c r="J39" s="1"/>
      <c r="K39" s="1"/>
      <c r="L39" s="1"/>
      <c r="N39" s="6" t="s">
        <v>93</v>
      </c>
      <c r="O39" s="1">
        <v>0</v>
      </c>
      <c r="P39" s="1">
        <v>0</v>
      </c>
      <c r="Q39" s="1">
        <v>-0.101017896092471</v>
      </c>
      <c r="R39" s="1">
        <v>-0.13649464372946099</v>
      </c>
      <c r="S39" s="1">
        <v>-9.5702913462283906E-2</v>
      </c>
      <c r="T39" s="1">
        <v>0</v>
      </c>
      <c r="U39" s="1">
        <v>0</v>
      </c>
      <c r="AA39" s="1"/>
      <c r="AB39" s="1"/>
      <c r="AC39" s="1"/>
      <c r="AD39" s="1"/>
      <c r="AE39" s="1"/>
      <c r="AF39" s="1"/>
      <c r="AG39" s="1"/>
    </row>
    <row r="40" spans="1:33" x14ac:dyDescent="0.45">
      <c r="A40">
        <v>27</v>
      </c>
      <c r="B40" s="6" t="s">
        <v>146</v>
      </c>
      <c r="C40" s="1">
        <v>1.8801516986748999E-2</v>
      </c>
      <c r="D40" s="1">
        <v>-9.9383947371266698E-2</v>
      </c>
      <c r="E40" s="1"/>
      <c r="F40" s="1">
        <v>-5.3606607644127599E-2</v>
      </c>
      <c r="G40" s="1">
        <v>-3.0252851410874401E-2</v>
      </c>
      <c r="H40" s="1">
        <v>-2.7182027009896499E-4</v>
      </c>
      <c r="I40" s="1">
        <v>-0.168481401552037</v>
      </c>
      <c r="J40" s="1"/>
      <c r="K40" s="1"/>
      <c r="L40" s="1"/>
      <c r="N40" s="6" t="s">
        <v>157</v>
      </c>
      <c r="O40" s="1">
        <v>-1.56667644815883E-2</v>
      </c>
      <c r="P40" s="1">
        <v>4.1370004543520703E-2</v>
      </c>
      <c r="Q40" s="1">
        <v>-0.219195351346957</v>
      </c>
      <c r="R40" s="1">
        <v>0.17424257748128699</v>
      </c>
      <c r="S40" s="1">
        <v>-0.117077928804664</v>
      </c>
      <c r="T40" s="1">
        <v>8.5032058033946797E-2</v>
      </c>
      <c r="U40" s="1">
        <v>-5.0900833387271298E-2</v>
      </c>
      <c r="AA40" s="1"/>
      <c r="AB40" s="1"/>
      <c r="AC40" s="1"/>
      <c r="AD40" s="1"/>
      <c r="AE40" s="1"/>
      <c r="AF40" s="1"/>
      <c r="AG40" s="1"/>
    </row>
    <row r="41" spans="1:33" x14ac:dyDescent="0.45">
      <c r="A41">
        <v>86</v>
      </c>
      <c r="B41" s="6" t="s">
        <v>131</v>
      </c>
      <c r="C41" s="1">
        <v>1.6194826537507999E-2</v>
      </c>
      <c r="D41" s="1"/>
      <c r="E41" s="1"/>
      <c r="F41" s="1">
        <v>-8.4917696587620099E-3</v>
      </c>
      <c r="G41" s="1">
        <v>0.143435875369952</v>
      </c>
      <c r="H41" s="1">
        <v>3.1618097327551997E-2</v>
      </c>
      <c r="I41" s="1"/>
      <c r="J41" s="1"/>
      <c r="K41" s="1"/>
      <c r="L41" s="1"/>
      <c r="N41" s="6" t="s">
        <v>96</v>
      </c>
      <c r="O41" s="1">
        <v>0.183694190300872</v>
      </c>
      <c r="P41" s="1">
        <v>8.8492425101420497E-2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AA41" s="1"/>
      <c r="AB41" s="1"/>
      <c r="AC41" s="1"/>
      <c r="AD41" s="1"/>
      <c r="AE41" s="1"/>
      <c r="AF41" s="1"/>
      <c r="AG41" s="1"/>
    </row>
    <row r="42" spans="1:33" x14ac:dyDescent="0.45">
      <c r="A42">
        <v>72</v>
      </c>
      <c r="B42" s="6" t="s">
        <v>121</v>
      </c>
      <c r="C42" s="1">
        <v>6.34376010301144E-3</v>
      </c>
      <c r="D42" s="1"/>
      <c r="E42" s="1"/>
      <c r="F42" s="1"/>
      <c r="G42" s="1">
        <v>0.31268531206945499</v>
      </c>
      <c r="H42" s="1">
        <v>-6.7545394713390203E-2</v>
      </c>
      <c r="I42" s="1">
        <v>-0.20748833753068499</v>
      </c>
      <c r="J42" s="1"/>
      <c r="K42" s="1"/>
      <c r="L42" s="1"/>
      <c r="N42" s="6" t="s">
        <v>169</v>
      </c>
      <c r="O42" s="1">
        <v>-0.15052458621067899</v>
      </c>
      <c r="P42" s="1">
        <v>0</v>
      </c>
      <c r="Q42" s="1">
        <v>0</v>
      </c>
      <c r="R42" s="1">
        <v>-1.5448389919229E-2</v>
      </c>
      <c r="S42" s="1">
        <v>0</v>
      </c>
      <c r="T42" s="1">
        <v>0</v>
      </c>
      <c r="U42" s="1">
        <v>0.373458882945781</v>
      </c>
      <c r="AA42" s="1"/>
      <c r="AB42" s="1"/>
      <c r="AC42" s="1"/>
      <c r="AD42" s="1"/>
      <c r="AE42" s="1"/>
      <c r="AF42" s="1"/>
      <c r="AG42" s="1"/>
    </row>
    <row r="43" spans="1:33" x14ac:dyDescent="0.45">
      <c r="A43">
        <v>81</v>
      </c>
      <c r="B43" s="6" t="s">
        <v>179</v>
      </c>
      <c r="C43" s="1">
        <v>5.2955447114818102E-3</v>
      </c>
      <c r="D43" s="1">
        <v>-2.2915447063863201E-2</v>
      </c>
      <c r="E43" s="1"/>
      <c r="F43" s="1">
        <v>5.8574955230959902E-2</v>
      </c>
      <c r="G43" s="1"/>
      <c r="H43" s="1"/>
      <c r="I43" s="1">
        <v>-0.159778178994365</v>
      </c>
      <c r="J43" s="1"/>
      <c r="K43" s="1"/>
      <c r="L43" s="1"/>
      <c r="N43" s="6" t="s">
        <v>118</v>
      </c>
      <c r="O43" s="1">
        <v>-5.7235742211471798E-2</v>
      </c>
      <c r="P43" s="1">
        <v>-8.8010041843080603E-2</v>
      </c>
      <c r="Q43" s="1">
        <v>-4.6349726909465101E-2</v>
      </c>
      <c r="R43" s="1">
        <v>0</v>
      </c>
      <c r="S43" s="1">
        <v>0</v>
      </c>
      <c r="T43" s="1">
        <v>-7.1566363534655994E-2</v>
      </c>
      <c r="U43" s="1">
        <v>0.22458057620529601</v>
      </c>
      <c r="AA43" s="1"/>
      <c r="AB43" s="1"/>
      <c r="AC43" s="1"/>
      <c r="AD43" s="1"/>
      <c r="AE43" s="1"/>
      <c r="AF43" s="1"/>
      <c r="AG43" s="1"/>
    </row>
    <row r="44" spans="1:33" x14ac:dyDescent="0.45">
      <c r="A44">
        <v>38</v>
      </c>
      <c r="B44" s="6" t="s">
        <v>94</v>
      </c>
      <c r="C44" s="1">
        <v>-3.4511035614887301E-3</v>
      </c>
      <c r="D44" s="1">
        <v>0.13812027902424201</v>
      </c>
      <c r="E44" s="1">
        <v>-8.4328351497977197E-2</v>
      </c>
      <c r="F44" s="1"/>
      <c r="G44" s="1">
        <v>0.17006374662786999</v>
      </c>
      <c r="H44" s="1"/>
      <c r="I44" s="1"/>
      <c r="J44" s="1"/>
      <c r="K44" s="1"/>
      <c r="L44" s="1"/>
      <c r="N44" s="6" t="s">
        <v>105</v>
      </c>
      <c r="O44" s="1">
        <v>0</v>
      </c>
      <c r="P44" s="1">
        <v>2.5191951046919198E-2</v>
      </c>
      <c r="Q44" s="1">
        <v>0.348444971573032</v>
      </c>
      <c r="R44" s="1">
        <v>0</v>
      </c>
      <c r="S44" s="1">
        <v>0.12956076242492101</v>
      </c>
      <c r="T44" s="1">
        <v>1.77736699476824E-2</v>
      </c>
      <c r="U44" s="1">
        <v>-5.4422771441644001E-2</v>
      </c>
      <c r="AA44" s="1"/>
      <c r="AB44" s="1"/>
      <c r="AC44" s="1"/>
      <c r="AD44" s="1"/>
      <c r="AE44" s="1"/>
      <c r="AF44" s="1"/>
      <c r="AG44" s="1"/>
    </row>
    <row r="45" spans="1:33" x14ac:dyDescent="0.45">
      <c r="A45">
        <v>82</v>
      </c>
      <c r="B45" s="6" t="s">
        <v>122</v>
      </c>
      <c r="C45" s="1">
        <v>-7.8117399789846796E-3</v>
      </c>
      <c r="D45" s="1"/>
      <c r="E45" s="1"/>
      <c r="F45" s="1"/>
      <c r="G45" s="1">
        <v>0.25039998883436998</v>
      </c>
      <c r="H45" s="1">
        <v>3.2692029894604298E-2</v>
      </c>
      <c r="I45" s="1">
        <v>4.8051183867713699E-3</v>
      </c>
      <c r="J45" s="1"/>
      <c r="K45" s="1"/>
      <c r="L45" s="1"/>
      <c r="N45" s="6" t="s">
        <v>126</v>
      </c>
      <c r="O45" s="1">
        <v>0</v>
      </c>
      <c r="P45" s="1">
        <v>-6.0654230906836998E-2</v>
      </c>
      <c r="Q45" s="1">
        <v>-3.5115148121909197E-2</v>
      </c>
      <c r="R45" s="1">
        <v>-0.22779466407556301</v>
      </c>
      <c r="S45" s="1">
        <v>0.248595844343137</v>
      </c>
      <c r="T45" s="1">
        <v>-0.17346135094309501</v>
      </c>
      <c r="U45" s="1">
        <v>0</v>
      </c>
      <c r="AA45" s="1"/>
      <c r="AB45" s="1"/>
      <c r="AC45" s="1"/>
      <c r="AD45" s="1"/>
      <c r="AE45" s="1"/>
      <c r="AF45" s="1"/>
      <c r="AG45" s="1"/>
    </row>
    <row r="46" spans="1:33" x14ac:dyDescent="0.45">
      <c r="A46">
        <v>42</v>
      </c>
      <c r="B46" s="6" t="s">
        <v>119</v>
      </c>
      <c r="C46" s="1">
        <v>-9.7169601711016504E-3</v>
      </c>
      <c r="D46" s="1">
        <v>-3.2282134362009503E-2</v>
      </c>
      <c r="E46" s="1">
        <v>-4.9446028628148703E-2</v>
      </c>
      <c r="F46" s="1"/>
      <c r="G46" s="1">
        <v>0.10580345629671301</v>
      </c>
      <c r="H46" s="1">
        <v>-0.27196094384724601</v>
      </c>
      <c r="I46" s="1"/>
      <c r="J46" s="1"/>
      <c r="K46" s="1"/>
      <c r="L46" s="1"/>
      <c r="N46" s="6" t="s">
        <v>111</v>
      </c>
      <c r="O46" s="1">
        <v>-0.26456398414462501</v>
      </c>
      <c r="P46" s="1">
        <v>0.24062398412333499</v>
      </c>
      <c r="Q46" s="1">
        <v>-1.4624406682103E-2</v>
      </c>
      <c r="R46" s="1">
        <v>-6.0691608965881702E-2</v>
      </c>
      <c r="S46" s="1">
        <v>0</v>
      </c>
      <c r="T46" s="1">
        <v>3.3672862682261599E-2</v>
      </c>
      <c r="U46" s="1">
        <v>0.19634020918099901</v>
      </c>
      <c r="AA46" s="1"/>
      <c r="AB46" s="1"/>
      <c r="AC46" s="1"/>
      <c r="AD46" s="1"/>
      <c r="AE46" s="1"/>
      <c r="AF46" s="1"/>
      <c r="AG46" s="1"/>
    </row>
    <row r="47" spans="1:33" x14ac:dyDescent="0.45">
      <c r="A47">
        <v>29</v>
      </c>
      <c r="B47" s="6" t="s">
        <v>157</v>
      </c>
      <c r="C47" s="1">
        <v>-1.1796882788030399E-2</v>
      </c>
      <c r="D47" s="1"/>
      <c r="E47" s="1">
        <v>0.20579331916169499</v>
      </c>
      <c r="F47" s="1">
        <v>0.17301172061987999</v>
      </c>
      <c r="G47" s="1"/>
      <c r="H47" s="1">
        <v>-0.11340143626294399</v>
      </c>
      <c r="I47" s="1">
        <v>-1.6391110570797299E-2</v>
      </c>
      <c r="J47" s="1"/>
      <c r="K47" s="1"/>
      <c r="L47" s="1"/>
      <c r="N47" s="6" t="s">
        <v>100</v>
      </c>
      <c r="O47" s="1">
        <v>0</v>
      </c>
      <c r="P47" s="1">
        <v>9.3855883002728693E-2</v>
      </c>
      <c r="Q47" s="1">
        <v>0</v>
      </c>
      <c r="R47" s="1">
        <v>0</v>
      </c>
      <c r="S47" s="1">
        <v>0</v>
      </c>
      <c r="T47" s="1">
        <v>0.100846905488597</v>
      </c>
      <c r="U47" s="1">
        <v>-3.4946825387819999E-2</v>
      </c>
      <c r="AA47" s="1"/>
      <c r="AB47" s="1"/>
      <c r="AC47" s="1"/>
      <c r="AD47" s="1"/>
      <c r="AE47" s="1"/>
      <c r="AF47" s="1"/>
      <c r="AG47" s="1"/>
    </row>
    <row r="48" spans="1:33" x14ac:dyDescent="0.45">
      <c r="A48">
        <v>89</v>
      </c>
      <c r="B48" s="6" t="s">
        <v>132</v>
      </c>
      <c r="C48" s="1">
        <v>-1.59798230808617E-2</v>
      </c>
      <c r="D48" s="1">
        <v>-5.0014863419939701E-2</v>
      </c>
      <c r="E48" s="1">
        <v>-0.125363098960042</v>
      </c>
      <c r="F48" s="1"/>
      <c r="G48" s="1"/>
      <c r="H48" s="1"/>
      <c r="I48" s="1"/>
      <c r="J48" s="1"/>
      <c r="K48" s="1"/>
      <c r="L48" s="1"/>
      <c r="N48" s="6" t="s">
        <v>147</v>
      </c>
      <c r="O48" s="1">
        <v>0</v>
      </c>
      <c r="P48" s="1">
        <v>0</v>
      </c>
      <c r="Q48" s="1">
        <v>0</v>
      </c>
      <c r="R48" s="1">
        <v>-0.102096984626666</v>
      </c>
      <c r="S48" s="1">
        <v>-0.129027371941213</v>
      </c>
      <c r="T48" s="1">
        <v>-0.17945041856345001</v>
      </c>
      <c r="U48" s="1">
        <v>0</v>
      </c>
      <c r="AA48" s="1"/>
      <c r="AB48" s="1"/>
      <c r="AC48" s="1"/>
      <c r="AD48" s="1"/>
      <c r="AE48" s="1"/>
      <c r="AF48" s="1"/>
      <c r="AG48" s="1"/>
    </row>
    <row r="49" spans="1:33" x14ac:dyDescent="0.45">
      <c r="A49">
        <v>54</v>
      </c>
      <c r="B49" s="6" t="s">
        <v>153</v>
      </c>
      <c r="C49" s="1">
        <v>-1.6071138845396099E-2</v>
      </c>
      <c r="D49" s="1">
        <v>1.8679827696776698E-2</v>
      </c>
      <c r="E49" s="1"/>
      <c r="F49" s="1">
        <v>-0.28288623926199302</v>
      </c>
      <c r="G49" s="1">
        <v>-9.9710184509038902E-2</v>
      </c>
      <c r="H49" s="1">
        <v>0.11288948489777401</v>
      </c>
      <c r="I49" s="1">
        <v>-5.3765073033905798E-2</v>
      </c>
      <c r="J49" s="1"/>
      <c r="K49" s="1"/>
      <c r="L49" s="1"/>
      <c r="N49" s="6" t="s">
        <v>94</v>
      </c>
      <c r="O49" s="1">
        <v>0</v>
      </c>
      <c r="P49" s="1">
        <v>9.4555589220327196E-2</v>
      </c>
      <c r="Q49" s="1">
        <v>0.138359539250897</v>
      </c>
      <c r="R49" s="1">
        <v>0</v>
      </c>
      <c r="S49" s="1">
        <v>0</v>
      </c>
      <c r="T49" s="1">
        <v>0.18122052314429599</v>
      </c>
      <c r="U49" s="1">
        <v>0</v>
      </c>
      <c r="AA49" s="1"/>
      <c r="AB49" s="1"/>
      <c r="AC49" s="1"/>
      <c r="AD49" s="1"/>
      <c r="AE49" s="1"/>
      <c r="AF49" s="1"/>
      <c r="AG49" s="1"/>
    </row>
    <row r="50" spans="1:33" x14ac:dyDescent="0.45">
      <c r="A50">
        <v>16</v>
      </c>
      <c r="B50" s="6" t="s">
        <v>144</v>
      </c>
      <c r="C50" s="1">
        <v>-1.61553532403708E-2</v>
      </c>
      <c r="D50" s="1">
        <v>0.13423433923664699</v>
      </c>
      <c r="E50" s="1">
        <v>-4.8310923825508202E-2</v>
      </c>
      <c r="F50" s="1">
        <v>-1.43099810147389E-2</v>
      </c>
      <c r="G50" s="1">
        <v>-7.2969250355727697E-2</v>
      </c>
      <c r="H50" s="1"/>
      <c r="I50" s="1">
        <v>-5.1042177704578598E-2</v>
      </c>
      <c r="J50" s="1"/>
      <c r="K50" s="1"/>
      <c r="L50" s="1"/>
      <c r="N50" s="6" t="s">
        <v>158</v>
      </c>
      <c r="O50" s="1">
        <v>4.3146983884495196E-3</v>
      </c>
      <c r="P50" s="1">
        <v>-0.276653305694333</v>
      </c>
      <c r="Q50" s="1">
        <v>0.121806306676806</v>
      </c>
      <c r="R50" s="1">
        <v>0</v>
      </c>
      <c r="S50" s="1">
        <v>-4.7558570722956099E-2</v>
      </c>
      <c r="T50" s="1">
        <v>0</v>
      </c>
      <c r="U50" s="1">
        <v>0</v>
      </c>
      <c r="AA50" s="1"/>
      <c r="AB50" s="1"/>
      <c r="AC50" s="1"/>
      <c r="AD50" s="1"/>
      <c r="AE50" s="1"/>
      <c r="AF50" s="1"/>
      <c r="AG50" s="1"/>
    </row>
    <row r="51" spans="1:33" x14ac:dyDescent="0.45">
      <c r="A51">
        <v>41</v>
      </c>
      <c r="B51" s="6" t="s">
        <v>170</v>
      </c>
      <c r="C51" s="1">
        <v>-1.9361155596405999E-2</v>
      </c>
      <c r="D51" s="1"/>
      <c r="E51" s="1">
        <v>8.6006912128197693E-2</v>
      </c>
      <c r="F51" s="1">
        <v>-0.14602606901137</v>
      </c>
      <c r="G51" s="1">
        <v>-7.4245183314676902E-2</v>
      </c>
      <c r="H51" s="1"/>
      <c r="I51" s="1"/>
      <c r="J51" s="1"/>
      <c r="K51" s="1"/>
      <c r="L51" s="1"/>
      <c r="N51" s="6" t="s">
        <v>97</v>
      </c>
      <c r="O51" s="1">
        <v>-0.13304855265601001</v>
      </c>
      <c r="P51" s="1">
        <v>1.54489122826946E-3</v>
      </c>
      <c r="Q51" s="1">
        <v>0</v>
      </c>
      <c r="R51" s="1">
        <v>0</v>
      </c>
      <c r="S51" s="1">
        <v>0.135126510791723</v>
      </c>
      <c r="T51" s="1">
        <v>0</v>
      </c>
      <c r="U51" s="1">
        <v>0</v>
      </c>
      <c r="AA51" s="1"/>
      <c r="AB51" s="1"/>
      <c r="AC51" s="1"/>
      <c r="AD51" s="1"/>
      <c r="AE51" s="1"/>
      <c r="AF51" s="1"/>
      <c r="AG51" s="1"/>
    </row>
    <row r="52" spans="1:33" x14ac:dyDescent="0.45">
      <c r="A52">
        <v>13</v>
      </c>
      <c r="B52" s="6" t="s">
        <v>99</v>
      </c>
      <c r="C52" s="1">
        <v>-1.98773810082414E-2</v>
      </c>
      <c r="D52" s="1">
        <v>0.17696102277756201</v>
      </c>
      <c r="E52" s="1">
        <v>-0.21151891344559201</v>
      </c>
      <c r="F52" s="1">
        <v>6.0871351765531101E-2</v>
      </c>
      <c r="G52" s="1">
        <v>2.4263684426639801E-2</v>
      </c>
      <c r="H52" s="1"/>
      <c r="I52" s="1">
        <v>0.123231313587278</v>
      </c>
      <c r="J52" s="1"/>
      <c r="K52" s="1"/>
      <c r="L52" s="1"/>
      <c r="N52" s="6" t="s">
        <v>170</v>
      </c>
      <c r="O52" s="1">
        <v>-3.6311943754749401E-2</v>
      </c>
      <c r="P52" s="1">
        <v>0</v>
      </c>
      <c r="Q52" s="1">
        <v>-0.104712539812648</v>
      </c>
      <c r="R52" s="1">
        <v>-0.12290621831344101</v>
      </c>
      <c r="S52" s="1">
        <v>0</v>
      </c>
      <c r="T52" s="1">
        <v>-9.7166608717656797E-2</v>
      </c>
      <c r="U52" s="1">
        <v>-6.14764530335873E-2</v>
      </c>
      <c r="AA52" s="1"/>
      <c r="AB52" s="1"/>
      <c r="AC52" s="1"/>
      <c r="AD52" s="1"/>
      <c r="AE52" s="1"/>
      <c r="AF52" s="1"/>
      <c r="AG52" s="1"/>
    </row>
    <row r="53" spans="1:33" x14ac:dyDescent="0.45">
      <c r="A53">
        <v>26</v>
      </c>
      <c r="B53" s="6" t="s">
        <v>91</v>
      </c>
      <c r="C53" s="1">
        <v>-2.1280809490842399E-2</v>
      </c>
      <c r="D53" s="1">
        <v>6.5070522453184896E-3</v>
      </c>
      <c r="E53" s="1"/>
      <c r="F53" s="1"/>
      <c r="G53" s="1"/>
      <c r="H53" s="1"/>
      <c r="I53" s="1">
        <v>0.24561481502250801</v>
      </c>
      <c r="J53" s="1"/>
      <c r="K53" s="1"/>
      <c r="L53" s="1"/>
      <c r="N53" s="6" t="s">
        <v>119</v>
      </c>
      <c r="O53" s="1">
        <v>-9.7968694780094599E-3</v>
      </c>
      <c r="P53" s="1">
        <v>-7.1261576455876399E-2</v>
      </c>
      <c r="Q53" s="1">
        <v>3.9850752890633501E-2</v>
      </c>
      <c r="R53" s="1">
        <v>-2.4679427690371899E-2</v>
      </c>
      <c r="S53" s="1">
        <v>-0.25753323639730402</v>
      </c>
      <c r="T53" s="1">
        <v>0.17266329035584299</v>
      </c>
      <c r="U53" s="1">
        <v>0</v>
      </c>
      <c r="AA53" s="1"/>
      <c r="AB53" s="1"/>
      <c r="AC53" s="1"/>
      <c r="AD53" s="1"/>
      <c r="AE53" s="1"/>
      <c r="AF53" s="1"/>
      <c r="AG53" s="1"/>
    </row>
    <row r="54" spans="1:33" x14ac:dyDescent="0.45">
      <c r="A54">
        <v>32</v>
      </c>
      <c r="B54" s="6" t="s">
        <v>118</v>
      </c>
      <c r="C54" s="1">
        <v>-2.4709363229762599E-2</v>
      </c>
      <c r="D54" s="1">
        <v>-0.120124560413257</v>
      </c>
      <c r="E54" s="1"/>
      <c r="F54" s="1"/>
      <c r="G54" s="1">
        <v>-1.4350393653098399E-2</v>
      </c>
      <c r="H54" s="1"/>
      <c r="I54" s="1">
        <v>0.22246580126874199</v>
      </c>
      <c r="J54" s="1"/>
      <c r="K54" s="1"/>
      <c r="L54" s="1"/>
      <c r="N54" s="6" t="s">
        <v>106</v>
      </c>
      <c r="O54" s="1">
        <v>-0.20838966271487</v>
      </c>
      <c r="P54" s="1">
        <v>5.9400074001840802E-2</v>
      </c>
      <c r="Q54" s="1">
        <v>1.8308011305816298E-2</v>
      </c>
      <c r="R54" s="1">
        <v>0</v>
      </c>
      <c r="S54" s="1">
        <v>0</v>
      </c>
      <c r="T54" s="1">
        <v>0</v>
      </c>
      <c r="U54" s="1">
        <v>-0.24720821240149299</v>
      </c>
      <c r="AA54" s="1"/>
      <c r="AB54" s="1"/>
      <c r="AC54" s="1"/>
      <c r="AD54" s="1"/>
      <c r="AE54" s="1"/>
      <c r="AF54" s="1"/>
      <c r="AG54" s="1"/>
    </row>
    <row r="55" spans="1:33" x14ac:dyDescent="0.45">
      <c r="A55">
        <v>67</v>
      </c>
      <c r="B55" s="6" t="s">
        <v>163</v>
      </c>
      <c r="C55" s="1">
        <v>-4.0455923697938503E-2</v>
      </c>
      <c r="D55" s="1"/>
      <c r="E55" s="1"/>
      <c r="F55" s="1"/>
      <c r="G55" s="1">
        <v>6.8502651424419095E-2</v>
      </c>
      <c r="H55" s="1"/>
      <c r="I55" s="1"/>
      <c r="J55" s="1"/>
      <c r="K55" s="1"/>
      <c r="L55" s="1"/>
      <c r="N55" s="6" t="s">
        <v>127</v>
      </c>
      <c r="O55" s="1">
        <v>0</v>
      </c>
      <c r="P55" s="1">
        <v>-6.4790861976690706E-2</v>
      </c>
      <c r="Q55" s="1">
        <v>1.4151222871532801E-2</v>
      </c>
      <c r="R55" s="1">
        <v>0</v>
      </c>
      <c r="S55" s="1">
        <v>-0.16257383280141699</v>
      </c>
      <c r="T55" s="1">
        <v>0.10096103862264599</v>
      </c>
      <c r="U55" s="1">
        <v>3.6373695025607999E-2</v>
      </c>
      <c r="AA55" s="1"/>
      <c r="AB55" s="1"/>
      <c r="AC55" s="1"/>
      <c r="AD55" s="1"/>
      <c r="AE55" s="1"/>
      <c r="AF55" s="1"/>
      <c r="AG55" s="1"/>
    </row>
    <row r="56" spans="1:33" x14ac:dyDescent="0.45">
      <c r="A56">
        <v>63</v>
      </c>
      <c r="B56" s="6" t="s">
        <v>102</v>
      </c>
      <c r="C56" s="1">
        <v>-4.2101341539117002E-2</v>
      </c>
      <c r="D56" s="1">
        <v>-0.20700615974284201</v>
      </c>
      <c r="E56" s="1">
        <v>-1.16208379478317E-2</v>
      </c>
      <c r="F56" s="1">
        <v>-0.18022712460370299</v>
      </c>
      <c r="G56" s="1"/>
      <c r="H56" s="1">
        <v>-0.17601417794545299</v>
      </c>
      <c r="I56" s="1"/>
      <c r="J56" s="1"/>
      <c r="K56" s="1"/>
      <c r="L56" s="1"/>
      <c r="N56" s="6" t="s">
        <v>112</v>
      </c>
      <c r="O56" s="1">
        <v>0.24082792028178299</v>
      </c>
      <c r="P56" s="1">
        <v>0</v>
      </c>
      <c r="Q56" s="1">
        <v>0</v>
      </c>
      <c r="R56" s="1">
        <v>-0.24400235460009501</v>
      </c>
      <c r="S56" s="1">
        <v>0</v>
      </c>
      <c r="T56" s="1">
        <v>0</v>
      </c>
      <c r="U56" s="1">
        <v>5.7627772738920002E-4</v>
      </c>
      <c r="AA56" s="1"/>
      <c r="AB56" s="1"/>
      <c r="AC56" s="1"/>
      <c r="AD56" s="1"/>
      <c r="AE56" s="1"/>
      <c r="AF56" s="1"/>
      <c r="AG56" s="1"/>
    </row>
    <row r="57" spans="1:33" x14ac:dyDescent="0.45">
      <c r="A57">
        <v>58</v>
      </c>
      <c r="B57" s="6" t="s">
        <v>172</v>
      </c>
      <c r="C57" s="1">
        <v>-4.6417745510148302E-2</v>
      </c>
      <c r="D57" s="1">
        <v>-0.110246846353869</v>
      </c>
      <c r="E57" s="1"/>
      <c r="F57" s="1">
        <v>-0.29075711628815198</v>
      </c>
      <c r="G57" s="1"/>
      <c r="H57" s="1">
        <v>-0.14811812236563801</v>
      </c>
      <c r="I57" s="1">
        <v>5.9922457863879799E-2</v>
      </c>
      <c r="J57" s="1"/>
      <c r="K57" s="1"/>
      <c r="L57" s="1"/>
      <c r="N57" s="6" t="s">
        <v>101</v>
      </c>
      <c r="O57" s="1">
        <v>0.11177495480400899</v>
      </c>
      <c r="P57" s="1">
        <v>0</v>
      </c>
      <c r="Q57" s="1">
        <v>7.9408717820494898E-2</v>
      </c>
      <c r="R57" s="1">
        <v>-5.6677487946489399E-2</v>
      </c>
      <c r="S57" s="1">
        <v>-0.14971995946310601</v>
      </c>
      <c r="T57" s="1">
        <v>5.5051432039921102E-3</v>
      </c>
      <c r="U57" s="1">
        <v>0</v>
      </c>
      <c r="AA57" s="1"/>
      <c r="AB57" s="1"/>
      <c r="AC57" s="1"/>
      <c r="AD57" s="1"/>
      <c r="AE57" s="1"/>
      <c r="AF57" s="1"/>
      <c r="AG57" s="1"/>
    </row>
    <row r="58" spans="1:33" x14ac:dyDescent="0.45">
      <c r="A58">
        <v>47</v>
      </c>
      <c r="B58" s="6" t="s">
        <v>148</v>
      </c>
      <c r="C58" s="1">
        <v>-5.0859556306436501E-2</v>
      </c>
      <c r="D58" s="1"/>
      <c r="E58" s="1">
        <v>-1.32255745583822E-2</v>
      </c>
      <c r="F58" s="1">
        <v>-0.30025752128668698</v>
      </c>
      <c r="G58" s="1"/>
      <c r="H58" s="1"/>
      <c r="I58" s="1">
        <v>0.19490908820908401</v>
      </c>
      <c r="J58" s="1"/>
      <c r="K58" s="1"/>
      <c r="L58" s="1"/>
      <c r="N58" s="6" t="s">
        <v>148</v>
      </c>
      <c r="O58" s="1">
        <v>-7.0181761980357499E-2</v>
      </c>
      <c r="P58" s="1">
        <v>-8.3820335098493091E-3</v>
      </c>
      <c r="Q58" s="1">
        <v>8.2788632620223908E-3</v>
      </c>
      <c r="R58" s="1">
        <v>-0.34005081477132498</v>
      </c>
      <c r="S58" s="1">
        <v>0</v>
      </c>
      <c r="T58" s="1">
        <v>0</v>
      </c>
      <c r="U58" s="1">
        <v>0.118519520762641</v>
      </c>
      <c r="AA58" s="1"/>
      <c r="AB58" s="1"/>
      <c r="AC58" s="1"/>
      <c r="AD58" s="1"/>
      <c r="AE58" s="1"/>
      <c r="AF58" s="1"/>
      <c r="AG58" s="1"/>
    </row>
    <row r="59" spans="1:33" x14ac:dyDescent="0.45">
      <c r="A59">
        <v>66</v>
      </c>
      <c r="B59" s="6" t="s">
        <v>162</v>
      </c>
      <c r="C59" s="1">
        <v>-5.3933489853892597E-2</v>
      </c>
      <c r="D59" s="1"/>
      <c r="E59" s="1">
        <v>0.222121308998281</v>
      </c>
      <c r="F59" s="1"/>
      <c r="G59" s="1">
        <v>-5.0625740758650797E-2</v>
      </c>
      <c r="H59" s="1">
        <v>-0.175649238801865</v>
      </c>
      <c r="I59" s="1"/>
      <c r="J59" s="1"/>
      <c r="K59" s="1"/>
      <c r="L59" s="1"/>
      <c r="N59" s="6" t="s">
        <v>159</v>
      </c>
      <c r="O59" s="1">
        <v>0</v>
      </c>
      <c r="P59" s="1">
        <v>0</v>
      </c>
      <c r="Q59" s="1">
        <v>0.10492267945230099</v>
      </c>
      <c r="R59" s="1">
        <v>0</v>
      </c>
      <c r="S59" s="1">
        <v>0</v>
      </c>
      <c r="T59" s="1">
        <v>5.3919221553507701E-2</v>
      </c>
      <c r="U59" s="1">
        <v>0</v>
      </c>
      <c r="AA59" s="1"/>
      <c r="AB59" s="1"/>
      <c r="AC59" s="1"/>
      <c r="AD59" s="1"/>
      <c r="AE59" s="1"/>
      <c r="AF59" s="1"/>
      <c r="AG59" s="1"/>
    </row>
    <row r="60" spans="1:33" x14ac:dyDescent="0.45">
      <c r="A60">
        <v>21</v>
      </c>
      <c r="B60" s="6" t="s">
        <v>139</v>
      </c>
      <c r="C60" s="1">
        <v>-5.43014063266576E-2</v>
      </c>
      <c r="D60" s="1">
        <v>-1.9862190883406201E-2</v>
      </c>
      <c r="E60" s="1">
        <v>4.1138005225856901E-2</v>
      </c>
      <c r="F60" s="1">
        <v>-0.133261995149805</v>
      </c>
      <c r="G60" s="1"/>
      <c r="H60" s="1">
        <v>-0.201568990701537</v>
      </c>
      <c r="I60" s="1">
        <v>-9.0716288437217699E-2</v>
      </c>
      <c r="J60" s="1"/>
      <c r="K60" s="1"/>
      <c r="L60" s="1"/>
      <c r="N60" s="6" t="s">
        <v>149</v>
      </c>
      <c r="O60" s="1">
        <v>0</v>
      </c>
      <c r="P60" s="1">
        <v>0</v>
      </c>
      <c r="Q60" s="1">
        <v>0</v>
      </c>
      <c r="R60" s="1">
        <v>0</v>
      </c>
      <c r="S60" s="1">
        <v>-0.19428561261218799</v>
      </c>
      <c r="T60" s="1">
        <v>0</v>
      </c>
      <c r="U60" s="1">
        <v>0</v>
      </c>
      <c r="AA60" s="1"/>
      <c r="AB60" s="1"/>
      <c r="AC60" s="1"/>
      <c r="AD60" s="1"/>
      <c r="AE60" s="1"/>
      <c r="AF60" s="1"/>
      <c r="AG60" s="1"/>
    </row>
    <row r="61" spans="1:33" x14ac:dyDescent="0.45">
      <c r="A61">
        <v>8</v>
      </c>
      <c r="B61" s="6" t="s">
        <v>168</v>
      </c>
      <c r="C61" s="1">
        <v>-5.4496390036719598E-2</v>
      </c>
      <c r="D61" s="1"/>
      <c r="E61" s="1">
        <v>-6.9455517483138399E-2</v>
      </c>
      <c r="F61" s="1"/>
      <c r="G61" s="1"/>
      <c r="H61" s="1"/>
      <c r="I61" s="1"/>
      <c r="J61" s="1"/>
      <c r="K61" s="1"/>
      <c r="L61" s="1"/>
      <c r="N61" s="6" t="s">
        <v>171</v>
      </c>
      <c r="O61" s="1">
        <v>0</v>
      </c>
      <c r="P61" s="1">
        <v>6.6060267703300299E-2</v>
      </c>
      <c r="Q61" s="1">
        <v>5.2542322320173702E-2</v>
      </c>
      <c r="R61" s="1">
        <v>0</v>
      </c>
      <c r="S61" s="1">
        <v>0</v>
      </c>
      <c r="T61" s="1">
        <v>-4.0493338215352101E-2</v>
      </c>
      <c r="U61" s="1">
        <v>5.2913548679703999E-2</v>
      </c>
      <c r="AA61" s="1"/>
      <c r="AB61" s="1"/>
      <c r="AC61" s="1"/>
      <c r="AD61" s="1"/>
      <c r="AE61" s="1"/>
      <c r="AF61" s="1"/>
      <c r="AG61" s="1"/>
    </row>
    <row r="62" spans="1:33" x14ac:dyDescent="0.45">
      <c r="A62">
        <v>10</v>
      </c>
      <c r="B62" s="6" t="s">
        <v>104</v>
      </c>
      <c r="C62" s="1">
        <v>-6.7934854982629994E-2</v>
      </c>
      <c r="D62" s="1">
        <v>0.20584343257440399</v>
      </c>
      <c r="E62" s="1">
        <v>-2.4718051538688401E-2</v>
      </c>
      <c r="F62" s="1">
        <v>-0.14573089143019899</v>
      </c>
      <c r="G62" s="1">
        <v>6.1434340183430303E-2</v>
      </c>
      <c r="H62" s="1">
        <v>-3.3337392753124299E-2</v>
      </c>
      <c r="I62" s="1">
        <v>-0.27286677470613202</v>
      </c>
      <c r="J62" s="1"/>
      <c r="K62" s="1"/>
      <c r="L62" s="1"/>
      <c r="N62" s="6" t="s">
        <v>150</v>
      </c>
      <c r="O62" s="1">
        <v>-0.14311832421652501</v>
      </c>
      <c r="P62" s="1">
        <v>3.8329884231829099E-2</v>
      </c>
      <c r="Q62" s="1">
        <v>0</v>
      </c>
      <c r="R62" s="1">
        <v>-0.294669753489883</v>
      </c>
      <c r="S62" s="1">
        <v>0</v>
      </c>
      <c r="T62" s="1">
        <v>1.11858233425033E-3</v>
      </c>
      <c r="U62" s="1">
        <v>0</v>
      </c>
      <c r="AA62" s="1"/>
      <c r="AB62" s="1"/>
      <c r="AC62" s="1"/>
      <c r="AD62" s="1"/>
      <c r="AE62" s="1"/>
      <c r="AF62" s="1"/>
      <c r="AG62" s="1"/>
    </row>
    <row r="63" spans="1:33" x14ac:dyDescent="0.45">
      <c r="A63">
        <v>80</v>
      </c>
      <c r="B63" s="6" t="s">
        <v>178</v>
      </c>
      <c r="C63" s="1">
        <v>-7.1613090944771501E-2</v>
      </c>
      <c r="D63" s="1"/>
      <c r="E63" s="1"/>
      <c r="F63" s="1">
        <v>-0.23269226122117301</v>
      </c>
      <c r="G63" s="1">
        <v>0.117621786809399</v>
      </c>
      <c r="H63" s="1">
        <v>0.109706242757212</v>
      </c>
      <c r="I63" s="1"/>
      <c r="J63" s="1"/>
      <c r="K63" s="1"/>
      <c r="L63" s="1"/>
      <c r="N63" s="6" t="s">
        <v>151</v>
      </c>
      <c r="O63" s="1">
        <v>0</v>
      </c>
      <c r="P63" s="1">
        <v>-0.20294705825119899</v>
      </c>
      <c r="Q63" s="1">
        <v>0.1046964133453</v>
      </c>
      <c r="R63" s="1">
        <v>0</v>
      </c>
      <c r="S63" s="1">
        <v>0</v>
      </c>
      <c r="T63" s="1">
        <v>0</v>
      </c>
      <c r="U63" s="1">
        <v>0</v>
      </c>
      <c r="AA63" s="1"/>
      <c r="AB63" s="1"/>
      <c r="AC63" s="1"/>
      <c r="AD63" s="1"/>
      <c r="AE63" s="1"/>
      <c r="AF63" s="1"/>
      <c r="AG63" s="1"/>
    </row>
    <row r="64" spans="1:33" x14ac:dyDescent="0.45">
      <c r="A64">
        <v>2</v>
      </c>
      <c r="B64" s="6" t="s">
        <v>89</v>
      </c>
      <c r="C64" s="1">
        <v>-8.6322001777246998E-2</v>
      </c>
      <c r="D64" s="1">
        <v>0.23587971061003199</v>
      </c>
      <c r="E64" s="1">
        <v>-9.0927710257477701E-2</v>
      </c>
      <c r="F64" s="1">
        <v>-9.1079629140585996E-2</v>
      </c>
      <c r="G64" s="1"/>
      <c r="H64" s="1">
        <v>-4.1374436838732501E-2</v>
      </c>
      <c r="I64" s="1"/>
      <c r="J64" s="1"/>
      <c r="K64" s="1"/>
      <c r="L64" s="1"/>
      <c r="N64" s="6" t="s">
        <v>152</v>
      </c>
      <c r="O64" s="1">
        <v>0.203317435809167</v>
      </c>
      <c r="P64" s="1">
        <v>9.5585495850597293E-2</v>
      </c>
      <c r="Q64" s="1">
        <v>0</v>
      </c>
      <c r="R64" s="1">
        <v>-0.10415903353215999</v>
      </c>
      <c r="S64" s="1">
        <v>8.5910586323365401E-2</v>
      </c>
      <c r="T64" s="1">
        <v>0</v>
      </c>
      <c r="U64" s="1">
        <v>0.10811732056123501</v>
      </c>
      <c r="AA64" s="1"/>
      <c r="AB64" s="1"/>
      <c r="AC64" s="1"/>
      <c r="AD64" s="1"/>
      <c r="AE64" s="1"/>
      <c r="AF64" s="1"/>
      <c r="AG64" s="1"/>
    </row>
    <row r="65" spans="1:33" x14ac:dyDescent="0.45">
      <c r="A65">
        <v>77</v>
      </c>
      <c r="B65" s="6" t="s">
        <v>175</v>
      </c>
      <c r="C65" s="1">
        <v>-9.5564898173264398E-2</v>
      </c>
      <c r="D65" s="1"/>
      <c r="E65" s="1"/>
      <c r="F65" s="1">
        <v>-4.6889159082449797E-2</v>
      </c>
      <c r="G65" s="1">
        <v>3.8973971979639602E-2</v>
      </c>
      <c r="H65" s="1">
        <v>-0.181615002267767</v>
      </c>
      <c r="I65" s="1">
        <v>7.2353992843958506E-2</v>
      </c>
      <c r="J65" s="1"/>
      <c r="K65" s="1"/>
      <c r="L65" s="1"/>
      <c r="N65" s="6" t="s">
        <v>153</v>
      </c>
      <c r="O65" s="1">
        <v>-2.6887842588321699E-2</v>
      </c>
      <c r="P65" s="1">
        <v>2.9375423992555199E-2</v>
      </c>
      <c r="Q65" s="1">
        <v>0</v>
      </c>
      <c r="R65" s="1">
        <v>-0.24660701697916601</v>
      </c>
      <c r="S65" s="1">
        <v>0.10216057579901</v>
      </c>
      <c r="T65" s="1">
        <v>-0.25458996716245103</v>
      </c>
      <c r="U65" s="1">
        <v>-9.5692820710347001E-2</v>
      </c>
      <c r="AA65" s="1"/>
      <c r="AB65" s="1"/>
      <c r="AC65" s="1"/>
      <c r="AD65" s="1"/>
      <c r="AE65" s="1"/>
      <c r="AF65" s="1"/>
      <c r="AG65" s="1"/>
    </row>
    <row r="66" spans="1:33" x14ac:dyDescent="0.45">
      <c r="A66">
        <v>4</v>
      </c>
      <c r="B66" s="6" t="s">
        <v>145</v>
      </c>
      <c r="C66" s="1">
        <v>-9.8581567234194006E-2</v>
      </c>
      <c r="D66" s="1"/>
      <c r="E66" s="1">
        <v>-9.3766699846228402E-2</v>
      </c>
      <c r="F66" s="1">
        <v>0.30410459070255202</v>
      </c>
      <c r="G66" s="1">
        <v>0.101474746809105</v>
      </c>
      <c r="H66" s="1">
        <v>-2.72816400082527E-2</v>
      </c>
      <c r="I66" s="1"/>
      <c r="J66" s="1"/>
      <c r="K66" s="1"/>
      <c r="L66" s="1"/>
      <c r="N66" s="6" t="s">
        <v>154</v>
      </c>
      <c r="O66" s="1">
        <v>0</v>
      </c>
      <c r="P66" s="1">
        <v>0</v>
      </c>
      <c r="Q66" s="1">
        <v>0</v>
      </c>
      <c r="R66" s="1">
        <v>0</v>
      </c>
      <c r="S66" s="1">
        <v>-0.132173494109634</v>
      </c>
      <c r="T66" s="1">
        <v>0</v>
      </c>
      <c r="U66" s="1">
        <v>1.6167541179723102E-2</v>
      </c>
      <c r="AA66" s="1"/>
      <c r="AB66" s="1"/>
      <c r="AC66" s="1"/>
      <c r="AD66" s="1"/>
      <c r="AE66" s="1"/>
      <c r="AF66" s="1"/>
      <c r="AG66" s="1"/>
    </row>
    <row r="67" spans="1:33" x14ac:dyDescent="0.45">
      <c r="A67">
        <v>76</v>
      </c>
      <c r="B67" s="6" t="s">
        <v>103</v>
      </c>
      <c r="C67" s="1">
        <v>-0.100147064912395</v>
      </c>
      <c r="D67" s="1"/>
      <c r="E67" s="1">
        <v>-0.100151623696564</v>
      </c>
      <c r="F67" s="1"/>
      <c r="G67" s="1"/>
      <c r="H67" s="1">
        <v>-9.2739142499579499E-2</v>
      </c>
      <c r="I67" s="1">
        <v>0.26540569853441098</v>
      </c>
      <c r="J67" s="1"/>
      <c r="K67" s="1"/>
      <c r="L67" s="1"/>
      <c r="N67" s="6" t="s">
        <v>160</v>
      </c>
      <c r="O67" s="1">
        <v>0</v>
      </c>
      <c r="P67" s="1">
        <v>-0.103498781413049</v>
      </c>
      <c r="Q67" s="1">
        <v>-7.7072173003007796E-2</v>
      </c>
      <c r="R67" s="1">
        <v>-9.4560990344068396E-2</v>
      </c>
      <c r="S67" s="1">
        <v>0</v>
      </c>
      <c r="T67" s="1">
        <v>0</v>
      </c>
      <c r="U67" s="1">
        <v>-0.20596031146791099</v>
      </c>
      <c r="AA67" s="1"/>
      <c r="AB67" s="1"/>
      <c r="AC67" s="1"/>
      <c r="AD67" s="1"/>
      <c r="AE67" s="1"/>
      <c r="AF67" s="1"/>
      <c r="AG67" s="1"/>
    </row>
    <row r="68" spans="1:33" x14ac:dyDescent="0.45">
      <c r="A68">
        <v>11</v>
      </c>
      <c r="B68" s="6" t="s">
        <v>125</v>
      </c>
      <c r="C68" s="1">
        <v>-0.11735399810304301</v>
      </c>
      <c r="D68" s="1"/>
      <c r="E68" s="1">
        <v>-1.62165826868521E-2</v>
      </c>
      <c r="F68" s="1">
        <v>0.17440582514942399</v>
      </c>
      <c r="G68" s="1">
        <v>0.106579527158622</v>
      </c>
      <c r="H68" s="1">
        <v>-0.329614021250345</v>
      </c>
      <c r="I68" s="1">
        <v>-5.3768544508536402E-2</v>
      </c>
      <c r="J68" s="1"/>
      <c r="K68" s="1"/>
      <c r="L68" s="1"/>
      <c r="N68" s="6" t="s">
        <v>98</v>
      </c>
      <c r="O68" s="1">
        <v>-0.15074386111077401</v>
      </c>
      <c r="P68" s="1">
        <v>-6.4170594920213301E-3</v>
      </c>
      <c r="Q68" s="1">
        <v>0.222882501797564</v>
      </c>
      <c r="R68" s="1">
        <v>0</v>
      </c>
      <c r="S68" s="1">
        <v>7.9073448247396802E-2</v>
      </c>
      <c r="T68" s="1">
        <v>0.18442289487445601</v>
      </c>
      <c r="U68" s="1">
        <v>0</v>
      </c>
      <c r="AA68" s="1"/>
      <c r="AB68" s="1"/>
      <c r="AC68" s="1"/>
      <c r="AD68" s="1"/>
      <c r="AE68" s="1"/>
      <c r="AF68" s="1"/>
      <c r="AG68" s="1"/>
    </row>
    <row r="69" spans="1:33" x14ac:dyDescent="0.45">
      <c r="A69">
        <v>12</v>
      </c>
      <c r="B69" s="6" t="s">
        <v>110</v>
      </c>
      <c r="C69" s="1">
        <v>-0.12267217509778899</v>
      </c>
      <c r="D69" s="1"/>
      <c r="E69" s="1">
        <v>0.11976943724790801</v>
      </c>
      <c r="F69" s="1">
        <v>-0.13275254568066699</v>
      </c>
      <c r="G69" s="1">
        <v>0.31466859440629702</v>
      </c>
      <c r="H69" s="1"/>
      <c r="I69" s="1">
        <v>0.12697331826733399</v>
      </c>
      <c r="J69" s="1"/>
      <c r="K69" s="1"/>
      <c r="L69" s="1"/>
      <c r="N69" s="6" t="s">
        <v>172</v>
      </c>
      <c r="O69" s="1">
        <v>-7.0884754660704194E-2</v>
      </c>
      <c r="P69" s="1">
        <v>-0.12537258567979301</v>
      </c>
      <c r="Q69" s="1">
        <v>0</v>
      </c>
      <c r="R69" s="1">
        <v>-0.31310352364211902</v>
      </c>
      <c r="S69" s="1">
        <v>-0.111777172336884</v>
      </c>
      <c r="T69" s="1">
        <v>-3.1410962078128997E-2</v>
      </c>
      <c r="U69" s="1">
        <v>0</v>
      </c>
      <c r="AA69" s="1"/>
      <c r="AB69" s="1"/>
      <c r="AC69" s="1"/>
      <c r="AD69" s="1"/>
      <c r="AE69" s="1"/>
      <c r="AF69" s="1"/>
      <c r="AG69" s="1"/>
    </row>
    <row r="70" spans="1:33" x14ac:dyDescent="0.45">
      <c r="A70">
        <v>40</v>
      </c>
      <c r="B70" s="6" t="s">
        <v>97</v>
      </c>
      <c r="C70" s="1">
        <v>-0.12504953360260701</v>
      </c>
      <c r="D70" s="1"/>
      <c r="E70" s="1">
        <v>2.0644362468396502E-2</v>
      </c>
      <c r="F70" s="1"/>
      <c r="G70" s="1"/>
      <c r="H70" s="1">
        <v>0.16520094881212399</v>
      </c>
      <c r="I70" s="1"/>
      <c r="J70" s="1"/>
      <c r="K70" s="1"/>
      <c r="L70" s="1"/>
      <c r="N70" s="6" t="s">
        <v>120</v>
      </c>
      <c r="O70" s="1">
        <v>0</v>
      </c>
      <c r="P70" s="1">
        <v>0.137677909321057</v>
      </c>
      <c r="Q70" s="1">
        <v>-8.0604214661415402E-2</v>
      </c>
      <c r="R70" s="1">
        <v>0</v>
      </c>
      <c r="S70" s="1">
        <v>0</v>
      </c>
      <c r="T70" s="1">
        <v>0.20965026581892399</v>
      </c>
      <c r="U70" s="1">
        <v>0</v>
      </c>
      <c r="AA70" s="1"/>
      <c r="AB70" s="1"/>
      <c r="AC70" s="1"/>
      <c r="AD70" s="1"/>
      <c r="AE70" s="1"/>
      <c r="AF70" s="1"/>
      <c r="AG70" s="1"/>
    </row>
    <row r="71" spans="1:33" x14ac:dyDescent="0.45">
      <c r="A71">
        <v>71</v>
      </c>
      <c r="B71" s="6" t="s">
        <v>174</v>
      </c>
      <c r="C71" s="1">
        <v>-0.12785331950046999</v>
      </c>
      <c r="D71" s="1">
        <v>-9.0738575513508696E-2</v>
      </c>
      <c r="E71" s="1">
        <v>8.9074651716800901E-2</v>
      </c>
      <c r="F71" s="1">
        <v>-1.88835389987368E-2</v>
      </c>
      <c r="G71" s="1">
        <v>-0.115277437656587</v>
      </c>
      <c r="H71" s="1">
        <v>8.1935597050872694E-2</v>
      </c>
      <c r="I71" s="1"/>
      <c r="J71" s="1"/>
      <c r="K71" s="1"/>
      <c r="L71" s="1"/>
      <c r="N71" s="6" t="s">
        <v>107</v>
      </c>
      <c r="O71" s="1">
        <v>0</v>
      </c>
      <c r="P71" s="1">
        <v>0</v>
      </c>
      <c r="Q71" s="1">
        <v>7.6934069894947194E-2</v>
      </c>
      <c r="R71" s="1">
        <v>-0.206796348199105</v>
      </c>
      <c r="S71" s="1">
        <v>-0.14873262052948899</v>
      </c>
      <c r="T71" s="1">
        <v>0</v>
      </c>
      <c r="U71" s="1">
        <v>0</v>
      </c>
      <c r="AA71" s="1"/>
      <c r="AB71" s="1"/>
      <c r="AC71" s="1"/>
      <c r="AD71" s="1"/>
      <c r="AE71" s="1"/>
      <c r="AF71" s="1"/>
      <c r="AG71" s="1"/>
    </row>
    <row r="72" spans="1:33" x14ac:dyDescent="0.45">
      <c r="A72">
        <v>51</v>
      </c>
      <c r="B72" s="6" t="s">
        <v>150</v>
      </c>
      <c r="C72" s="1">
        <v>-0.13476313559820699</v>
      </c>
      <c r="D72" s="1">
        <v>2.45211489410384E-2</v>
      </c>
      <c r="E72" s="1"/>
      <c r="F72" s="1">
        <v>-0.24943942231080701</v>
      </c>
      <c r="G72" s="1">
        <v>5.7165408884886897E-3</v>
      </c>
      <c r="H72" s="1"/>
      <c r="I72" s="1"/>
      <c r="J72" s="1"/>
      <c r="K72" s="1"/>
      <c r="L72" s="1"/>
      <c r="N72" s="6" t="s">
        <v>128</v>
      </c>
      <c r="O72" s="1">
        <v>0.121110292448216</v>
      </c>
      <c r="P72" s="1">
        <v>0.18690729120593599</v>
      </c>
      <c r="Q72" s="1">
        <v>-0.208175047960549</v>
      </c>
      <c r="R72" s="1">
        <v>1.85283043902068E-2</v>
      </c>
      <c r="S72" s="1">
        <v>0</v>
      </c>
      <c r="T72" s="1">
        <v>0.25569028464759602</v>
      </c>
      <c r="U72" s="1">
        <v>0</v>
      </c>
      <c r="AA72" s="1"/>
      <c r="AB72" s="1"/>
      <c r="AC72" s="1"/>
      <c r="AD72" s="1"/>
      <c r="AE72" s="1"/>
      <c r="AF72" s="1"/>
      <c r="AG72" s="1"/>
    </row>
    <row r="73" spans="1:33" x14ac:dyDescent="0.45">
      <c r="A73">
        <v>31</v>
      </c>
      <c r="B73" s="6" t="s">
        <v>169</v>
      </c>
      <c r="C73" s="1">
        <v>-0.141124590063295</v>
      </c>
      <c r="D73" s="1"/>
      <c r="E73" s="1"/>
      <c r="F73" s="1">
        <v>-8.1450766923482007E-3</v>
      </c>
      <c r="G73" s="1"/>
      <c r="H73" s="1"/>
      <c r="I73" s="1">
        <v>0.35061071209849198</v>
      </c>
      <c r="J73" s="1"/>
      <c r="K73" s="1"/>
      <c r="L73" s="1"/>
      <c r="N73" s="6" t="s">
        <v>113</v>
      </c>
      <c r="O73" s="1">
        <v>0.245139546192083</v>
      </c>
      <c r="P73" s="1">
        <v>2.0426423097669601E-2</v>
      </c>
      <c r="Q73" s="1">
        <v>0</v>
      </c>
      <c r="R73" s="1">
        <v>-4.1190035065342599E-2</v>
      </c>
      <c r="S73" s="1">
        <v>-2.5411450634710699E-2</v>
      </c>
      <c r="T73" s="1">
        <v>0</v>
      </c>
      <c r="U73" s="1">
        <v>9.1902605715545496E-2</v>
      </c>
      <c r="AA73" s="1"/>
      <c r="AB73" s="1"/>
      <c r="AC73" s="1"/>
      <c r="AD73" s="1"/>
      <c r="AE73" s="1"/>
      <c r="AF73" s="1"/>
      <c r="AG73" s="1"/>
    </row>
    <row r="74" spans="1:33" x14ac:dyDescent="0.45">
      <c r="A74">
        <v>57</v>
      </c>
      <c r="B74" s="6" t="s">
        <v>98</v>
      </c>
      <c r="C74" s="1">
        <v>-0.15398946808527</v>
      </c>
      <c r="D74" s="1"/>
      <c r="E74" s="1">
        <v>-0.16809403450503099</v>
      </c>
      <c r="F74" s="1"/>
      <c r="G74" s="1">
        <v>0.149833042727327</v>
      </c>
      <c r="H74" s="1">
        <v>6.5356492647532294E-2</v>
      </c>
      <c r="I74" s="1"/>
      <c r="J74" s="1"/>
      <c r="K74" s="1"/>
      <c r="L74" s="1"/>
      <c r="N74" s="6" t="s">
        <v>102</v>
      </c>
      <c r="O74" s="1">
        <v>-6.1889157563075697E-2</v>
      </c>
      <c r="P74" s="1">
        <v>-0.22859993628452599</v>
      </c>
      <c r="Q74" s="1">
        <v>0</v>
      </c>
      <c r="R74" s="1">
        <v>-0.195092978645486</v>
      </c>
      <c r="S74" s="1">
        <v>-0.15675352088328801</v>
      </c>
      <c r="T74" s="1">
        <v>0</v>
      </c>
      <c r="U74" s="1">
        <v>0</v>
      </c>
      <c r="AA74" s="1"/>
      <c r="AB74" s="1"/>
      <c r="AC74" s="1"/>
      <c r="AD74" s="1"/>
      <c r="AE74" s="1"/>
      <c r="AF74" s="1"/>
      <c r="AG74" s="1"/>
    </row>
    <row r="75" spans="1:33" x14ac:dyDescent="0.45">
      <c r="A75">
        <v>84</v>
      </c>
      <c r="B75" s="6" t="s">
        <v>123</v>
      </c>
      <c r="C75" s="1">
        <v>-0.166518544625435</v>
      </c>
      <c r="D75" s="1">
        <v>5.6418551445006397E-2</v>
      </c>
      <c r="E75" s="1">
        <v>-2.7165007162132101E-2</v>
      </c>
      <c r="F75" s="1"/>
      <c r="G75" s="1"/>
      <c r="H75" s="1">
        <v>-0.17814362337568801</v>
      </c>
      <c r="I75" s="1"/>
      <c r="J75" s="1"/>
      <c r="K75" s="1"/>
      <c r="L75" s="1"/>
      <c r="N75" s="6" t="s">
        <v>161</v>
      </c>
      <c r="O75" s="1">
        <v>1.9822939530526999E-2</v>
      </c>
      <c r="P75" s="1">
        <v>0</v>
      </c>
      <c r="Q75" s="1">
        <v>4.6919977914367E-2</v>
      </c>
      <c r="R75" s="1">
        <v>-0.15189697358980001</v>
      </c>
      <c r="S75" s="1">
        <v>0</v>
      </c>
      <c r="T75" s="1">
        <v>0</v>
      </c>
      <c r="U75" s="1">
        <v>3.7383288094038597E-2</v>
      </c>
      <c r="AA75" s="1"/>
      <c r="AB75" s="1"/>
      <c r="AC75" s="1"/>
      <c r="AD75" s="1"/>
      <c r="AE75" s="1"/>
      <c r="AF75" s="1"/>
      <c r="AG75" s="1"/>
    </row>
    <row r="76" spans="1:33" x14ac:dyDescent="0.45">
      <c r="A76">
        <v>5</v>
      </c>
      <c r="B76" s="6" t="s">
        <v>92</v>
      </c>
      <c r="C76" s="1">
        <v>-0.17713935956334001</v>
      </c>
      <c r="D76" s="1"/>
      <c r="E76" s="1"/>
      <c r="F76" s="1">
        <v>1.9843743100809701E-2</v>
      </c>
      <c r="G76" s="1">
        <v>0.29047009720376799</v>
      </c>
      <c r="H76" s="1">
        <v>-0.10729741508589299</v>
      </c>
      <c r="I76" s="1">
        <v>-5.5491512941305103E-2</v>
      </c>
      <c r="J76" s="1"/>
      <c r="K76" s="1"/>
      <c r="L76" s="1"/>
      <c r="N76" s="6" t="s">
        <v>173</v>
      </c>
      <c r="O76" s="1">
        <v>0.22382492844310301</v>
      </c>
      <c r="P76" s="1">
        <v>-0.173452230861941</v>
      </c>
      <c r="Q76" s="1">
        <v>2.2064045841009201E-2</v>
      </c>
      <c r="R76" s="1">
        <v>0</v>
      </c>
      <c r="S76" s="1">
        <v>1.13558707434085E-2</v>
      </c>
      <c r="T76" s="1">
        <v>0.28880704346175701</v>
      </c>
      <c r="U76" s="1">
        <v>6.2604412562357895E-2</v>
      </c>
      <c r="AA76" s="1"/>
      <c r="AB76" s="1"/>
      <c r="AC76" s="1"/>
      <c r="AD76" s="1"/>
      <c r="AE76" s="1"/>
      <c r="AF76" s="1"/>
      <c r="AG76" s="1"/>
    </row>
    <row r="77" spans="1:33" x14ac:dyDescent="0.45">
      <c r="A77">
        <v>43</v>
      </c>
      <c r="B77" s="6" t="s">
        <v>106</v>
      </c>
      <c r="C77" s="1">
        <v>-0.196923323361401</v>
      </c>
      <c r="D77" s="1">
        <v>3.6848238655933403E-2</v>
      </c>
      <c r="E77" s="1"/>
      <c r="F77" s="1">
        <v>-1.5099964945205799E-2</v>
      </c>
      <c r="G77" s="1"/>
      <c r="H77" s="1"/>
      <c r="I77" s="1">
        <v>-0.233160649603642</v>
      </c>
      <c r="J77" s="1"/>
      <c r="K77" s="1"/>
      <c r="L77" s="1"/>
      <c r="N77" s="6" t="s">
        <v>162</v>
      </c>
      <c r="O77" s="1">
        <v>-7.2650952466261798E-2</v>
      </c>
      <c r="P77" s="1">
        <v>7.6358000266554094E-2</v>
      </c>
      <c r="Q77" s="1">
        <v>-0.22009440827982399</v>
      </c>
      <c r="R77" s="1">
        <v>0</v>
      </c>
      <c r="S77" s="1">
        <v>-0.20626620396303499</v>
      </c>
      <c r="T77" s="1">
        <v>0</v>
      </c>
      <c r="U77" s="1">
        <v>-2.6543630132253498E-2</v>
      </c>
      <c r="AA77" s="1"/>
      <c r="AB77" s="1"/>
      <c r="AC77" s="1"/>
      <c r="AD77" s="1"/>
      <c r="AE77" s="1"/>
      <c r="AF77" s="1"/>
      <c r="AG77" s="1"/>
    </row>
    <row r="78" spans="1:33" x14ac:dyDescent="0.45">
      <c r="A78">
        <v>87</v>
      </c>
      <c r="B78" s="6" t="s">
        <v>115</v>
      </c>
      <c r="C78" s="1">
        <v>-0.214093950627704</v>
      </c>
      <c r="D78" s="1">
        <v>1.26061992831228E-2</v>
      </c>
      <c r="E78" s="1"/>
      <c r="F78" s="1"/>
      <c r="G78" s="1">
        <v>4.7464924837901101E-3</v>
      </c>
      <c r="H78" s="1">
        <v>0.117739540673412</v>
      </c>
      <c r="I78" s="1">
        <v>-0.134914770908281</v>
      </c>
      <c r="J78" s="1"/>
      <c r="K78" s="1"/>
      <c r="L78" s="1"/>
      <c r="N78" s="6" t="s">
        <v>163</v>
      </c>
      <c r="O78" s="1">
        <v>-3.5669990260655003E-2</v>
      </c>
      <c r="P78" s="1">
        <v>0</v>
      </c>
      <c r="Q78" s="1">
        <v>0</v>
      </c>
      <c r="R78" s="1">
        <v>0</v>
      </c>
      <c r="S78" s="1">
        <v>0</v>
      </c>
      <c r="T78" s="1">
        <v>0.119666978350425</v>
      </c>
      <c r="U78" s="1">
        <v>0</v>
      </c>
      <c r="AA78" s="1"/>
      <c r="AB78" s="1"/>
      <c r="AC78" s="1"/>
      <c r="AD78" s="1"/>
      <c r="AE78" s="1"/>
      <c r="AF78" s="1"/>
      <c r="AG78" s="1"/>
    </row>
    <row r="79" spans="1:33" x14ac:dyDescent="0.45">
      <c r="A79">
        <v>35</v>
      </c>
      <c r="B79" s="6" t="s">
        <v>111</v>
      </c>
      <c r="C79" s="1">
        <v>-0.25553642143719402</v>
      </c>
      <c r="D79" s="1">
        <v>0.19376482536204201</v>
      </c>
      <c r="E79" s="1">
        <v>7.1401666836380703E-2</v>
      </c>
      <c r="F79" s="1">
        <v>-2.43518119675224E-2</v>
      </c>
      <c r="G79" s="1"/>
      <c r="H79" s="1">
        <v>3.9283887041662701E-3</v>
      </c>
      <c r="I79" s="1">
        <v>0.23244539353978799</v>
      </c>
      <c r="J79" s="1"/>
      <c r="K79" s="1"/>
      <c r="L79" s="1"/>
      <c r="N79" s="6" t="s">
        <v>164</v>
      </c>
      <c r="O79" s="1">
        <v>0</v>
      </c>
      <c r="P79" s="1">
        <v>8.9942605569722597E-2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AA79" s="1"/>
      <c r="AB79" s="1"/>
      <c r="AC79" s="1"/>
      <c r="AD79" s="1"/>
      <c r="AE79" s="1"/>
      <c r="AF79" s="1"/>
      <c r="AG79" s="1"/>
    </row>
    <row r="80" spans="1:33" x14ac:dyDescent="0.45">
      <c r="A80">
        <v>7</v>
      </c>
      <c r="B80" s="6" t="s">
        <v>95</v>
      </c>
      <c r="C80" s="1">
        <v>-0.32285385997306099</v>
      </c>
      <c r="D80" s="1">
        <v>4.4729526235207102E-2</v>
      </c>
      <c r="E80" s="1"/>
      <c r="F80" s="1"/>
      <c r="G80" s="1">
        <v>0.12854249474259599</v>
      </c>
      <c r="H80" s="1">
        <v>2.2367438557739601E-2</v>
      </c>
      <c r="I80" s="1">
        <v>-1.7175372516914599E-2</v>
      </c>
      <c r="J80" s="1"/>
      <c r="K80" s="1"/>
      <c r="L80" s="1"/>
      <c r="N80" s="6" t="s">
        <v>165</v>
      </c>
      <c r="O80" s="1">
        <v>0</v>
      </c>
      <c r="P80" s="1">
        <v>-0.36123374244456502</v>
      </c>
      <c r="Q80" s="1">
        <v>0</v>
      </c>
      <c r="R80" s="1">
        <v>0</v>
      </c>
      <c r="S80" s="1">
        <v>-3.0441631282789299E-2</v>
      </c>
      <c r="T80" s="1">
        <v>8.5672280058892505E-2</v>
      </c>
      <c r="U80" s="1">
        <v>0</v>
      </c>
      <c r="AA80" s="1"/>
      <c r="AB80" s="1"/>
      <c r="AC80" s="1"/>
      <c r="AD80" s="1"/>
      <c r="AE80" s="1"/>
      <c r="AF80" s="1"/>
      <c r="AG80" s="1"/>
    </row>
    <row r="81" spans="1:33" x14ac:dyDescent="0.45">
      <c r="A81">
        <v>78</v>
      </c>
      <c r="B81" s="6" t="s">
        <v>176</v>
      </c>
      <c r="C81" s="1">
        <v>-0.32972516770574201</v>
      </c>
      <c r="D81" s="1"/>
      <c r="E81" s="1">
        <v>-2.1110560098660299E-3</v>
      </c>
      <c r="F81" s="1"/>
      <c r="G81" s="1">
        <v>-2.98936179835129E-2</v>
      </c>
      <c r="H81" s="1"/>
      <c r="I81" s="1"/>
      <c r="J81" s="1"/>
      <c r="K81" s="1"/>
      <c r="L81" s="1"/>
      <c r="N81" s="6" t="s">
        <v>166</v>
      </c>
      <c r="O81" s="1">
        <v>0</v>
      </c>
      <c r="P81" s="1">
        <v>0</v>
      </c>
      <c r="Q81" s="1">
        <v>0</v>
      </c>
      <c r="R81" s="1">
        <v>-0.117804565274109</v>
      </c>
      <c r="S81" s="1">
        <v>0.51751931350861002</v>
      </c>
      <c r="T81" s="1">
        <v>0.15994287988077299</v>
      </c>
      <c r="U81" s="1">
        <v>0</v>
      </c>
      <c r="AA81" s="1"/>
      <c r="AB81" s="1"/>
      <c r="AC81" s="1"/>
      <c r="AD81" s="1"/>
      <c r="AE81" s="1"/>
      <c r="AF81" s="1"/>
      <c r="AG81" s="1"/>
    </row>
    <row r="82" spans="1:33" x14ac:dyDescent="0.45">
      <c r="A82">
        <v>24</v>
      </c>
      <c r="B82" s="6" t="s">
        <v>142</v>
      </c>
      <c r="C82" s="1"/>
      <c r="D82" s="1">
        <v>-0.33644090518013298</v>
      </c>
      <c r="E82" s="1">
        <v>-1.0421670536247899E-2</v>
      </c>
      <c r="F82" s="1">
        <v>2.7473864780207399E-2</v>
      </c>
      <c r="G82" s="1">
        <v>0.19065221272952601</v>
      </c>
      <c r="H82" s="1">
        <v>9.99170834680768E-3</v>
      </c>
      <c r="I82" s="1">
        <v>0.17066916178551</v>
      </c>
      <c r="J82" s="1"/>
      <c r="K82" s="1"/>
      <c r="L82" s="1"/>
      <c r="N82" s="6" t="s">
        <v>174</v>
      </c>
      <c r="O82" s="1">
        <v>-0.16524640363836099</v>
      </c>
      <c r="P82" s="1">
        <v>-4.65235154184198E-2</v>
      </c>
      <c r="Q82" s="1">
        <v>-0.12887747491002899</v>
      </c>
      <c r="R82" s="1">
        <v>0</v>
      </c>
      <c r="S82" s="1">
        <v>5.7417624511850902E-2</v>
      </c>
      <c r="T82" s="1">
        <v>-0.141953554858782</v>
      </c>
      <c r="U82" s="1">
        <v>0</v>
      </c>
      <c r="AA82" s="1"/>
      <c r="AB82" s="1"/>
      <c r="AC82" s="1"/>
      <c r="AD82" s="1"/>
      <c r="AE82" s="1"/>
      <c r="AF82" s="1"/>
      <c r="AG82" s="1"/>
    </row>
    <row r="83" spans="1:33" x14ac:dyDescent="0.45">
      <c r="A83">
        <v>1</v>
      </c>
      <c r="B83" s="6" t="s">
        <v>134</v>
      </c>
      <c r="C83" s="1"/>
      <c r="D83" s="1"/>
      <c r="E83" s="1">
        <v>-0.28921664377410899</v>
      </c>
      <c r="F83" s="1"/>
      <c r="G83" s="1">
        <v>-1.93870598127804E-2</v>
      </c>
      <c r="H83" s="1">
        <v>-3.8954510942206602E-3</v>
      </c>
      <c r="I83" s="1">
        <v>0.107472652443626</v>
      </c>
      <c r="J83" s="1"/>
      <c r="K83" s="1"/>
      <c r="L83" s="1"/>
      <c r="N83" s="6" t="s">
        <v>121</v>
      </c>
      <c r="O83" s="1">
        <v>3.9482690683512102E-2</v>
      </c>
      <c r="P83" s="1">
        <v>0</v>
      </c>
      <c r="Q83" s="1">
        <v>3.2297447212881303E-2</v>
      </c>
      <c r="R83" s="1">
        <v>-3.8066127541677403E-2</v>
      </c>
      <c r="S83" s="1">
        <v>0</v>
      </c>
      <c r="T83" s="1">
        <v>0.38645575980593599</v>
      </c>
      <c r="U83" s="1">
        <v>-0.24073896204446199</v>
      </c>
      <c r="AA83" s="1"/>
      <c r="AB83" s="1"/>
      <c r="AC83" s="1"/>
      <c r="AD83" s="1"/>
      <c r="AE83" s="1"/>
      <c r="AF83" s="1"/>
      <c r="AG83" s="1"/>
    </row>
    <row r="84" spans="1:33" x14ac:dyDescent="0.45">
      <c r="A84">
        <v>9</v>
      </c>
      <c r="B84" s="6" t="s">
        <v>117</v>
      </c>
      <c r="C84" s="1"/>
      <c r="D84" s="1">
        <v>1.6151130960416701E-2</v>
      </c>
      <c r="E84" s="1">
        <v>-6.4688543380617497E-2</v>
      </c>
      <c r="F84" s="1">
        <v>5.21994061476398E-2</v>
      </c>
      <c r="G84" s="1">
        <v>7.7583457032974104E-2</v>
      </c>
      <c r="H84" s="1">
        <v>1.1040060798261E-2</v>
      </c>
      <c r="I84" s="1">
        <v>9.3987159991948899E-2</v>
      </c>
      <c r="J84" s="1"/>
      <c r="K84" s="1"/>
      <c r="L84" s="1"/>
      <c r="N84" s="6" t="s">
        <v>108</v>
      </c>
      <c r="O84" s="1">
        <v>0</v>
      </c>
      <c r="P84" s="1">
        <v>0.18969719617407299</v>
      </c>
      <c r="Q84" s="1">
        <v>6.0700131975024899E-2</v>
      </c>
      <c r="R84" s="1">
        <v>-0.204617379773121</v>
      </c>
      <c r="S84" s="1">
        <v>-0.156667536520393</v>
      </c>
      <c r="T84" s="1">
        <v>0</v>
      </c>
      <c r="U84" s="1">
        <v>-5.2931585772022602E-2</v>
      </c>
      <c r="AA84" s="1"/>
      <c r="AB84" s="1"/>
      <c r="AC84" s="1"/>
      <c r="AD84" s="1"/>
      <c r="AE84" s="1"/>
      <c r="AF84" s="1"/>
      <c r="AG84" s="1"/>
    </row>
    <row r="85" spans="1:33" x14ac:dyDescent="0.45">
      <c r="A85">
        <v>44</v>
      </c>
      <c r="B85" s="6" t="s">
        <v>127</v>
      </c>
      <c r="C85" s="1"/>
      <c r="D85" s="1">
        <v>-1.8276217572721101E-2</v>
      </c>
      <c r="E85" s="1">
        <v>-3.4895934284080402E-2</v>
      </c>
      <c r="F85" s="1"/>
      <c r="G85" s="1">
        <v>7.6159650429358794E-2</v>
      </c>
      <c r="H85" s="1">
        <v>-0.180471991062776</v>
      </c>
      <c r="I85" s="1">
        <v>7.5302349215884995E-2</v>
      </c>
      <c r="J85" s="1"/>
      <c r="K85" s="1"/>
      <c r="L85" s="1"/>
      <c r="N85" s="6" t="s">
        <v>129</v>
      </c>
      <c r="O85" s="1">
        <v>8.5248141169644895E-2</v>
      </c>
      <c r="P85" s="1">
        <v>0</v>
      </c>
      <c r="Q85" s="1">
        <v>4.3869508792036202E-3</v>
      </c>
      <c r="R85" s="1">
        <v>0</v>
      </c>
      <c r="S85" s="1">
        <v>-1.6017124735471601E-2</v>
      </c>
      <c r="T85" s="1">
        <v>0.33903769879381701</v>
      </c>
      <c r="U85" s="1">
        <v>-0.152620376433803</v>
      </c>
      <c r="AA85" s="1"/>
      <c r="AB85" s="1"/>
      <c r="AC85" s="1"/>
      <c r="AD85" s="1"/>
      <c r="AE85" s="1"/>
      <c r="AF85" s="1"/>
      <c r="AG85" s="1"/>
    </row>
    <row r="86" spans="1:33" x14ac:dyDescent="0.45">
      <c r="A86">
        <v>64</v>
      </c>
      <c r="B86" s="6" t="s">
        <v>161</v>
      </c>
      <c r="C86" s="1"/>
      <c r="D86" s="1"/>
      <c r="E86" s="1">
        <v>-6.2648600044923397E-2</v>
      </c>
      <c r="F86" s="1">
        <v>-0.12008902262561</v>
      </c>
      <c r="G86" s="1">
        <v>6.9524345600361595E-2</v>
      </c>
      <c r="H86" s="1"/>
      <c r="I86" s="1">
        <v>6.0072462911462197E-2</v>
      </c>
      <c r="J86" s="1"/>
      <c r="K86" s="1"/>
      <c r="L86" s="1"/>
      <c r="N86" s="6" t="s">
        <v>114</v>
      </c>
      <c r="O86" s="1">
        <v>0.219330214093925</v>
      </c>
      <c r="P86" s="1">
        <v>0</v>
      </c>
      <c r="Q86" s="1">
        <v>6.9152216093998894E-2</v>
      </c>
      <c r="R86" s="1">
        <v>-0.13473085175173199</v>
      </c>
      <c r="S86" s="1">
        <v>0</v>
      </c>
      <c r="T86" s="1">
        <v>0</v>
      </c>
      <c r="U86" s="1">
        <v>0</v>
      </c>
      <c r="AA86" s="1"/>
      <c r="AB86" s="1"/>
      <c r="AC86" s="1"/>
      <c r="AD86" s="1"/>
      <c r="AE86" s="1"/>
      <c r="AF86" s="1"/>
      <c r="AG86" s="1"/>
    </row>
    <row r="87" spans="1:33" x14ac:dyDescent="0.45">
      <c r="A87">
        <v>52</v>
      </c>
      <c r="B87" s="6" t="s">
        <v>151</v>
      </c>
      <c r="C87" s="1"/>
      <c r="D87" s="1">
        <v>-0.18004475279248</v>
      </c>
      <c r="E87" s="1">
        <v>-0.111252108351235</v>
      </c>
      <c r="F87" s="1"/>
      <c r="G87" s="1"/>
      <c r="H87" s="1"/>
      <c r="I87" s="1">
        <v>3.72613128277373E-2</v>
      </c>
      <c r="J87" s="1"/>
      <c r="K87" s="1"/>
      <c r="L87" s="1"/>
      <c r="N87" s="6" t="s">
        <v>103</v>
      </c>
      <c r="O87" s="1">
        <v>-0.10453728609977</v>
      </c>
      <c r="P87" s="1">
        <v>0</v>
      </c>
      <c r="Q87" s="1">
        <v>0.11350834332014299</v>
      </c>
      <c r="R87" s="1">
        <v>0</v>
      </c>
      <c r="S87" s="1">
        <v>-9.1985586789846294E-2</v>
      </c>
      <c r="T87" s="1">
        <v>1.3584849315046299E-2</v>
      </c>
      <c r="U87" s="1">
        <v>0.321779157152082</v>
      </c>
      <c r="AA87" s="1"/>
      <c r="AB87" s="1"/>
      <c r="AC87" s="1"/>
      <c r="AD87" s="1"/>
      <c r="AE87" s="1"/>
      <c r="AF87" s="1"/>
      <c r="AG87" s="1"/>
    </row>
    <row r="88" spans="1:33" x14ac:dyDescent="0.45">
      <c r="A88">
        <v>50</v>
      </c>
      <c r="B88" s="6" t="s">
        <v>171</v>
      </c>
      <c r="C88" s="1"/>
      <c r="D88" s="1">
        <v>6.8406019926393599E-2</v>
      </c>
      <c r="E88" s="1">
        <v>-2.6651463272251701E-2</v>
      </c>
      <c r="F88" s="1"/>
      <c r="G88" s="1">
        <v>-8.4744855148403408E-3</v>
      </c>
      <c r="H88" s="1"/>
      <c r="I88" s="1">
        <v>2.58420782438646E-2</v>
      </c>
      <c r="J88" s="1"/>
      <c r="K88" s="1"/>
      <c r="L88" s="1"/>
      <c r="N88" s="6" t="s">
        <v>175</v>
      </c>
      <c r="O88" s="1">
        <v>-0.101703710138146</v>
      </c>
      <c r="P88" s="1">
        <v>0</v>
      </c>
      <c r="Q88" s="1">
        <v>0</v>
      </c>
      <c r="R88" s="1">
        <v>-0.113348004402718</v>
      </c>
      <c r="S88" s="1">
        <v>-0.15531970756690799</v>
      </c>
      <c r="T88" s="1">
        <v>0.12835308571863599</v>
      </c>
      <c r="U88" s="1">
        <v>2.1443985625827701E-2</v>
      </c>
      <c r="AA88" s="1"/>
      <c r="AB88" s="1"/>
      <c r="AC88" s="1"/>
      <c r="AD88" s="1"/>
      <c r="AE88" s="1"/>
      <c r="AF88" s="1"/>
      <c r="AG88" s="1"/>
    </row>
    <row r="89" spans="1:33" x14ac:dyDescent="0.45">
      <c r="A89">
        <v>55</v>
      </c>
      <c r="B89" s="6" t="s">
        <v>154</v>
      </c>
      <c r="C89" s="1"/>
      <c r="D89" s="1"/>
      <c r="E89" s="1"/>
      <c r="F89" s="1"/>
      <c r="G89" s="1"/>
      <c r="H89" s="1">
        <v>-0.121528198224993</v>
      </c>
      <c r="I89" s="1">
        <v>2.55329589520287E-2</v>
      </c>
      <c r="J89" s="1"/>
      <c r="K89" s="1"/>
      <c r="L89" s="1"/>
      <c r="N89" s="6" t="s">
        <v>176</v>
      </c>
      <c r="O89" s="1">
        <v>-0.35588770375457801</v>
      </c>
      <c r="P89" s="1">
        <v>0</v>
      </c>
      <c r="Q89" s="1">
        <v>2.5119324268954499E-2</v>
      </c>
      <c r="R89" s="1">
        <v>0</v>
      </c>
      <c r="S89" s="1">
        <v>0</v>
      </c>
      <c r="T89" s="1">
        <v>0</v>
      </c>
      <c r="U89" s="1">
        <v>0</v>
      </c>
      <c r="AA89" s="1"/>
      <c r="AB89" s="1"/>
      <c r="AC89" s="1"/>
      <c r="AD89" s="1"/>
      <c r="AE89" s="1"/>
      <c r="AF89" s="1"/>
      <c r="AG89" s="1"/>
    </row>
    <row r="90" spans="1:33" x14ac:dyDescent="0.45">
      <c r="A90">
        <v>25</v>
      </c>
      <c r="B90" s="6" t="s">
        <v>143</v>
      </c>
      <c r="C90" s="1"/>
      <c r="D90" s="1">
        <v>-7.4794217144804803E-2</v>
      </c>
      <c r="E90" s="1">
        <v>4.6911861028229897E-2</v>
      </c>
      <c r="F90" s="1"/>
      <c r="G90" s="1"/>
      <c r="H90" s="1">
        <v>0.261699924391532</v>
      </c>
      <c r="I90" s="1">
        <v>1.9598120343744099E-2</v>
      </c>
      <c r="J90" s="1"/>
      <c r="K90" s="1"/>
      <c r="L90" s="1"/>
      <c r="N90" s="6" t="s">
        <v>177</v>
      </c>
      <c r="O90" s="1">
        <v>0.122319400434192</v>
      </c>
      <c r="P90" s="1">
        <v>2.6315430155818401E-2</v>
      </c>
      <c r="Q90" s="1">
        <v>8.3856974236522705E-2</v>
      </c>
      <c r="R90" s="1">
        <v>0</v>
      </c>
      <c r="S90" s="1">
        <v>-4.2241819320285597E-2</v>
      </c>
      <c r="T90" s="1">
        <v>0</v>
      </c>
      <c r="U90" s="1">
        <v>0.145591627575446</v>
      </c>
      <c r="AA90" s="1"/>
      <c r="AB90" s="1"/>
      <c r="AC90" s="1"/>
      <c r="AD90" s="1"/>
      <c r="AE90" s="1"/>
      <c r="AF90" s="1"/>
      <c r="AG90" s="1"/>
    </row>
    <row r="91" spans="1:33" x14ac:dyDescent="0.45">
      <c r="A91">
        <v>49</v>
      </c>
      <c r="B91" s="6" t="s">
        <v>149</v>
      </c>
      <c r="C91" s="1"/>
      <c r="D91" s="1"/>
      <c r="E91" s="1"/>
      <c r="F91" s="1"/>
      <c r="G91" s="1"/>
      <c r="H91" s="1">
        <v>-0.210415639233099</v>
      </c>
      <c r="I91" s="1">
        <v>7.4709402751823801E-3</v>
      </c>
      <c r="J91" s="1"/>
      <c r="K91" s="1"/>
      <c r="L91" s="1"/>
      <c r="N91" s="6" t="s">
        <v>178</v>
      </c>
      <c r="O91" s="1">
        <v>-6.9740932386895202E-2</v>
      </c>
      <c r="P91" s="1">
        <v>0</v>
      </c>
      <c r="Q91" s="1">
        <v>0</v>
      </c>
      <c r="R91" s="1">
        <v>-0.25010108672383602</v>
      </c>
      <c r="S91" s="1">
        <v>0.19649485093562899</v>
      </c>
      <c r="T91" s="1">
        <v>4.6163917936520298E-2</v>
      </c>
      <c r="U91" s="1">
        <v>0</v>
      </c>
      <c r="AA91" s="1"/>
      <c r="AB91" s="1"/>
      <c r="AC91" s="1"/>
      <c r="AD91" s="1"/>
      <c r="AE91" s="1"/>
      <c r="AF91" s="1"/>
      <c r="AG91" s="1"/>
    </row>
    <row r="92" spans="1:33" x14ac:dyDescent="0.45">
      <c r="A92">
        <v>59</v>
      </c>
      <c r="B92" s="6" t="s">
        <v>120</v>
      </c>
      <c r="C92" s="1"/>
      <c r="D92" s="1">
        <v>0.11797734352846299</v>
      </c>
      <c r="E92" s="1">
        <v>0.112531224308292</v>
      </c>
      <c r="F92" s="1"/>
      <c r="G92" s="1">
        <v>0.10515251577883</v>
      </c>
      <c r="H92" s="1"/>
      <c r="I92" s="1">
        <v>1.2885180605045701E-3</v>
      </c>
      <c r="J92" s="1"/>
      <c r="K92" s="1"/>
      <c r="L92" s="1"/>
      <c r="N92" s="6" t="s">
        <v>179</v>
      </c>
      <c r="O92" s="1">
        <v>4.8187598541183704E-3</v>
      </c>
      <c r="P92" s="1">
        <v>-3.0887895483426801E-2</v>
      </c>
      <c r="Q92" s="1">
        <v>0</v>
      </c>
      <c r="R92" s="1">
        <v>9.1015960412337296E-2</v>
      </c>
      <c r="S92" s="1">
        <v>0</v>
      </c>
      <c r="T92" s="1">
        <v>0</v>
      </c>
      <c r="U92" s="1">
        <v>-0.18273811428123801</v>
      </c>
      <c r="AA92" s="1"/>
      <c r="AB92" s="1"/>
      <c r="AC92" s="1"/>
      <c r="AD92" s="1"/>
      <c r="AE92" s="1"/>
      <c r="AF92" s="1"/>
      <c r="AG92" s="1"/>
    </row>
    <row r="93" spans="1:33" x14ac:dyDescent="0.45">
      <c r="A93">
        <v>70</v>
      </c>
      <c r="B93" s="6" t="s">
        <v>166</v>
      </c>
      <c r="C93" s="1"/>
      <c r="D93" s="1">
        <v>2.0386633133699001E-2</v>
      </c>
      <c r="E93" s="1"/>
      <c r="F93" s="1">
        <v>-0.11907750820299499</v>
      </c>
      <c r="G93" s="1">
        <v>0.25380148117222801</v>
      </c>
      <c r="H93" s="1">
        <v>0.39105562412876799</v>
      </c>
      <c r="I93" s="1"/>
      <c r="J93" s="1"/>
      <c r="K93" s="1"/>
      <c r="L93" s="1"/>
      <c r="N93" s="6" t="s">
        <v>122</v>
      </c>
      <c r="O93" s="1">
        <v>-2.4543775882758501E-4</v>
      </c>
      <c r="P93" s="1">
        <v>0</v>
      </c>
      <c r="Q93" s="1">
        <v>0</v>
      </c>
      <c r="R93" s="1">
        <v>-2.31134865510727E-2</v>
      </c>
      <c r="S93" s="1">
        <v>7.7135980074303806E-2</v>
      </c>
      <c r="T93" s="1">
        <v>0.276622501788647</v>
      </c>
      <c r="U93" s="1">
        <v>1.1533037337107701E-2</v>
      </c>
      <c r="AA93" s="1"/>
      <c r="AB93" s="1"/>
      <c r="AC93" s="1"/>
      <c r="AD93" s="1"/>
      <c r="AE93" s="1"/>
      <c r="AF93" s="1"/>
      <c r="AG93" s="1"/>
    </row>
    <row r="94" spans="1:33" x14ac:dyDescent="0.45">
      <c r="A94">
        <v>34</v>
      </c>
      <c r="B94" s="6" t="s">
        <v>126</v>
      </c>
      <c r="C94" s="1"/>
      <c r="D94" s="1">
        <v>-6.5379937772738997E-2</v>
      </c>
      <c r="E94" s="1"/>
      <c r="F94" s="1">
        <v>-0.24196387627659899</v>
      </c>
      <c r="G94" s="1"/>
      <c r="H94" s="1">
        <v>0.200783007051967</v>
      </c>
      <c r="I94" s="1"/>
      <c r="J94" s="1"/>
      <c r="K94" s="1"/>
      <c r="L94" s="1"/>
      <c r="N94" s="6" t="s">
        <v>130</v>
      </c>
      <c r="O94" s="1">
        <v>0.232115736910598</v>
      </c>
      <c r="P94" s="1">
        <v>4.1562593681400598E-2</v>
      </c>
      <c r="Q94" s="1">
        <v>-0.15058820241690299</v>
      </c>
      <c r="R94" s="1">
        <v>0</v>
      </c>
      <c r="S94" s="1">
        <v>0</v>
      </c>
      <c r="T94" s="1">
        <v>-1.62890475868438E-2</v>
      </c>
      <c r="U94" s="1">
        <v>0</v>
      </c>
      <c r="AA94" s="1"/>
      <c r="AB94" s="1"/>
      <c r="AC94" s="1"/>
      <c r="AD94" s="1"/>
      <c r="AE94" s="1"/>
      <c r="AF94" s="1"/>
      <c r="AG94" s="1"/>
    </row>
    <row r="95" spans="1:33" x14ac:dyDescent="0.45">
      <c r="A95">
        <v>14</v>
      </c>
      <c r="B95" s="6" t="s">
        <v>135</v>
      </c>
      <c r="C95" s="1"/>
      <c r="D95" s="1"/>
      <c r="E95" s="1">
        <v>0.238636917049068</v>
      </c>
      <c r="F95" s="1"/>
      <c r="G95" s="1"/>
      <c r="H95" s="1">
        <v>5.7599186703303003E-2</v>
      </c>
      <c r="I95" s="1"/>
      <c r="J95" s="1"/>
      <c r="K95" s="1"/>
      <c r="L95" s="1"/>
      <c r="N95" s="6" t="s">
        <v>123</v>
      </c>
      <c r="O95" s="1">
        <v>-0.17112929960621701</v>
      </c>
      <c r="P95" s="1">
        <v>6.4322280635045095E-2</v>
      </c>
      <c r="Q95" s="1">
        <v>4.5350511771713502E-2</v>
      </c>
      <c r="R95" s="1">
        <v>0</v>
      </c>
      <c r="S95" s="1">
        <v>-0.21954340648970699</v>
      </c>
      <c r="T95" s="1">
        <v>0</v>
      </c>
      <c r="U95" s="1">
        <v>0</v>
      </c>
      <c r="AA95" s="1"/>
      <c r="AB95" s="1"/>
      <c r="AC95" s="1"/>
      <c r="AD95" s="1"/>
      <c r="AE95" s="1"/>
      <c r="AF95" s="1"/>
      <c r="AG95" s="1"/>
    </row>
    <row r="96" spans="1:33" x14ac:dyDescent="0.45">
      <c r="A96">
        <v>20</v>
      </c>
      <c r="B96" s="6" t="s">
        <v>167</v>
      </c>
      <c r="C96" s="1"/>
      <c r="D96" s="1">
        <v>-0.21451409828611601</v>
      </c>
      <c r="E96" s="1"/>
      <c r="F96" s="1"/>
      <c r="G96" s="1">
        <v>5.9669277528550002E-2</v>
      </c>
      <c r="H96" s="1"/>
      <c r="I96" s="1"/>
      <c r="J96" s="1"/>
      <c r="K96" s="1"/>
      <c r="L96" s="1"/>
      <c r="N96" s="6" t="s">
        <v>124</v>
      </c>
      <c r="O96" s="1">
        <v>0</v>
      </c>
      <c r="P96" s="1">
        <v>-4.9407106253226002E-2</v>
      </c>
      <c r="Q96" s="1">
        <v>-0.16709738234764601</v>
      </c>
      <c r="R96" s="1">
        <v>-5.1948746331582897E-2</v>
      </c>
      <c r="S96" s="1">
        <v>0</v>
      </c>
      <c r="T96" s="1">
        <v>9.4110727035276801E-3</v>
      </c>
      <c r="U96" s="1">
        <v>0</v>
      </c>
      <c r="AA96" s="1"/>
      <c r="AB96" s="1"/>
      <c r="AC96" s="1"/>
      <c r="AD96" s="1"/>
      <c r="AE96" s="1"/>
      <c r="AF96" s="1"/>
      <c r="AG96" s="1"/>
    </row>
    <row r="97" spans="1:33" x14ac:dyDescent="0.45">
      <c r="A97">
        <v>48</v>
      </c>
      <c r="B97" s="6" t="s">
        <v>159</v>
      </c>
      <c r="C97" s="1"/>
      <c r="D97" s="1"/>
      <c r="E97" s="1">
        <v>-5.7483359607753699E-2</v>
      </c>
      <c r="F97" s="1"/>
      <c r="G97" s="1">
        <v>1.82711049429541E-2</v>
      </c>
      <c r="H97" s="1"/>
      <c r="I97" s="1"/>
      <c r="J97" s="1"/>
      <c r="K97" s="1"/>
      <c r="L97" s="1"/>
      <c r="N97" s="6" t="s">
        <v>131</v>
      </c>
      <c r="O97" s="1">
        <v>3.1458902255360702E-2</v>
      </c>
      <c r="P97" s="1">
        <v>-5.8090885353178799E-3</v>
      </c>
      <c r="Q97" s="1">
        <v>0</v>
      </c>
      <c r="R97" s="1">
        <v>-2.3471030044207902E-2</v>
      </c>
      <c r="S97" s="1">
        <v>9.0343045339741496E-2</v>
      </c>
      <c r="T97" s="1">
        <v>8.2393784796150907E-2</v>
      </c>
      <c r="U97" s="1">
        <v>-3.9678561535497602E-3</v>
      </c>
      <c r="AA97" s="1"/>
      <c r="AB97" s="1"/>
      <c r="AC97" s="1"/>
      <c r="AD97" s="1"/>
      <c r="AE97" s="1"/>
      <c r="AF97" s="1"/>
      <c r="AG97" s="1"/>
    </row>
    <row r="98" spans="1:33" x14ac:dyDescent="0.45">
      <c r="A98">
        <v>85</v>
      </c>
      <c r="B98" s="6" t="s">
        <v>124</v>
      </c>
      <c r="C98" s="1"/>
      <c r="D98" s="1">
        <v>-6.7186278998503907E-2</v>
      </c>
      <c r="E98" s="1">
        <v>0.14030476216641</v>
      </c>
      <c r="F98" s="1">
        <v>-2.5278861234967101E-2</v>
      </c>
      <c r="G98" s="1"/>
      <c r="H98" s="1"/>
      <c r="I98" s="1"/>
      <c r="J98" s="1"/>
      <c r="K98" s="1"/>
      <c r="L98" s="1"/>
      <c r="N98" s="6" t="s">
        <v>115</v>
      </c>
      <c r="O98" s="1">
        <v>-0.22109535363704799</v>
      </c>
      <c r="P98" s="1">
        <v>3.6118150673145603E-2</v>
      </c>
      <c r="Q98" s="1">
        <v>4.2747843574962002E-2</v>
      </c>
      <c r="R98" s="1">
        <v>0</v>
      </c>
      <c r="S98" s="1">
        <v>9.6862568667956103E-2</v>
      </c>
      <c r="T98" s="1">
        <v>6.9698540890909794E-2</v>
      </c>
      <c r="U98" s="1">
        <v>-0.12980789772468099</v>
      </c>
      <c r="AA98" s="1"/>
      <c r="AB98" s="1"/>
      <c r="AC98" s="1"/>
      <c r="AD98" s="1"/>
      <c r="AE98" s="1"/>
      <c r="AF98" s="1"/>
      <c r="AG98" s="1"/>
    </row>
    <row r="99" spans="1:33" x14ac:dyDescent="0.45">
      <c r="A99">
        <v>68</v>
      </c>
      <c r="B99" s="6" t="s">
        <v>164</v>
      </c>
      <c r="C99" s="1"/>
      <c r="D99" s="1">
        <v>5.9286922299357003E-2</v>
      </c>
      <c r="E99" s="1">
        <v>2.10042901095652E-3</v>
      </c>
      <c r="F99" s="1"/>
      <c r="G99" s="1"/>
      <c r="H99" s="1"/>
      <c r="I99" s="1"/>
      <c r="J99" s="1"/>
      <c r="K99" s="1"/>
      <c r="L99" s="1"/>
      <c r="N99" s="6" t="s">
        <v>109</v>
      </c>
      <c r="O99" s="1">
        <v>0</v>
      </c>
      <c r="P99" s="1">
        <v>0</v>
      </c>
      <c r="Q99" s="1">
        <v>0.287551139444501</v>
      </c>
      <c r="R99" s="1">
        <v>-0.13579339000499299</v>
      </c>
      <c r="S99" s="1">
        <v>-2.3647045097443102E-3</v>
      </c>
      <c r="T99" s="1">
        <v>0</v>
      </c>
      <c r="U99" s="1">
        <v>0</v>
      </c>
      <c r="AA99" s="1"/>
      <c r="AB99" s="1"/>
      <c r="AC99" s="1"/>
      <c r="AD99" s="1"/>
      <c r="AE99" s="1"/>
      <c r="AF99" s="1"/>
      <c r="AG99" s="1"/>
    </row>
    <row r="100" spans="1:33" x14ac:dyDescent="0.45">
      <c r="A100">
        <v>88</v>
      </c>
      <c r="B100" s="6" t="s">
        <v>109</v>
      </c>
      <c r="C100" s="1"/>
      <c r="D100" s="1"/>
      <c r="E100" s="1">
        <v>-0.21868140715123899</v>
      </c>
      <c r="F100" s="1">
        <v>-0.13227851871921201</v>
      </c>
      <c r="G100" s="1">
        <v>1.9125935957363699E-3</v>
      </c>
      <c r="H100" s="1">
        <v>-2.64123393751718E-2</v>
      </c>
      <c r="I100" s="1"/>
      <c r="J100" s="1"/>
      <c r="K100" s="1"/>
      <c r="L100" s="1"/>
      <c r="N100" s="6" t="s">
        <v>132</v>
      </c>
      <c r="O100" s="1">
        <v>-2.7024145022575101E-2</v>
      </c>
      <c r="P100" s="1">
        <v>-8.3483074089407999E-2</v>
      </c>
      <c r="Q100" s="1">
        <v>9.8723752336560402E-2</v>
      </c>
      <c r="R100" s="1">
        <v>0</v>
      </c>
      <c r="S100" s="1">
        <v>0</v>
      </c>
      <c r="T100" s="1">
        <v>-3.4466697446154798E-2</v>
      </c>
      <c r="U100" s="1">
        <v>0</v>
      </c>
      <c r="AA100" s="1"/>
      <c r="AB100" s="1"/>
      <c r="AC100" s="1"/>
      <c r="AD100" s="1"/>
      <c r="AE100" s="1"/>
      <c r="AF100" s="1"/>
      <c r="AG100" s="1"/>
    </row>
    <row r="101" spans="1:33" x14ac:dyDescent="0.45">
      <c r="A101">
        <v>69</v>
      </c>
      <c r="B101" s="6" t="s">
        <v>165</v>
      </c>
      <c r="C101" s="1"/>
      <c r="D101" s="1">
        <v>-0.34832036939748201</v>
      </c>
      <c r="E101" s="1"/>
      <c r="F101" s="1"/>
      <c r="G101" s="1">
        <v>6.2582943837216506E-2</v>
      </c>
      <c r="H101" s="1">
        <v>-5.5519356246043899E-2</v>
      </c>
      <c r="I101" s="1"/>
      <c r="J101" s="1"/>
      <c r="K101" s="1"/>
      <c r="L101" s="1"/>
      <c r="N101" s="6" t="s">
        <v>133</v>
      </c>
      <c r="O101" s="1">
        <v>2.2353087798849001E-2</v>
      </c>
      <c r="P101" s="1">
        <v>0</v>
      </c>
      <c r="Q101" s="1">
        <v>-0.46801581344703802</v>
      </c>
      <c r="R101" s="1">
        <v>-0.18678154743703701</v>
      </c>
      <c r="S101" s="1">
        <v>0</v>
      </c>
      <c r="T101" s="1">
        <v>7.5359358419576597E-2</v>
      </c>
      <c r="U101" s="1">
        <v>4.1820606733236503E-2</v>
      </c>
      <c r="AA101" s="1"/>
      <c r="AB101" s="1"/>
      <c r="AC101" s="1"/>
      <c r="AD101" s="1"/>
      <c r="AE101" s="1"/>
      <c r="AF101" s="1"/>
      <c r="AG101" s="1"/>
    </row>
    <row r="102" spans="1:33" x14ac:dyDescent="0.45">
      <c r="A102">
        <v>37</v>
      </c>
      <c r="B102" s="6" t="s">
        <v>147</v>
      </c>
      <c r="C102" s="1"/>
      <c r="D102" s="1"/>
      <c r="E102" s="1"/>
      <c r="F102" s="1">
        <v>-0.108836588352157</v>
      </c>
      <c r="G102" s="1">
        <v>-0.109587563260111</v>
      </c>
      <c r="H102" s="1">
        <v>-0.107745432720023</v>
      </c>
      <c r="I102" s="1"/>
      <c r="J102" s="1"/>
      <c r="K102" s="1"/>
      <c r="L102" s="1"/>
      <c r="N102" s="6" t="s">
        <v>116</v>
      </c>
      <c r="O102" s="1">
        <v>0.33544819379545399</v>
      </c>
      <c r="P102" s="1">
        <v>0</v>
      </c>
      <c r="Q102" s="1">
        <v>8.9062374901734007E-2</v>
      </c>
      <c r="R102" s="1">
        <v>-0.11391518323187701</v>
      </c>
      <c r="S102" s="1">
        <v>0</v>
      </c>
      <c r="T102" s="1">
        <v>0</v>
      </c>
      <c r="U102" s="1">
        <v>-0.28842996063528598</v>
      </c>
      <c r="AA102" s="1"/>
      <c r="AB102" s="1"/>
      <c r="AC102" s="1"/>
      <c r="AD102" s="1"/>
      <c r="AE102" s="1"/>
      <c r="AF102" s="1"/>
      <c r="AG102" s="1"/>
    </row>
    <row r="103" spans="1:33" x14ac:dyDescent="0.45">
      <c r="A103">
        <v>60</v>
      </c>
      <c r="B103" s="6" t="s">
        <v>107</v>
      </c>
      <c r="C103" s="1"/>
      <c r="D103" s="1"/>
      <c r="E103" s="1">
        <v>-5.0593155591636102E-2</v>
      </c>
      <c r="F103" s="1">
        <v>-0.18061107559112999</v>
      </c>
      <c r="G103" s="1"/>
      <c r="H103" s="1">
        <v>-0.148446642636132</v>
      </c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  <c r="AA103" s="1"/>
      <c r="AB103" s="1"/>
      <c r="AC103" s="1"/>
      <c r="AD103" s="1"/>
      <c r="AE103" s="1"/>
      <c r="AF103" s="1"/>
      <c r="AG103" s="1"/>
    </row>
    <row r="104" spans="1:33" x14ac:dyDescent="0.45">
      <c r="A104">
        <v>36</v>
      </c>
      <c r="B104" s="6" t="s">
        <v>100</v>
      </c>
      <c r="C104" s="1"/>
      <c r="D104" s="1">
        <v>9.0076796923646799E-2</v>
      </c>
      <c r="E104" s="1">
        <v>3.7245459529261102E-2</v>
      </c>
      <c r="F104" s="1"/>
      <c r="G104" s="1">
        <v>3.7159192493091998E-2</v>
      </c>
      <c r="H104" s="1"/>
      <c r="I104" s="1">
        <v>-2.7263474109882799E-3</v>
      </c>
      <c r="J104" s="1"/>
      <c r="K104" s="1"/>
      <c r="L104" s="1"/>
      <c r="O104" s="1"/>
      <c r="P104" s="1"/>
      <c r="Q104" s="1"/>
      <c r="R104" s="1"/>
      <c r="S104" s="1"/>
      <c r="T104" s="1"/>
      <c r="U104" s="1"/>
      <c r="AA104" s="1"/>
      <c r="AB104" s="1"/>
      <c r="AC104" s="1"/>
      <c r="AD104" s="1"/>
      <c r="AE104" s="1"/>
      <c r="AF104" s="1"/>
      <c r="AG104" s="1"/>
    </row>
    <row r="105" spans="1:33" x14ac:dyDescent="0.45">
      <c r="A105">
        <v>73</v>
      </c>
      <c r="B105" s="6" t="s">
        <v>108</v>
      </c>
      <c r="C105" s="1"/>
      <c r="D105" s="1">
        <v>0.21233099962725499</v>
      </c>
      <c r="E105" s="1">
        <v>-1.02398054443493E-2</v>
      </c>
      <c r="F105" s="1">
        <v>-0.16094632929934799</v>
      </c>
      <c r="G105" s="1"/>
      <c r="H105" s="1">
        <v>-0.16855047660345099</v>
      </c>
      <c r="I105" s="1">
        <v>-3.2524066715701301E-2</v>
      </c>
      <c r="J105" s="1"/>
      <c r="K105" s="1"/>
      <c r="L105" s="1"/>
      <c r="O105" s="1"/>
      <c r="P105" s="1"/>
      <c r="Q105" s="1"/>
      <c r="R105" s="1"/>
      <c r="S105" s="1"/>
      <c r="T105" s="1"/>
      <c r="U105" s="1"/>
      <c r="AA105" s="1"/>
      <c r="AB105" s="1"/>
      <c r="AC105" s="1"/>
      <c r="AD105" s="1"/>
      <c r="AE105" s="1"/>
      <c r="AF105" s="1"/>
      <c r="AG105" s="1"/>
    </row>
    <row r="106" spans="1:33" x14ac:dyDescent="0.45">
      <c r="A106">
        <v>39</v>
      </c>
      <c r="B106" s="6" t="s">
        <v>158</v>
      </c>
      <c r="C106" s="1"/>
      <c r="D106" s="1">
        <v>-0.20648913373674799</v>
      </c>
      <c r="E106" s="1">
        <v>-0.16376749648885899</v>
      </c>
      <c r="F106" s="1"/>
      <c r="G106" s="1">
        <v>8.6953172336632301E-2</v>
      </c>
      <c r="H106" s="1">
        <v>-8.0262655951885004E-2</v>
      </c>
      <c r="I106" s="1">
        <v>-4.5300571504160801E-2</v>
      </c>
      <c r="J106" s="1"/>
      <c r="K106" s="1"/>
      <c r="L106" s="1"/>
      <c r="O106" s="1"/>
      <c r="P106" s="1"/>
      <c r="Q106" s="1"/>
      <c r="R106" s="1"/>
      <c r="S106" s="1"/>
      <c r="T106" s="1"/>
      <c r="U106" s="1"/>
      <c r="AA106" s="1"/>
      <c r="AB106" s="1"/>
      <c r="AC106" s="1"/>
      <c r="AD106" s="1"/>
      <c r="AE106" s="1"/>
      <c r="AF106" s="1"/>
      <c r="AG106" s="1"/>
    </row>
    <row r="107" spans="1:33" x14ac:dyDescent="0.45">
      <c r="A107">
        <v>15</v>
      </c>
      <c r="B107" s="6" t="s">
        <v>136</v>
      </c>
      <c r="C107" s="1"/>
      <c r="D107" s="1">
        <v>-0.21137524835813401</v>
      </c>
      <c r="E107" s="1"/>
      <c r="F107" s="1"/>
      <c r="G107" s="1">
        <v>2.8342326028238E-2</v>
      </c>
      <c r="H107" s="1">
        <v>7.9362235067054504E-2</v>
      </c>
      <c r="I107" s="1">
        <v>-5.6938635432378697E-2</v>
      </c>
      <c r="J107" s="1"/>
      <c r="K107" s="1"/>
      <c r="L107" s="1"/>
      <c r="O107" s="1"/>
      <c r="P107" s="1"/>
      <c r="Q107" s="1"/>
      <c r="R107" s="1"/>
      <c r="S107" s="1"/>
      <c r="T107" s="1"/>
      <c r="U107" s="1"/>
      <c r="AA107" s="1"/>
      <c r="AB107" s="1"/>
      <c r="AC107" s="1"/>
      <c r="AD107" s="1"/>
      <c r="AE107" s="1"/>
      <c r="AF107" s="1"/>
      <c r="AG107" s="1"/>
    </row>
    <row r="108" spans="1:33" x14ac:dyDescent="0.45">
      <c r="A108">
        <v>17</v>
      </c>
      <c r="B108" s="6" t="s">
        <v>137</v>
      </c>
      <c r="C108" s="1"/>
      <c r="D108" s="1">
        <v>-1.6054788663821099E-2</v>
      </c>
      <c r="E108" s="1">
        <v>6.3800321222296202E-2</v>
      </c>
      <c r="F108" s="1">
        <v>-0.155088541524984</v>
      </c>
      <c r="G108" s="1">
        <v>3.9425843225964298E-2</v>
      </c>
      <c r="H108" s="1"/>
      <c r="I108" s="1">
        <v>-7.4068425135288093E-2</v>
      </c>
      <c r="J108" s="1"/>
      <c r="K108" s="1"/>
      <c r="L108" s="1"/>
      <c r="O108" s="1"/>
      <c r="P108" s="1"/>
      <c r="Q108" s="1"/>
      <c r="R108" s="1"/>
      <c r="S108" s="1"/>
      <c r="T108" s="1"/>
      <c r="U108" s="1"/>
      <c r="AA108" s="1"/>
      <c r="AB108" s="1"/>
      <c r="AC108" s="1"/>
      <c r="AD108" s="1"/>
      <c r="AE108" s="1"/>
      <c r="AF108" s="1"/>
      <c r="AG108" s="1"/>
    </row>
    <row r="109" spans="1:33" x14ac:dyDescent="0.45">
      <c r="A109">
        <v>19</v>
      </c>
      <c r="B109" s="6" t="s">
        <v>138</v>
      </c>
      <c r="C109" s="1"/>
      <c r="D109" s="1">
        <v>-0.33025126386210801</v>
      </c>
      <c r="E109" s="1"/>
      <c r="F109" s="1">
        <v>-5.0946743832086597E-2</v>
      </c>
      <c r="G109" s="1">
        <v>-2.6328812761258501E-2</v>
      </c>
      <c r="H109" s="1"/>
      <c r="I109" s="1">
        <v>-8.70968693909666E-2</v>
      </c>
      <c r="J109" s="1"/>
      <c r="K109" s="1"/>
      <c r="L109" s="1"/>
      <c r="O109" s="1"/>
      <c r="P109" s="1"/>
      <c r="Q109" s="1"/>
      <c r="R109" s="1"/>
      <c r="S109" s="1"/>
      <c r="T109" s="1"/>
      <c r="U109" s="1"/>
      <c r="AA109" s="1"/>
      <c r="AB109" s="1"/>
      <c r="AC109" s="1"/>
      <c r="AD109" s="1"/>
      <c r="AE109" s="1"/>
      <c r="AF109" s="1"/>
      <c r="AG109" s="1"/>
    </row>
    <row r="110" spans="1:33" x14ac:dyDescent="0.45">
      <c r="A110">
        <v>23</v>
      </c>
      <c r="B110" s="6" t="s">
        <v>141</v>
      </c>
      <c r="C110" s="1"/>
      <c r="D110" s="1"/>
      <c r="E110" s="1"/>
      <c r="F110" s="1"/>
      <c r="G110" s="1"/>
      <c r="H110" s="1">
        <v>-3.8952852586320703E-2</v>
      </c>
      <c r="I110" s="1">
        <v>-0.10923807947679701</v>
      </c>
      <c r="J110" s="1"/>
      <c r="K110" s="1"/>
      <c r="L110" s="1"/>
      <c r="O110" s="1"/>
      <c r="P110" s="1"/>
      <c r="Q110" s="1"/>
      <c r="R110" s="1"/>
      <c r="S110" s="1"/>
      <c r="T110" s="1"/>
      <c r="U110" s="1"/>
      <c r="AA110" s="1"/>
      <c r="AB110" s="1"/>
      <c r="AC110" s="1"/>
      <c r="AD110" s="1"/>
      <c r="AE110" s="1"/>
      <c r="AF110" s="1"/>
      <c r="AG110" s="1"/>
    </row>
    <row r="111" spans="1:33" x14ac:dyDescent="0.45">
      <c r="A111">
        <v>33</v>
      </c>
      <c r="B111" s="6" t="s">
        <v>105</v>
      </c>
      <c r="C111" s="1"/>
      <c r="D111" s="1">
        <v>8.7804187478255302E-2</v>
      </c>
      <c r="E111" s="1">
        <v>-0.25814771233345801</v>
      </c>
      <c r="F111" s="1"/>
      <c r="G111" s="1">
        <v>0.124660675694986</v>
      </c>
      <c r="H111" s="1">
        <v>0.116975263393704</v>
      </c>
      <c r="I111" s="1">
        <v>-0.110330406131168</v>
      </c>
      <c r="J111" s="1"/>
      <c r="K111" s="1"/>
      <c r="L111" s="1"/>
      <c r="O111" s="1"/>
      <c r="P111" s="1"/>
      <c r="Q111" s="1"/>
      <c r="R111" s="1"/>
      <c r="S111" s="1"/>
      <c r="T111" s="1"/>
      <c r="U111" s="1"/>
      <c r="AA111" s="1"/>
      <c r="AB111" s="1"/>
      <c r="AC111" s="1"/>
      <c r="AD111" s="1"/>
      <c r="AE111" s="1"/>
      <c r="AF111" s="1"/>
      <c r="AG111" s="1"/>
    </row>
    <row r="112" spans="1:33" x14ac:dyDescent="0.45">
      <c r="A112">
        <v>56</v>
      </c>
      <c r="B112" s="6" t="s">
        <v>160</v>
      </c>
      <c r="C112" s="1"/>
      <c r="D112" s="1">
        <v>-9.8578911654726903E-2</v>
      </c>
      <c r="E112" s="1">
        <v>4.3507640378244297E-2</v>
      </c>
      <c r="F112" s="1">
        <v>-9.6880176586130295E-2</v>
      </c>
      <c r="G112" s="1"/>
      <c r="H112" s="1">
        <v>-1.25247449158671E-2</v>
      </c>
      <c r="I112" s="1">
        <v>-0.13341310240825</v>
      </c>
      <c r="J112" s="1"/>
      <c r="K112" s="1"/>
      <c r="L112" s="1"/>
      <c r="O112" s="1"/>
      <c r="P112" s="1"/>
      <c r="Q112" s="1"/>
      <c r="R112" s="1"/>
      <c r="S112" s="1"/>
      <c r="T112" s="1"/>
      <c r="U112" s="1"/>
      <c r="AA112" s="1"/>
      <c r="AB112" s="1"/>
      <c r="AC112" s="1"/>
      <c r="AD112" s="1"/>
      <c r="AE112" s="1"/>
      <c r="AF112" s="1"/>
      <c r="AG112" s="1"/>
    </row>
    <row r="113" spans="1:33" x14ac:dyDescent="0.45">
      <c r="A113">
        <v>28</v>
      </c>
      <c r="B113" s="6" t="s">
        <v>93</v>
      </c>
      <c r="C113" s="1"/>
      <c r="D113" s="1"/>
      <c r="E113" s="1">
        <v>8.4595162544996105E-2</v>
      </c>
      <c r="F113" s="1">
        <v>-7.9130644619910498E-2</v>
      </c>
      <c r="G113" s="1"/>
      <c r="H113" s="1">
        <v>-7.2061866071006994E-2</v>
      </c>
      <c r="I113" s="1"/>
      <c r="J113" s="1"/>
      <c r="K113" s="1"/>
      <c r="L113" s="1"/>
      <c r="O113" s="1"/>
      <c r="P113" s="1"/>
      <c r="Q113" s="1"/>
      <c r="R113" s="1"/>
      <c r="S113" s="1"/>
      <c r="T113" s="1"/>
      <c r="U113" s="1"/>
      <c r="AA113" s="1"/>
      <c r="AB113" s="1"/>
      <c r="AC113" s="1"/>
      <c r="AD113" s="1"/>
      <c r="AE113" s="1"/>
      <c r="AF113" s="1"/>
      <c r="AG113" s="1"/>
    </row>
    <row r="114" spans="1:33" x14ac:dyDescent="0.45">
      <c r="A114">
        <v>3</v>
      </c>
      <c r="B114" s="6" t="s">
        <v>90</v>
      </c>
      <c r="C114" s="1"/>
      <c r="D114" s="1"/>
      <c r="E114" s="1">
        <v>9.2861952634892594E-2</v>
      </c>
      <c r="F114" s="1">
        <v>-5.0752568089201498E-3</v>
      </c>
      <c r="G114" s="1">
        <v>0.112877058778386</v>
      </c>
      <c r="H114" s="1"/>
      <c r="I114" s="1"/>
      <c r="J114" s="1"/>
      <c r="K114" s="1"/>
      <c r="L114" s="1"/>
      <c r="O114" s="1"/>
      <c r="P114" s="1"/>
      <c r="Q114" s="1"/>
      <c r="R114" s="1"/>
      <c r="S114" s="1"/>
      <c r="T114" s="1"/>
      <c r="U114" s="1"/>
      <c r="AA114" s="1"/>
      <c r="AB114" s="1"/>
      <c r="AC114" s="1"/>
      <c r="AD114" s="1"/>
      <c r="AE114" s="1"/>
      <c r="AF114" s="1"/>
      <c r="AG114" s="1"/>
    </row>
    <row r="115" spans="1:33" x14ac:dyDescent="0.45">
      <c r="A115">
        <v>22</v>
      </c>
      <c r="B115" s="6" t="s">
        <v>140</v>
      </c>
      <c r="C115" s="1"/>
      <c r="D115" s="1">
        <v>-5.7132143214233398E-2</v>
      </c>
      <c r="E115" s="1">
        <v>0.14282084985704399</v>
      </c>
      <c r="F115" s="1">
        <v>-0.166707403090847</v>
      </c>
      <c r="G115" s="1"/>
      <c r="H115" s="1"/>
      <c r="I115" s="1"/>
      <c r="J115" s="1"/>
      <c r="K115" s="1"/>
      <c r="L115" s="1"/>
      <c r="O115" s="1"/>
      <c r="P115" s="1"/>
      <c r="Q115" s="1"/>
      <c r="R115" s="1"/>
      <c r="S115" s="1"/>
      <c r="T115" s="1"/>
      <c r="U115" s="1"/>
      <c r="AA115" s="1"/>
      <c r="AB115" s="1"/>
      <c r="AC115" s="1"/>
      <c r="AD115" s="1"/>
      <c r="AE115" s="1"/>
      <c r="AF115" s="1"/>
      <c r="AG115" s="1"/>
    </row>
    <row r="124" spans="1:33" ht="14.65" thickBot="1" x14ac:dyDescent="0.5"/>
    <row r="125" spans="1:33" ht="14.65" thickBot="1" x14ac:dyDescent="0.5">
      <c r="A125" s="13" t="s">
        <v>76</v>
      </c>
      <c r="B125" s="13" t="s">
        <v>76</v>
      </c>
    </row>
    <row r="126" spans="1:33" ht="14.65" thickBot="1" x14ac:dyDescent="0.5">
      <c r="A126" s="13" t="s">
        <v>77</v>
      </c>
      <c r="B126" s="13" t="s">
        <v>77</v>
      </c>
    </row>
    <row r="127" spans="1:33" ht="14.65" thickBot="1" x14ac:dyDescent="0.5">
      <c r="A127" s="13" t="s">
        <v>78</v>
      </c>
      <c r="B127" s="13" t="s">
        <v>78</v>
      </c>
    </row>
    <row r="128" spans="1:33" ht="14.65" thickBot="1" x14ac:dyDescent="0.5">
      <c r="A128" s="13" t="s">
        <v>79</v>
      </c>
      <c r="B128" s="13" t="s">
        <v>79</v>
      </c>
    </row>
    <row r="129" spans="1:2" ht="14.65" thickBot="1" x14ac:dyDescent="0.5">
      <c r="A129" s="13" t="s">
        <v>80</v>
      </c>
      <c r="B129" s="13" t="s">
        <v>80</v>
      </c>
    </row>
    <row r="130" spans="1:2" ht="14.65" thickBot="1" x14ac:dyDescent="0.5">
      <c r="A130" s="13" t="s">
        <v>81</v>
      </c>
      <c r="B130" s="13" t="s">
        <v>81</v>
      </c>
    </row>
    <row r="131" spans="1:2" ht="14.65" thickBot="1" x14ac:dyDescent="0.5">
      <c r="A131" s="13" t="s">
        <v>82</v>
      </c>
      <c r="B131" s="13" t="s">
        <v>82</v>
      </c>
    </row>
    <row r="132" spans="1:2" ht="14.65" thickBot="1" x14ac:dyDescent="0.5">
      <c r="A132" s="13" t="s">
        <v>83</v>
      </c>
      <c r="B132" s="13" t="s">
        <v>83</v>
      </c>
    </row>
    <row r="133" spans="1:2" ht="14.65" thickBot="1" x14ac:dyDescent="0.5">
      <c r="A133" s="13" t="s">
        <v>84</v>
      </c>
      <c r="B133" s="13" t="s">
        <v>84</v>
      </c>
    </row>
    <row r="134" spans="1:2" ht="14.65" thickBot="1" x14ac:dyDescent="0.5">
      <c r="A134" s="13" t="s">
        <v>85</v>
      </c>
      <c r="B134" s="13" t="s">
        <v>85</v>
      </c>
    </row>
    <row r="135" spans="1:2" ht="14.65" thickBot="1" x14ac:dyDescent="0.5">
      <c r="A135" s="13" t="s">
        <v>86</v>
      </c>
      <c r="B135" s="13" t="s">
        <v>86</v>
      </c>
    </row>
    <row r="136" spans="1:2" ht="14.65" thickBot="1" x14ac:dyDescent="0.5">
      <c r="A136" s="13" t="s">
        <v>87</v>
      </c>
      <c r="B136" s="13" t="s">
        <v>87</v>
      </c>
    </row>
    <row r="137" spans="1:2" ht="14.65" thickBot="1" x14ac:dyDescent="0.5">
      <c r="A137" s="13" t="s">
        <v>88</v>
      </c>
      <c r="B137" s="13" t="s">
        <v>88</v>
      </c>
    </row>
  </sheetData>
  <sortState xmlns:xlrd2="http://schemas.microsoft.com/office/spreadsheetml/2017/richdata2" ref="Z9:AG20">
    <sortCondition descending="1" ref="AA9:AA20"/>
  </sortState>
  <phoneticPr fontId="1" type="noConversion"/>
  <conditionalFormatting sqref="C9:L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U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5:U10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9:AG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5:AG10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14BB-66E4-4CDA-8644-F38D673E0ADF}">
  <dimension ref="A1:T5002"/>
  <sheetViews>
    <sheetView workbookViewId="0">
      <selection activeCell="I45" sqref="I45"/>
    </sheetView>
  </sheetViews>
  <sheetFormatPr defaultRowHeight="14.25" x14ac:dyDescent="0.45"/>
  <cols>
    <col min="14" max="14" width="8.6640625" customWidth="1"/>
  </cols>
  <sheetData>
    <row r="1" spans="1:20" x14ac:dyDescent="0.45">
      <c r="A1" t="s">
        <v>302</v>
      </c>
      <c r="C1" t="s">
        <v>304</v>
      </c>
      <c r="E1" t="s">
        <v>305</v>
      </c>
      <c r="K1" t="s">
        <v>302</v>
      </c>
      <c r="O1" t="s">
        <v>304</v>
      </c>
      <c r="S1" t="s">
        <v>305</v>
      </c>
    </row>
    <row r="2" spans="1:20" x14ac:dyDescent="0.45">
      <c r="A2" t="s">
        <v>303</v>
      </c>
      <c r="C2" t="s">
        <v>303</v>
      </c>
      <c r="E2" t="s">
        <v>303</v>
      </c>
      <c r="F2" t="s">
        <v>306</v>
      </c>
      <c r="K2" t="s">
        <v>303</v>
      </c>
      <c r="O2" t="s">
        <v>303</v>
      </c>
      <c r="S2" t="s">
        <v>303</v>
      </c>
      <c r="T2" t="s">
        <v>306</v>
      </c>
    </row>
    <row r="3" spans="1:20" x14ac:dyDescent="0.45">
      <c r="A3" s="2">
        <v>0.75994799945948099</v>
      </c>
      <c r="C3" s="2">
        <v>0.78810512717081405</v>
      </c>
      <c r="E3" s="2">
        <v>0.844132223701065</v>
      </c>
      <c r="F3" s="2">
        <v>0.71968062652933296</v>
      </c>
      <c r="I3" s="2">
        <v>9.9920072216264108E-16</v>
      </c>
      <c r="J3" s="2">
        <v>4.9999999999998997E-2</v>
      </c>
      <c r="K3">
        <f>COUNTIFS(A$3:A$5002,"&gt;=0.0",A$3:A$5002,"&lt;0.05")</f>
        <v>3</v>
      </c>
      <c r="L3" s="3">
        <f>K3/5000</f>
        <v>5.9999999999999995E-4</v>
      </c>
      <c r="O3">
        <f>COUNTIFS(C$3:C$5002,"&gt;=0.0",C$3:C$5002,"&lt;0.05")</f>
        <v>5</v>
      </c>
      <c r="P3" s="3">
        <f>O3/5000</f>
        <v>1E-3</v>
      </c>
      <c r="Q3" s="3"/>
      <c r="R3" s="3"/>
      <c r="S3">
        <f>COUNTIFS(E$3:E$5002,"&gt;=0.0",E$3:E$5002,"&lt;0.05")</f>
        <v>5</v>
      </c>
      <c r="T3">
        <f>COUNTIFS(F$3:F$5002,"&gt;=0.0",F$3:F$5002,"&lt;0.05")</f>
        <v>63</v>
      </c>
    </row>
    <row r="4" spans="1:20" x14ac:dyDescent="0.45">
      <c r="A4" s="2">
        <v>0.75834928040642602</v>
      </c>
      <c r="C4" s="2">
        <v>0.68258573262098399</v>
      </c>
      <c r="E4" s="2">
        <v>0.83619910565948796</v>
      </c>
      <c r="F4" s="2">
        <v>0.503145620449298</v>
      </c>
      <c r="I4">
        <v>5.0000000000000898E-2</v>
      </c>
      <c r="J4">
        <v>9.9999999999999006E-2</v>
      </c>
      <c r="K4">
        <f>COUNTIFS(A$3:A$5002,"&gt;=0.05",A$3:A$5002,"&lt;0.1")</f>
        <v>20</v>
      </c>
      <c r="L4" s="3">
        <f t="shared" ref="L4:L22" si="0">K4/5000</f>
        <v>4.0000000000000001E-3</v>
      </c>
      <c r="O4">
        <f>COUNTIFS(C$3:C$5002,"&gt;=0.05",C$3:C$5002,"&lt;0.1")</f>
        <v>16</v>
      </c>
      <c r="P4" s="3">
        <f t="shared" ref="P4:P22" si="1">O4/5000</f>
        <v>3.2000000000000002E-3</v>
      </c>
      <c r="Q4" s="3"/>
      <c r="R4" s="3"/>
      <c r="S4">
        <f>COUNTIFS(E$3:E$5002,"&gt;=0.05",E$3:E$5002,"&lt;0.1")</f>
        <v>6</v>
      </c>
      <c r="T4">
        <f>COUNTIFS(F$3:F$5002,"&gt;=0.05",F$3:F$5002,"&lt;0.1")</f>
        <v>164</v>
      </c>
    </row>
    <row r="5" spans="1:20" x14ac:dyDescent="0.45">
      <c r="A5" s="2">
        <v>0.530593107678906</v>
      </c>
      <c r="C5" s="2">
        <v>0.42995699029988099</v>
      </c>
      <c r="E5" s="2">
        <v>0.5536029124763</v>
      </c>
      <c r="F5" s="2">
        <v>0.41574468706654899</v>
      </c>
      <c r="I5" s="2">
        <v>0.100000000000001</v>
      </c>
      <c r="J5" s="2">
        <v>0.149999999999999</v>
      </c>
      <c r="K5">
        <f>COUNTIFS(A$3:A$5002,"&gt;=0.1",A$3:A$5002,"&lt;0.15")</f>
        <v>34</v>
      </c>
      <c r="L5" s="3">
        <f t="shared" si="0"/>
        <v>6.7999999999999996E-3</v>
      </c>
      <c r="O5">
        <f>COUNTIFS(C$3:C$5002,"&gt;=0.1",C$3:C$5002,"&lt;0.15")</f>
        <v>37</v>
      </c>
      <c r="P5" s="3">
        <f t="shared" si="1"/>
        <v>7.4000000000000003E-3</v>
      </c>
      <c r="Q5" s="3"/>
      <c r="R5" s="3"/>
      <c r="S5">
        <f>COUNTIFS(E$3:E$5002,"&gt;=0.1",E$3:E$5002,"&lt;0.15")</f>
        <v>18</v>
      </c>
      <c r="T5">
        <f>COUNTIFS(F$3:F$5002,"&gt;=0.1",F$3:F$5002,"&lt;0.15")</f>
        <v>240</v>
      </c>
    </row>
    <row r="6" spans="1:20" x14ac:dyDescent="0.45">
      <c r="A6" s="2">
        <v>0.53112997635389003</v>
      </c>
      <c r="C6" s="2">
        <v>0.44947174268135998</v>
      </c>
      <c r="E6" s="2">
        <v>0.77209016086692595</v>
      </c>
      <c r="F6" s="2">
        <v>0.55411854279506201</v>
      </c>
      <c r="I6" s="2">
        <v>0.15000000000000099</v>
      </c>
      <c r="J6">
        <v>0.19999999999999901</v>
      </c>
      <c r="K6">
        <f>COUNTIFS(A$3:A$5002,"&gt;=0.15",A$3:A$5002,"&lt;0.2")</f>
        <v>41</v>
      </c>
      <c r="L6" s="3">
        <f t="shared" si="0"/>
        <v>8.2000000000000007E-3</v>
      </c>
      <c r="O6">
        <f>COUNTIFS(C$3:C$5002,"&gt;=0.15",C$3:C$5002,"&lt;0.2")</f>
        <v>54</v>
      </c>
      <c r="P6" s="3">
        <f t="shared" si="1"/>
        <v>1.0800000000000001E-2</v>
      </c>
      <c r="Q6" s="3"/>
      <c r="R6" s="3"/>
      <c r="S6">
        <f>COUNTIFS(E$3:E$5002,"&gt;=0.15",E$3:E$5002,"&lt;0.2")</f>
        <v>22</v>
      </c>
      <c r="T6">
        <f>COUNTIFS(F$3:F$5002,"&gt;=0.15",F$3:F$5002,"&lt;0.2")</f>
        <v>286</v>
      </c>
    </row>
    <row r="7" spans="1:20" x14ac:dyDescent="0.45">
      <c r="A7" s="2">
        <v>0.86295920492161005</v>
      </c>
      <c r="C7" s="2">
        <v>0.78939763215479197</v>
      </c>
      <c r="E7" s="2">
        <v>0.56200678104207702</v>
      </c>
      <c r="F7" s="2">
        <v>0.17675857661277999</v>
      </c>
      <c r="I7">
        <v>0.20000000000000101</v>
      </c>
      <c r="J7" s="2">
        <v>0.249999999999999</v>
      </c>
      <c r="K7">
        <f>COUNTIFS(A$3:A$5002,"&gt;=0.2",A$3:A$5002,"&lt;0.25")</f>
        <v>73</v>
      </c>
      <c r="L7" s="3">
        <f t="shared" si="0"/>
        <v>1.46E-2</v>
      </c>
      <c r="O7">
        <f>COUNTIFS(C$3:C$5002,"&gt;=0.2",C$3:C$5002,"&lt;0.25")</f>
        <v>77</v>
      </c>
      <c r="P7" s="3">
        <f t="shared" si="1"/>
        <v>1.54E-2</v>
      </c>
      <c r="Q7" s="3"/>
      <c r="R7" s="3"/>
      <c r="S7">
        <f>COUNTIFS(E$3:E$5002,"&gt;=0.2",E$3:E$5002,"&lt;0.25")</f>
        <v>36</v>
      </c>
      <c r="T7">
        <f>COUNTIFS(F$3:F$5002,"&gt;=0.2",F$3:F$5002,"&lt;0.25")</f>
        <v>325</v>
      </c>
    </row>
    <row r="8" spans="1:20" x14ac:dyDescent="0.45">
      <c r="A8" s="2">
        <v>0.66693836352340197</v>
      </c>
      <c r="C8" s="2">
        <v>0.54317795400567603</v>
      </c>
      <c r="E8" s="2">
        <v>0.84893560346012797</v>
      </c>
      <c r="F8" s="2">
        <v>0.46900691138402001</v>
      </c>
      <c r="I8" s="2">
        <v>0.250000000000001</v>
      </c>
      <c r="J8">
        <v>0.29999999999999899</v>
      </c>
      <c r="K8">
        <f>COUNTIFS(A$3:A$5002,"&gt;=0.25",A$3:A$5002,"&lt;0.3")</f>
        <v>107</v>
      </c>
      <c r="L8" s="3">
        <f t="shared" si="0"/>
        <v>2.1399999999999999E-2</v>
      </c>
      <c r="O8">
        <f>COUNTIFS(C$3:C$5002,"&gt;=0.25",C$3:C$5002,"&lt;0.3")</f>
        <v>129</v>
      </c>
      <c r="P8" s="3">
        <f t="shared" si="1"/>
        <v>2.58E-2</v>
      </c>
      <c r="Q8" s="3"/>
      <c r="R8" s="3"/>
      <c r="S8">
        <f>COUNTIFS(E$3:E$5002,"&gt;=0.25",E$3:E$5002,"&lt;0.3")</f>
        <v>50</v>
      </c>
      <c r="T8">
        <f>COUNTIFS(F$3:F$5002,"&gt;=0.25",F$3:F$5002,"&lt;0.3")</f>
        <v>378</v>
      </c>
    </row>
    <row r="9" spans="1:20" x14ac:dyDescent="0.45">
      <c r="A9" s="2">
        <v>0.78239127017465204</v>
      </c>
      <c r="C9" s="2">
        <v>0.74221764454739603</v>
      </c>
      <c r="E9" s="2">
        <v>0.798155216785291</v>
      </c>
      <c r="F9" s="2">
        <v>0.39196646422070502</v>
      </c>
      <c r="I9" s="2">
        <v>0.30000000000000099</v>
      </c>
      <c r="J9" s="2">
        <v>0.34999999999999898</v>
      </c>
      <c r="K9">
        <f>COUNTIFS(A$3:A$5002,"&gt;=0.3",A$3:A$5002,"&lt;0.35")</f>
        <v>182</v>
      </c>
      <c r="L9" s="3">
        <f t="shared" si="0"/>
        <v>3.6400000000000002E-2</v>
      </c>
      <c r="O9">
        <f>COUNTIFS(C$3:C$5002,"&gt;=0.3",C$3:C$5002,"&lt;0.35")</f>
        <v>246</v>
      </c>
      <c r="P9" s="3">
        <f t="shared" si="1"/>
        <v>4.9200000000000001E-2</v>
      </c>
      <c r="Q9" s="3"/>
      <c r="R9" s="3"/>
      <c r="S9">
        <f>COUNTIFS(E$3:E$5002,"&gt;=0.3",E$3:E$5002,"&lt;0.35")</f>
        <v>79</v>
      </c>
      <c r="T9">
        <f>COUNTIFS(F$3:F$5002,"&gt;=0.3",F$3:F$5002,"&lt;0.35")</f>
        <v>425</v>
      </c>
    </row>
    <row r="10" spans="1:20" x14ac:dyDescent="0.45">
      <c r="A10" s="2">
        <v>0.73802073096227905</v>
      </c>
      <c r="C10" s="2">
        <v>0.64004537816195495</v>
      </c>
      <c r="E10" s="2">
        <v>0.81170390751114796</v>
      </c>
      <c r="F10" s="2">
        <v>6.4625926285465901E-2</v>
      </c>
      <c r="I10">
        <v>0.35000000000000098</v>
      </c>
      <c r="J10">
        <v>0.39999999999999902</v>
      </c>
      <c r="K10">
        <f>COUNTIFS(A$3:A$5002,"&gt;=0.35",A$3:A$5002,"&lt;0.4")</f>
        <v>227</v>
      </c>
      <c r="L10" s="3">
        <f t="shared" si="0"/>
        <v>4.5400000000000003E-2</v>
      </c>
      <c r="O10">
        <f>COUNTIFS(C$3:C$5002,"&gt;=0.35",C$3:C$5002,"&lt;0.4")</f>
        <v>394</v>
      </c>
      <c r="P10" s="3">
        <f t="shared" si="1"/>
        <v>7.8799999999999995E-2</v>
      </c>
      <c r="Q10" s="3"/>
      <c r="R10" s="3"/>
      <c r="S10">
        <f>COUNTIFS(E$3:E$5002,"&gt;=0.35",E$3:E$5002,"&lt;0.4")</f>
        <v>110</v>
      </c>
      <c r="T10">
        <f>COUNTIFS(F$3:F$5002,"&gt;=0.35",F$3:F$5002,"&lt;0.4")</f>
        <v>447</v>
      </c>
    </row>
    <row r="11" spans="1:20" x14ac:dyDescent="0.45">
      <c r="A11" s="2">
        <v>0.62863306701180599</v>
      </c>
      <c r="C11" s="2">
        <v>0.59024025527647195</v>
      </c>
      <c r="E11" s="2">
        <v>0.324220200224698</v>
      </c>
      <c r="F11" s="2">
        <v>0.48719683473139402</v>
      </c>
      <c r="I11" s="2">
        <v>0.40000000000000102</v>
      </c>
      <c r="J11" s="2">
        <v>0.45</v>
      </c>
      <c r="K11">
        <f>COUNTIFS(A$3:A$5002,"&gt;=0.4",A$3:A$5002,"&lt;0.45")</f>
        <v>287</v>
      </c>
      <c r="L11" s="3">
        <f t="shared" si="0"/>
        <v>5.74E-2</v>
      </c>
      <c r="O11">
        <f>COUNTIFS(C$3:C$5002,"&gt;=0.4",C$3:C$5002,"&lt;0.45")</f>
        <v>442</v>
      </c>
      <c r="P11" s="3">
        <f t="shared" si="1"/>
        <v>8.8400000000000006E-2</v>
      </c>
      <c r="Q11" s="3"/>
      <c r="R11" s="3"/>
      <c r="S11">
        <f>COUNTIFS(E$3:E$5002,"&gt;=0.4",E$3:E$5002,"&lt;0.45")</f>
        <v>141</v>
      </c>
      <c r="T11">
        <f>COUNTIFS(F$3:F$5002,"&gt;=0.4",F$3:F$5002,"&lt;0.45")</f>
        <v>468</v>
      </c>
    </row>
    <row r="12" spans="1:20" x14ac:dyDescent="0.45">
      <c r="A12" s="2">
        <v>0.34381925085103698</v>
      </c>
      <c r="C12" s="2">
        <v>0.199137002813944</v>
      </c>
      <c r="E12" s="2">
        <v>0.85736670323771602</v>
      </c>
      <c r="F12" s="2">
        <v>0.44509895795875398</v>
      </c>
      <c r="I12" s="2">
        <v>0.45000000000000101</v>
      </c>
      <c r="J12">
        <v>0.5</v>
      </c>
      <c r="K12">
        <f>COUNTIFS(A$3:A$5002,"&gt;=0.45",A$3:A$5002,"&lt;0.5")</f>
        <v>295</v>
      </c>
      <c r="L12" s="3">
        <f t="shared" si="0"/>
        <v>5.8999999999999997E-2</v>
      </c>
      <c r="O12">
        <f>COUNTIFS(C$3:C$5002,"&gt;=0.45",C$3:C$5002,"&lt;0.5")</f>
        <v>448</v>
      </c>
      <c r="P12" s="3">
        <f t="shared" si="1"/>
        <v>8.9599999999999999E-2</v>
      </c>
      <c r="Q12" s="3"/>
      <c r="R12" s="3"/>
      <c r="S12">
        <f>COUNTIFS(E$3:E$5002,"&gt;=0.45",E$3:E$5002,"&lt;0.5")</f>
        <v>162</v>
      </c>
      <c r="T12">
        <f>COUNTIFS(F$3:F$5002,"&gt;=0.45",F$3:F$5002,"&lt;0.5")</f>
        <v>417</v>
      </c>
    </row>
    <row r="13" spans="1:20" x14ac:dyDescent="0.45">
      <c r="A13" s="2">
        <v>0.67514676346085301</v>
      </c>
      <c r="C13" s="2">
        <v>0.271066433218282</v>
      </c>
      <c r="E13" s="2">
        <v>0.69782335072684598</v>
      </c>
      <c r="F13" s="2">
        <v>7.81886175874104E-2</v>
      </c>
      <c r="I13">
        <v>0.500000000000001</v>
      </c>
      <c r="J13" s="2">
        <v>0.55000000000000004</v>
      </c>
      <c r="K13">
        <f>COUNTIFS(A$3:A$5002,"&gt;=0.5",A$3:A$5002,"&lt;0.55")</f>
        <v>366</v>
      </c>
      <c r="L13" s="3">
        <f t="shared" si="0"/>
        <v>7.3200000000000001E-2</v>
      </c>
      <c r="O13">
        <f>COUNTIFS(C$3:C$5002,"&gt;=0.5",C$3:C$5002,"&lt;0.55")</f>
        <v>476</v>
      </c>
      <c r="P13" s="3">
        <f t="shared" si="1"/>
        <v>9.5200000000000007E-2</v>
      </c>
      <c r="Q13" s="3"/>
      <c r="R13" s="3"/>
      <c r="S13">
        <f>COUNTIFS(E$3:E$5002,"&gt;=0.5",E$3:E$5002,"&lt;0.55")</f>
        <v>194</v>
      </c>
      <c r="T13">
        <f>COUNTIFS(F$3:F$5002,"&gt;=0.5",F$3:F$5002,"&lt;0.55")</f>
        <v>373</v>
      </c>
    </row>
    <row r="14" spans="1:20" x14ac:dyDescent="0.45">
      <c r="A14" s="2">
        <v>0.23524311550611601</v>
      </c>
      <c r="C14" s="2">
        <v>0.35722577605919598</v>
      </c>
      <c r="E14" s="2">
        <v>0.71164971150691103</v>
      </c>
      <c r="F14" s="2">
        <v>0.56590633433975501</v>
      </c>
      <c r="I14" s="2">
        <v>0.55000000000000104</v>
      </c>
      <c r="J14">
        <v>0.6</v>
      </c>
      <c r="K14">
        <f>COUNTIFS(A$3:A$5002,"&gt;=0.55",A$3:A$5002,"&lt;0.6")</f>
        <v>407</v>
      </c>
      <c r="L14" s="3">
        <f t="shared" si="0"/>
        <v>8.14E-2</v>
      </c>
      <c r="O14">
        <f>COUNTIFS(C$3:C$5002,"&gt;=0.55",C$3:C$5002,"&lt;0.6")</f>
        <v>519</v>
      </c>
      <c r="P14" s="3">
        <f t="shared" si="1"/>
        <v>0.1038</v>
      </c>
      <c r="Q14" s="3"/>
      <c r="R14" s="3"/>
      <c r="S14">
        <f>COUNTIFS(E$3:E$5002,"&gt;=0.55",E$3:E$5002,"&lt;0.6")</f>
        <v>226</v>
      </c>
      <c r="T14">
        <f>COUNTIFS(F$3:F$5002,"&gt;=0.55",F$3:F$5002,"&lt;0.6")</f>
        <v>321</v>
      </c>
    </row>
    <row r="15" spans="1:20" x14ac:dyDescent="0.45">
      <c r="A15" s="2">
        <v>0.59349876092106801</v>
      </c>
      <c r="C15" s="2">
        <v>0.66594676046997603</v>
      </c>
      <c r="E15" s="2">
        <v>0.63455492807812797</v>
      </c>
      <c r="F15" s="2">
        <v>0.14451746814313801</v>
      </c>
      <c r="I15" s="2">
        <v>0.6</v>
      </c>
      <c r="J15" s="2">
        <v>0.65</v>
      </c>
      <c r="K15">
        <f>COUNTIFS(A$3:A$5002,"&gt;=0.6",A$3:A$5002,"&lt;0.65")</f>
        <v>505</v>
      </c>
      <c r="L15" s="3">
        <f t="shared" si="0"/>
        <v>0.10100000000000001</v>
      </c>
      <c r="O15">
        <f>COUNTIFS(C$3:C$5002,"&gt;=0.6",C$3:C$5002,"&lt;0.65")</f>
        <v>522</v>
      </c>
      <c r="P15" s="3">
        <f t="shared" si="1"/>
        <v>0.10440000000000001</v>
      </c>
      <c r="Q15" s="3"/>
      <c r="R15" s="3"/>
      <c r="S15">
        <f>COUNTIFS(E$3:E$5002,"&gt;=0.6",E$3:E$5002,"&lt;0.65")</f>
        <v>280</v>
      </c>
      <c r="T15">
        <f>COUNTIFS(F$3:F$5002,"&gt;=0.6",F$3:F$5002,"&lt;0.65")</f>
        <v>293</v>
      </c>
    </row>
    <row r="16" spans="1:20" x14ac:dyDescent="0.45">
      <c r="A16" s="2">
        <v>0.78321611910895095</v>
      </c>
      <c r="C16" s="2">
        <v>0.71480269317664802</v>
      </c>
      <c r="E16" s="2">
        <v>0.82938605583859903</v>
      </c>
      <c r="F16" s="2">
        <v>0.60534676360635797</v>
      </c>
      <c r="I16">
        <v>0.65</v>
      </c>
      <c r="J16">
        <v>0.7</v>
      </c>
      <c r="K16">
        <f>COUNTIFS(A$3:A$5002,"&gt;=0.65",A$3:A$5002,"&lt;0.7")</f>
        <v>598</v>
      </c>
      <c r="L16" s="3">
        <f t="shared" si="0"/>
        <v>0.1196</v>
      </c>
      <c r="O16">
        <f>COUNTIFS(C$3:C$5002,"&gt;=0.65",C$3:C$5002,"&lt;0.7")</f>
        <v>460</v>
      </c>
      <c r="P16" s="3">
        <f t="shared" si="1"/>
        <v>9.1999999999999998E-2</v>
      </c>
      <c r="Q16" s="3"/>
      <c r="R16" s="3"/>
      <c r="S16">
        <f>COUNTIFS(E$3:E$5002,"&gt;=0.65",E$3:E$5002,"&lt;0.7")</f>
        <v>415</v>
      </c>
      <c r="T16">
        <f>COUNTIFS(F$3:F$5002,"&gt;=0.65",F$3:F$5002,"&lt;0.7")</f>
        <v>248</v>
      </c>
    </row>
    <row r="17" spans="1:20" x14ac:dyDescent="0.45">
      <c r="A17" s="2">
        <v>0.76444362209869798</v>
      </c>
      <c r="C17" s="2">
        <v>0.70774959475979005</v>
      </c>
      <c r="E17" s="2">
        <v>0.91634300538673397</v>
      </c>
      <c r="F17" s="2">
        <v>0.87369257308577397</v>
      </c>
      <c r="I17" s="2">
        <v>0.7</v>
      </c>
      <c r="J17" s="2">
        <v>0.75</v>
      </c>
      <c r="K17">
        <f>COUNTIFS(A$3:A$5002,"&gt;=0.7",A$3:A$5002,"&lt;0.75")</f>
        <v>704</v>
      </c>
      <c r="L17" s="3">
        <f t="shared" si="0"/>
        <v>0.14080000000000001</v>
      </c>
      <c r="O17">
        <f>COUNTIFS(C$3:C$5002,"&gt;=0.7",C$3:C$5002,"&lt;0.75")</f>
        <v>455</v>
      </c>
      <c r="P17" s="3">
        <f t="shared" si="1"/>
        <v>9.0999999999999998E-2</v>
      </c>
      <c r="Q17" s="3"/>
      <c r="R17" s="3"/>
      <c r="S17">
        <f>COUNTIFS(E$3:E$5002,"&gt;=0.7",E$3:E$5002,"&lt;0.75")</f>
        <v>542</v>
      </c>
      <c r="T17">
        <f>COUNTIFS(F$3:F$5002,"&gt;=0.7",F$3:F$5002,"&lt;0.75")</f>
        <v>220</v>
      </c>
    </row>
    <row r="18" spans="1:20" x14ac:dyDescent="0.45">
      <c r="A18" s="2">
        <v>0.44880623165604</v>
      </c>
      <c r="C18" s="2">
        <v>0.28434748649797797</v>
      </c>
      <c r="E18" s="2">
        <v>0.67130911029538398</v>
      </c>
      <c r="F18" s="2">
        <v>0.57441550189520396</v>
      </c>
      <c r="I18" s="2">
        <v>0.75</v>
      </c>
      <c r="J18">
        <v>0.8</v>
      </c>
      <c r="K18">
        <f>COUNTIFS(A$3:A$5002,"&gt;=0.75",A$3:A$5002,"&lt;0.8")</f>
        <v>625</v>
      </c>
      <c r="L18" s="3">
        <f t="shared" si="0"/>
        <v>0.125</v>
      </c>
      <c r="O18">
        <f>COUNTIFS(C$3:C$5002,"&gt;=0.75",C$3:C$5002,"&lt;0.8")</f>
        <v>397</v>
      </c>
      <c r="P18" s="3">
        <f t="shared" si="1"/>
        <v>7.9399999999999998E-2</v>
      </c>
      <c r="Q18" s="3"/>
      <c r="R18" s="3"/>
      <c r="S18">
        <f>COUNTIFS(E$3:E$5002,"&gt;=0.75",E$3:E$5002,"&lt;0.8")</f>
        <v>795</v>
      </c>
      <c r="T18">
        <f>COUNTIFS(F$3:F$5002,"&gt;=0.75",F$3:F$5002,"&lt;0.8")</f>
        <v>168</v>
      </c>
    </row>
    <row r="19" spans="1:20" x14ac:dyDescent="0.45">
      <c r="A19" s="2">
        <v>0.486860422887265</v>
      </c>
      <c r="C19" s="2">
        <v>0.473682293403206</v>
      </c>
      <c r="E19" s="2">
        <v>0.47711676940282899</v>
      </c>
      <c r="F19" s="2">
        <v>0.19247669412919</v>
      </c>
      <c r="I19">
        <v>0.8</v>
      </c>
      <c r="J19" s="2">
        <v>0.85</v>
      </c>
      <c r="K19">
        <f>COUNTIFS(A$3:A$5002,"&gt;=0.8",A$3:A$5002,"&lt;0.85")</f>
        <v>429</v>
      </c>
      <c r="L19" s="3">
        <f t="shared" si="0"/>
        <v>8.5800000000000001E-2</v>
      </c>
      <c r="O19">
        <f>COUNTIFS(C$3:C$5002,"&gt;=0.8",C$3:C$5002,"&lt;0.85")</f>
        <v>256</v>
      </c>
      <c r="P19" s="3">
        <f t="shared" si="1"/>
        <v>5.1200000000000002E-2</v>
      </c>
      <c r="Q19" s="3"/>
      <c r="R19" s="3"/>
      <c r="S19">
        <f>COUNTIFS(E$3:E$5002,"&gt;=0.8",E$3:E$5002,"&lt;0.85")</f>
        <v>886</v>
      </c>
      <c r="T19">
        <f>COUNTIFS(F$3:F$5002,"&gt;=0.8",F$3:F$5002,"&lt;0.85")</f>
        <v>106</v>
      </c>
    </row>
    <row r="20" spans="1:20" x14ac:dyDescent="0.45">
      <c r="A20" s="2">
        <v>0.75470811502289403</v>
      </c>
      <c r="C20" s="2">
        <v>0.70192503709126697</v>
      </c>
      <c r="E20" s="2">
        <v>0.59785679610715503</v>
      </c>
      <c r="F20" s="2">
        <v>0.19701243787574599</v>
      </c>
      <c r="I20" s="2">
        <v>0.85</v>
      </c>
      <c r="J20">
        <v>0.9</v>
      </c>
      <c r="K20">
        <f>COUNTIFS(A$3:A$5002,"&gt;=0.85",A$3:A$5002,"&lt;0.9")</f>
        <v>96</v>
      </c>
      <c r="L20" s="3">
        <f t="shared" si="0"/>
        <v>1.9199999999999998E-2</v>
      </c>
      <c r="O20">
        <f>COUNTIFS(C$3:C$5002,"&gt;=0.85",C$3:C$5002,"&lt;0.9")</f>
        <v>66</v>
      </c>
      <c r="P20" s="3">
        <f t="shared" si="1"/>
        <v>1.32E-2</v>
      </c>
      <c r="Q20" s="3"/>
      <c r="R20" s="3"/>
      <c r="S20">
        <f>COUNTIFS(E$3:E$5002,"&gt;=0.85",E$3:E$5002,"&lt;0.9")</f>
        <v>783</v>
      </c>
      <c r="T20">
        <f>COUNTIFS(F$3:F$5002,"&gt;=0.85",F$3:F$5002,"&lt;0.9")</f>
        <v>52</v>
      </c>
    </row>
    <row r="21" spans="1:20" x14ac:dyDescent="0.45">
      <c r="A21" s="2">
        <v>0.64020219503134201</v>
      </c>
      <c r="C21" s="2">
        <v>0.59305563578129905</v>
      </c>
      <c r="E21" s="2">
        <v>0.82186910977153205</v>
      </c>
      <c r="F21" s="2">
        <v>0.289105186124268</v>
      </c>
      <c r="I21" s="2">
        <v>0.9</v>
      </c>
      <c r="J21" s="2">
        <v>0.95</v>
      </c>
      <c r="K21">
        <f>COUNTIFS(A$3:A$5002,"&gt;=0.9",A$3:A$5002,"&lt;0.95")</f>
        <v>1</v>
      </c>
      <c r="L21" s="3">
        <f t="shared" si="0"/>
        <v>2.0000000000000001E-4</v>
      </c>
      <c r="O21">
        <f>COUNTIFS(C$3:C$5002,"&gt;=0.9",C$3:C$5002,"&lt;0.95")</f>
        <v>1</v>
      </c>
      <c r="P21" s="3">
        <f t="shared" si="1"/>
        <v>2.0000000000000001E-4</v>
      </c>
      <c r="Q21" s="3"/>
      <c r="R21" s="3"/>
      <c r="S21">
        <f>COUNTIFS(E$3:E$5002,"&gt;=0.9",E$3:E$5002,"&lt;0.95")</f>
        <v>245</v>
      </c>
      <c r="T21">
        <f>COUNTIFS(F$3:F$5002,"&gt;=0.9",F$3:F$5002,"&lt;0.95")</f>
        <v>6</v>
      </c>
    </row>
    <row r="22" spans="1:20" x14ac:dyDescent="0.45">
      <c r="A22" s="2">
        <v>0.50686408813453498</v>
      </c>
      <c r="C22" s="2">
        <v>0.36355802341273702</v>
      </c>
      <c r="E22" s="2">
        <v>0.76352595114513799</v>
      </c>
      <c r="F22" s="2">
        <v>0.40193241555992099</v>
      </c>
      <c r="I22">
        <v>0.95</v>
      </c>
      <c r="J22">
        <v>1</v>
      </c>
      <c r="K22">
        <f>COUNTIF(A$3:A$5002,"&gt;0.95")</f>
        <v>0</v>
      </c>
      <c r="L22" s="3">
        <f t="shared" si="0"/>
        <v>0</v>
      </c>
      <c r="O22">
        <f>COUNTIF(C$3:C$5002,"&gt;0.95")</f>
        <v>0</v>
      </c>
      <c r="P22" s="3">
        <f t="shared" si="1"/>
        <v>0</v>
      </c>
      <c r="Q22" s="3"/>
      <c r="R22" s="3"/>
      <c r="S22">
        <f>COUNTIF(E$3:E$5002,"&gt;0.95")</f>
        <v>5</v>
      </c>
      <c r="T22">
        <f>COUNTIF(F$3:F$5002,"&gt;0.95")</f>
        <v>0</v>
      </c>
    </row>
    <row r="23" spans="1:20" x14ac:dyDescent="0.45">
      <c r="A23" s="2">
        <v>0.48896225128309101</v>
      </c>
      <c r="C23" s="2">
        <v>0.337354680370267</v>
      </c>
      <c r="E23" s="2">
        <v>0.66053436168388402</v>
      </c>
      <c r="F23" s="2">
        <v>0.27060132323851599</v>
      </c>
    </row>
    <row r="24" spans="1:20" x14ac:dyDescent="0.45">
      <c r="A24" s="2">
        <v>0.523293910792621</v>
      </c>
      <c r="C24" s="2">
        <v>0.47528345326308402</v>
      </c>
      <c r="E24" s="2">
        <v>0.79652011576725401</v>
      </c>
      <c r="F24" s="2">
        <v>0.45978083945492798</v>
      </c>
    </row>
    <row r="25" spans="1:20" x14ac:dyDescent="0.45">
      <c r="A25" s="2">
        <v>0.83436390480094103</v>
      </c>
      <c r="C25" s="2">
        <v>0.88072071158257803</v>
      </c>
      <c r="E25" s="2">
        <v>0.77452188403222999</v>
      </c>
      <c r="F25" s="2">
        <v>0.19822712147096799</v>
      </c>
    </row>
    <row r="26" spans="1:20" x14ac:dyDescent="0.45">
      <c r="A26" s="2">
        <v>0.55051362906253498</v>
      </c>
      <c r="C26" s="2">
        <v>0.37957641463744002</v>
      </c>
      <c r="E26" s="2">
        <v>0.82707192914640704</v>
      </c>
      <c r="F26" s="2">
        <v>0.471168646707256</v>
      </c>
    </row>
    <row r="27" spans="1:20" x14ac:dyDescent="0.45">
      <c r="A27" s="2">
        <v>0.42633654492537698</v>
      </c>
      <c r="C27" s="2">
        <v>0.38156563883386702</v>
      </c>
      <c r="E27" s="2">
        <v>0.74338417682190705</v>
      </c>
      <c r="F27" s="2">
        <v>6.3232789003864198E-2</v>
      </c>
    </row>
    <row r="28" spans="1:20" x14ac:dyDescent="0.45">
      <c r="A28" s="2">
        <v>0.64589269905367597</v>
      </c>
      <c r="C28" s="2">
        <v>0.60104438729328802</v>
      </c>
      <c r="E28" s="2">
        <v>0.800095700366104</v>
      </c>
      <c r="F28" s="2">
        <v>0.51280614192563601</v>
      </c>
    </row>
    <row r="29" spans="1:20" x14ac:dyDescent="0.45">
      <c r="A29" s="2">
        <v>0.72441032677922201</v>
      </c>
      <c r="C29" s="2">
        <v>0.68316102834648196</v>
      </c>
      <c r="E29" s="2">
        <v>0.93629111589436698</v>
      </c>
      <c r="F29" s="2">
        <v>0.32472267979490999</v>
      </c>
    </row>
    <row r="30" spans="1:20" x14ac:dyDescent="0.45">
      <c r="A30" s="2">
        <v>0.52505466818528901</v>
      </c>
      <c r="C30" s="2">
        <v>0.62543882762706104</v>
      </c>
      <c r="E30" s="2">
        <v>0.38896500221691899</v>
      </c>
      <c r="F30" s="2">
        <v>0.18601230392101401</v>
      </c>
    </row>
    <row r="31" spans="1:20" x14ac:dyDescent="0.45">
      <c r="A31" s="2">
        <v>0.36695444050619702</v>
      </c>
      <c r="C31" s="2">
        <v>0.32998516694570601</v>
      </c>
      <c r="E31" s="2">
        <v>0.66379424701595002</v>
      </c>
      <c r="F31" s="2">
        <v>0.24425668747884</v>
      </c>
    </row>
    <row r="32" spans="1:20" x14ac:dyDescent="0.45">
      <c r="A32" s="2">
        <v>0.759301972968498</v>
      </c>
      <c r="C32" s="2">
        <v>0.746158468609601</v>
      </c>
      <c r="E32" s="2">
        <v>0.75350211288191804</v>
      </c>
      <c r="F32" s="2">
        <v>0.561946520542287</v>
      </c>
    </row>
    <row r="33" spans="1:6" x14ac:dyDescent="0.45">
      <c r="A33" s="2">
        <v>0.50735042539247599</v>
      </c>
      <c r="C33" s="2">
        <v>0.62828853353615099</v>
      </c>
      <c r="E33" s="2">
        <v>0.69113617951393003</v>
      </c>
      <c r="F33" s="2">
        <v>0.55379515318498496</v>
      </c>
    </row>
    <row r="34" spans="1:6" x14ac:dyDescent="0.45">
      <c r="A34" s="2">
        <v>0.76877491998387304</v>
      </c>
      <c r="C34" s="2">
        <v>0.77855422053397005</v>
      </c>
      <c r="E34" s="2">
        <v>0.35488058483103202</v>
      </c>
      <c r="F34" s="2">
        <v>0.41085868841627199</v>
      </c>
    </row>
    <row r="35" spans="1:6" x14ac:dyDescent="0.45">
      <c r="A35" s="2">
        <v>0.22828970493506701</v>
      </c>
      <c r="C35" s="2">
        <v>0.18058455754278199</v>
      </c>
      <c r="E35" s="2">
        <v>0.65073463533700304</v>
      </c>
      <c r="F35" s="2">
        <v>0.66762188467725003</v>
      </c>
    </row>
    <row r="36" spans="1:6" x14ac:dyDescent="0.45">
      <c r="A36" s="2">
        <v>0.71009692042727202</v>
      </c>
      <c r="C36" s="2">
        <v>0.59750182669400698</v>
      </c>
      <c r="E36" s="2">
        <v>0.764739283554279</v>
      </c>
      <c r="F36" s="2">
        <v>8.1318754880841906E-2</v>
      </c>
    </row>
    <row r="37" spans="1:6" x14ac:dyDescent="0.45">
      <c r="A37" s="2">
        <v>0.69611201434008896</v>
      </c>
      <c r="C37" s="2">
        <v>0.75896669502033098</v>
      </c>
      <c r="E37" s="2">
        <v>0.90989003192765305</v>
      </c>
      <c r="F37" s="2">
        <v>0.370535700083931</v>
      </c>
    </row>
    <row r="38" spans="1:6" x14ac:dyDescent="0.45">
      <c r="A38" s="2">
        <v>0.40078600092151401</v>
      </c>
      <c r="C38" s="2">
        <v>0.46126654774224002</v>
      </c>
      <c r="E38" s="2">
        <v>0.773680444043918</v>
      </c>
      <c r="F38" s="2">
        <v>0.41986565104243401</v>
      </c>
    </row>
    <row r="39" spans="1:6" x14ac:dyDescent="0.45">
      <c r="A39" s="2">
        <v>0.75364346164983498</v>
      </c>
      <c r="C39" s="2">
        <v>0.63384654698765397</v>
      </c>
      <c r="E39" s="2">
        <v>0.74756257638588497</v>
      </c>
      <c r="F39" s="2">
        <v>0.453727711729142</v>
      </c>
    </row>
    <row r="40" spans="1:6" x14ac:dyDescent="0.45">
      <c r="A40" s="2">
        <v>0.41300450661205301</v>
      </c>
      <c r="C40" s="2">
        <v>0.42198702802983001</v>
      </c>
      <c r="E40" s="2">
        <v>0.49142881503239499</v>
      </c>
      <c r="F40" s="2">
        <v>0.43348870934115002</v>
      </c>
    </row>
    <row r="41" spans="1:6" x14ac:dyDescent="0.45">
      <c r="A41" s="2">
        <v>0.58419314870038896</v>
      </c>
      <c r="C41" s="2">
        <v>0.597630775358861</v>
      </c>
      <c r="E41" s="2">
        <v>0.76832254556920498</v>
      </c>
      <c r="F41" s="2">
        <v>0.65395552146398905</v>
      </c>
    </row>
    <row r="42" spans="1:6" x14ac:dyDescent="0.45">
      <c r="A42" s="2">
        <v>0.79638112422148599</v>
      </c>
      <c r="C42" s="2">
        <v>0.68431096120244905</v>
      </c>
      <c r="E42" s="2">
        <v>0.76380646166195998</v>
      </c>
      <c r="F42" s="2">
        <v>0.55366812099015605</v>
      </c>
    </row>
    <row r="43" spans="1:6" x14ac:dyDescent="0.45">
      <c r="A43" s="2">
        <v>0.74551329931260601</v>
      </c>
      <c r="C43" s="2">
        <v>0.71332891083709205</v>
      </c>
      <c r="E43" s="2">
        <v>0.51299506573812603</v>
      </c>
      <c r="F43" s="2">
        <v>0.56778905588885098</v>
      </c>
    </row>
    <row r="44" spans="1:6" x14ac:dyDescent="0.45">
      <c r="A44" s="2">
        <v>0.349631570421302</v>
      </c>
      <c r="C44" s="2">
        <v>0.210497300182306</v>
      </c>
      <c r="E44" s="2">
        <v>0.72946820776120402</v>
      </c>
      <c r="F44" s="2">
        <v>0.33816245875199002</v>
      </c>
    </row>
    <row r="45" spans="1:6" x14ac:dyDescent="0.45">
      <c r="A45" s="2">
        <v>0.44740632959923998</v>
      </c>
      <c r="C45" s="2">
        <v>0.39188990959843201</v>
      </c>
      <c r="E45" s="2">
        <v>0.92610583465907803</v>
      </c>
      <c r="F45" s="2">
        <v>0.16133269820785301</v>
      </c>
    </row>
    <row r="46" spans="1:6" x14ac:dyDescent="0.45">
      <c r="A46" s="2">
        <v>0.62493633666561998</v>
      </c>
      <c r="C46" s="2">
        <v>0.46531736950355701</v>
      </c>
      <c r="E46" s="2">
        <v>0.74346744208788296</v>
      </c>
      <c r="F46" s="2">
        <v>0.36813020892885601</v>
      </c>
    </row>
    <row r="47" spans="1:6" x14ac:dyDescent="0.45">
      <c r="A47" s="2">
        <v>0.267282064111315</v>
      </c>
      <c r="C47" s="2">
        <v>0.40721433571931498</v>
      </c>
      <c r="E47" s="2">
        <v>0.930186375911218</v>
      </c>
      <c r="F47" s="2">
        <v>0.733747724045136</v>
      </c>
    </row>
    <row r="48" spans="1:6" x14ac:dyDescent="0.45">
      <c r="A48" s="2">
        <v>0.66803023299846098</v>
      </c>
      <c r="C48" s="2">
        <v>0.74004238645075704</v>
      </c>
      <c r="E48" s="2">
        <v>0.50848339370259799</v>
      </c>
      <c r="F48" s="2">
        <v>0.171322709153585</v>
      </c>
    </row>
    <row r="49" spans="1:6" x14ac:dyDescent="0.45">
      <c r="A49" s="2">
        <v>0.72141275096453605</v>
      </c>
      <c r="C49" s="2">
        <v>0.57099023450981201</v>
      </c>
      <c r="E49" s="2">
        <v>0.77178005105667102</v>
      </c>
      <c r="F49" s="2">
        <v>0.19333648592684899</v>
      </c>
    </row>
    <row r="50" spans="1:6" x14ac:dyDescent="0.45">
      <c r="A50" s="2">
        <v>0.30416559676981703</v>
      </c>
      <c r="C50" s="2">
        <v>0.46265872528851498</v>
      </c>
      <c r="E50" s="2">
        <v>0.85791148395510597</v>
      </c>
      <c r="F50" s="2">
        <v>0.41918661622692099</v>
      </c>
    </row>
    <row r="51" spans="1:6" x14ac:dyDescent="0.45">
      <c r="A51" s="2">
        <v>0.508934357097374</v>
      </c>
      <c r="C51" s="2">
        <v>0.58470780133535605</v>
      </c>
      <c r="E51" s="2">
        <v>0.40281143181183099</v>
      </c>
      <c r="F51" s="2">
        <v>9.6436482283735803E-2</v>
      </c>
    </row>
    <row r="52" spans="1:6" x14ac:dyDescent="0.45">
      <c r="A52" s="2">
        <v>0.79614401512452804</v>
      </c>
      <c r="C52" s="2">
        <v>0.74312991304258003</v>
      </c>
      <c r="E52" s="2">
        <v>0.89353226995636104</v>
      </c>
      <c r="F52" s="2">
        <v>0.59838278707271497</v>
      </c>
    </row>
    <row r="53" spans="1:6" x14ac:dyDescent="0.45">
      <c r="A53" s="2">
        <v>0.73141946517102496</v>
      </c>
      <c r="C53" s="2">
        <v>0.66446726585473104</v>
      </c>
      <c r="E53" s="2">
        <v>0.895750017747872</v>
      </c>
      <c r="F53" s="2">
        <v>0.230648108632592</v>
      </c>
    </row>
    <row r="54" spans="1:6" x14ac:dyDescent="0.45">
      <c r="A54" s="2">
        <v>0.75576203050054003</v>
      </c>
      <c r="C54" s="2">
        <v>0.75712223907454601</v>
      </c>
      <c r="E54" s="2">
        <v>0.57958718578718105</v>
      </c>
      <c r="F54" s="2">
        <v>0.48161238575936999</v>
      </c>
    </row>
    <row r="55" spans="1:6" x14ac:dyDescent="0.45">
      <c r="A55" s="2">
        <v>0.67714651307569695</v>
      </c>
      <c r="C55" s="2">
        <v>0.54490478106211304</v>
      </c>
      <c r="E55" s="2">
        <v>0.82150987470741599</v>
      </c>
      <c r="F55" s="2">
        <v>8.96066237643873E-2</v>
      </c>
    </row>
    <row r="56" spans="1:6" x14ac:dyDescent="0.45">
      <c r="A56" s="2">
        <v>0.39680217135978202</v>
      </c>
      <c r="C56" s="2">
        <v>0.45475581641302798</v>
      </c>
      <c r="E56" s="2">
        <v>0.82174345434136697</v>
      </c>
      <c r="F56" s="2">
        <v>0.91955622275759397</v>
      </c>
    </row>
    <row r="57" spans="1:6" x14ac:dyDescent="0.45">
      <c r="A57" s="2">
        <v>0.67876826690235903</v>
      </c>
      <c r="C57" s="2">
        <v>0.48212752653708602</v>
      </c>
      <c r="E57" s="2">
        <v>0.80819556398804404</v>
      </c>
      <c r="F57" s="2">
        <v>0.52055587432055594</v>
      </c>
    </row>
    <row r="58" spans="1:6" x14ac:dyDescent="0.45">
      <c r="A58" s="2">
        <v>0.60155050271740096</v>
      </c>
      <c r="C58" s="2">
        <v>0.56341810487627497</v>
      </c>
      <c r="E58" s="2">
        <v>0.72702571510400105</v>
      </c>
      <c r="F58" s="2">
        <v>0.64242199213680395</v>
      </c>
    </row>
    <row r="59" spans="1:6" x14ac:dyDescent="0.45">
      <c r="A59" s="2">
        <v>0.73818298787479797</v>
      </c>
      <c r="C59" s="2">
        <v>0.68171753781837496</v>
      </c>
      <c r="E59" s="2">
        <v>0.867446968250566</v>
      </c>
      <c r="F59" s="2">
        <v>0.75331740884262199</v>
      </c>
    </row>
    <row r="60" spans="1:6" x14ac:dyDescent="0.45">
      <c r="A60" s="2">
        <v>0.50309878403497599</v>
      </c>
      <c r="C60" s="2">
        <v>0.27426140557482398</v>
      </c>
      <c r="E60" s="2">
        <v>0.53172003268745205</v>
      </c>
      <c r="F60" s="2">
        <v>0.52682781868113804</v>
      </c>
    </row>
    <row r="61" spans="1:6" x14ac:dyDescent="0.45">
      <c r="A61" s="2">
        <v>0.78237176382375595</v>
      </c>
      <c r="C61" s="2">
        <v>0.75825867626919896</v>
      </c>
      <c r="E61" s="2">
        <v>0.84646493996335403</v>
      </c>
      <c r="F61" s="2">
        <v>0.42895051896939401</v>
      </c>
    </row>
    <row r="62" spans="1:6" x14ac:dyDescent="0.45">
      <c r="A62" s="2">
        <v>0.84679556218913599</v>
      </c>
      <c r="C62" s="2">
        <v>0.68866627374075795</v>
      </c>
      <c r="E62" s="2">
        <v>0.81855306945634998</v>
      </c>
      <c r="F62" s="2">
        <v>0.24492003611815499</v>
      </c>
    </row>
    <row r="63" spans="1:6" x14ac:dyDescent="0.45">
      <c r="A63" s="2">
        <v>0.16376885089471599</v>
      </c>
      <c r="C63" s="2">
        <v>0.559197388733218</v>
      </c>
      <c r="E63" s="2">
        <v>0.57767755807387899</v>
      </c>
      <c r="F63" s="2">
        <v>0.66922882006339002</v>
      </c>
    </row>
    <row r="64" spans="1:6" x14ac:dyDescent="0.45">
      <c r="A64" s="2">
        <v>0.47249620964940697</v>
      </c>
      <c r="C64" s="2">
        <v>0.41844295303901102</v>
      </c>
      <c r="E64" s="2">
        <v>0.78406609967570295</v>
      </c>
      <c r="F64" s="2">
        <v>0.24427446294484001</v>
      </c>
    </row>
    <row r="65" spans="1:6" x14ac:dyDescent="0.45">
      <c r="A65" s="2">
        <v>0.54422121655482802</v>
      </c>
      <c r="C65" s="2">
        <v>0.54585097290080498</v>
      </c>
      <c r="E65" s="2">
        <v>0.59459802389723404</v>
      </c>
      <c r="F65" s="2">
        <v>0.170661723148822</v>
      </c>
    </row>
    <row r="66" spans="1:6" x14ac:dyDescent="0.45">
      <c r="A66" s="2">
        <v>0.80680673473424902</v>
      </c>
      <c r="C66" s="2">
        <v>0.818429069175451</v>
      </c>
      <c r="E66" s="2">
        <v>0.82584554952844702</v>
      </c>
      <c r="F66" s="2">
        <v>0.52847026108655104</v>
      </c>
    </row>
    <row r="67" spans="1:6" x14ac:dyDescent="0.45">
      <c r="A67" s="2">
        <v>0.423309838585892</v>
      </c>
      <c r="C67" s="2">
        <v>0.55119468435538299</v>
      </c>
      <c r="E67" s="2">
        <v>0.47359117529289502</v>
      </c>
      <c r="F67" s="2">
        <v>0.108664709689284</v>
      </c>
    </row>
    <row r="68" spans="1:6" x14ac:dyDescent="0.45">
      <c r="A68" s="2">
        <v>0.67115571383472195</v>
      </c>
      <c r="C68" s="2">
        <v>0.75299562483698501</v>
      </c>
      <c r="E68" s="2">
        <v>0.52768973652191697</v>
      </c>
      <c r="F68" s="2">
        <v>0.15043102822225499</v>
      </c>
    </row>
    <row r="69" spans="1:6" x14ac:dyDescent="0.45">
      <c r="A69" s="2">
        <v>0.53193835094736397</v>
      </c>
      <c r="C69" s="2">
        <v>0.567794577469519</v>
      </c>
      <c r="E69" s="2">
        <v>0.84774984583969304</v>
      </c>
      <c r="F69" s="2">
        <v>0.47062674775638302</v>
      </c>
    </row>
    <row r="70" spans="1:6" x14ac:dyDescent="0.45">
      <c r="A70" s="2">
        <v>0.83069680025334303</v>
      </c>
      <c r="C70" s="2">
        <v>0.70909172307114199</v>
      </c>
      <c r="E70" s="2">
        <v>0.66655632668116904</v>
      </c>
      <c r="F70" s="2">
        <v>7.3469569134707605E-2</v>
      </c>
    </row>
    <row r="71" spans="1:6" x14ac:dyDescent="0.45">
      <c r="A71" s="2">
        <v>0.64886854313167797</v>
      </c>
      <c r="C71" s="2">
        <v>0.54316068924424499</v>
      </c>
      <c r="E71" s="2">
        <v>0.88804008406331503</v>
      </c>
      <c r="F71" s="2">
        <v>0.362533023942335</v>
      </c>
    </row>
    <row r="72" spans="1:6" x14ac:dyDescent="0.45">
      <c r="A72" s="2">
        <v>0.37813139018160302</v>
      </c>
      <c r="C72" s="2">
        <v>0.26192089351724701</v>
      </c>
      <c r="E72" s="2">
        <v>0.82174921761376896</v>
      </c>
      <c r="F72" s="2">
        <v>0.68000553470929004</v>
      </c>
    </row>
    <row r="73" spans="1:6" x14ac:dyDescent="0.45">
      <c r="A73" s="2">
        <v>0.67133635025875005</v>
      </c>
      <c r="C73" s="2">
        <v>0.60583751421976495</v>
      </c>
      <c r="E73" s="2">
        <v>0.60225899791096804</v>
      </c>
      <c r="F73" s="2">
        <v>0.56999522958304105</v>
      </c>
    </row>
    <row r="74" spans="1:6" x14ac:dyDescent="0.45">
      <c r="A74" s="2">
        <v>0.69360522407805902</v>
      </c>
      <c r="C74" s="2">
        <v>0.69501578095055505</v>
      </c>
      <c r="E74" s="2">
        <v>0.68590843745920904</v>
      </c>
      <c r="F74" s="2">
        <v>0.50247767496911999</v>
      </c>
    </row>
    <row r="75" spans="1:6" x14ac:dyDescent="0.45">
      <c r="A75" s="2">
        <v>0.65036247238887901</v>
      </c>
      <c r="C75" s="2">
        <v>0.58258353100545202</v>
      </c>
      <c r="E75" s="2">
        <v>0.709151719728499</v>
      </c>
      <c r="F75" s="2">
        <v>0.73069942443304603</v>
      </c>
    </row>
    <row r="76" spans="1:6" x14ac:dyDescent="0.45">
      <c r="A76" s="2">
        <v>0.78211166937430698</v>
      </c>
      <c r="C76" s="2">
        <v>0.47873776548698399</v>
      </c>
      <c r="E76" s="2">
        <v>0.76669000923124297</v>
      </c>
      <c r="F76" s="2">
        <v>0.62365088362908305</v>
      </c>
    </row>
    <row r="77" spans="1:6" x14ac:dyDescent="0.45">
      <c r="A77" s="2">
        <v>0.69801120996935095</v>
      </c>
      <c r="C77" s="2">
        <v>0.67468196482684695</v>
      </c>
      <c r="E77" s="2">
        <v>0.806442545017514</v>
      </c>
      <c r="F77" s="2">
        <v>0.68248037318065202</v>
      </c>
    </row>
    <row r="78" spans="1:6" x14ac:dyDescent="0.45">
      <c r="A78" s="2">
        <v>0.601912336909324</v>
      </c>
      <c r="C78" s="2">
        <v>0.38201914008022902</v>
      </c>
      <c r="E78" s="2">
        <v>0.23601886308221501</v>
      </c>
      <c r="F78" s="2">
        <v>0.58298825106248897</v>
      </c>
    </row>
    <row r="79" spans="1:6" x14ac:dyDescent="0.45">
      <c r="A79" s="2">
        <v>0.797851292702624</v>
      </c>
      <c r="C79" s="2">
        <v>0.75158103556188904</v>
      </c>
      <c r="E79" s="2">
        <v>0.84766501764376601</v>
      </c>
      <c r="F79" s="2">
        <v>0.23932748575774901</v>
      </c>
    </row>
    <row r="80" spans="1:6" x14ac:dyDescent="0.45">
      <c r="A80" s="2">
        <v>0.51712758888452803</v>
      </c>
      <c r="C80" s="2">
        <v>0.471008682103082</v>
      </c>
      <c r="E80" s="2">
        <v>0.67025217556685401</v>
      </c>
      <c r="F80" s="2">
        <v>0.36170942127223699</v>
      </c>
    </row>
    <row r="81" spans="1:6" x14ac:dyDescent="0.45">
      <c r="A81" s="2">
        <v>0.70510248381726703</v>
      </c>
      <c r="C81" s="2">
        <v>0.55542346311395796</v>
      </c>
      <c r="E81" s="2">
        <v>0.75994928676217899</v>
      </c>
      <c r="F81" s="2">
        <v>0.34787937853169099</v>
      </c>
    </row>
    <row r="82" spans="1:6" x14ac:dyDescent="0.45">
      <c r="A82" s="2">
        <v>0.74899788478822205</v>
      </c>
      <c r="C82" s="2">
        <v>0.49027463635607599</v>
      </c>
      <c r="E82" s="2">
        <v>0.65655876641309596</v>
      </c>
      <c r="F82" s="2">
        <v>0.64610966619886701</v>
      </c>
    </row>
    <row r="83" spans="1:6" x14ac:dyDescent="0.45">
      <c r="A83" s="2">
        <v>0.76666859644635299</v>
      </c>
      <c r="C83" s="2">
        <v>0.78193940818802499</v>
      </c>
      <c r="E83" s="2">
        <v>0.66353653530286405</v>
      </c>
      <c r="F83" s="2">
        <v>0.27957121595651502</v>
      </c>
    </row>
    <row r="84" spans="1:6" x14ac:dyDescent="0.45">
      <c r="A84" s="2">
        <v>0.53952223648608</v>
      </c>
      <c r="C84" s="2">
        <v>0.32718355608226901</v>
      </c>
      <c r="E84" s="2">
        <v>0.77259626930527803</v>
      </c>
      <c r="F84" s="2">
        <v>0.49024959346882502</v>
      </c>
    </row>
    <row r="85" spans="1:6" x14ac:dyDescent="0.45">
      <c r="A85" s="2">
        <v>0.39706821090081101</v>
      </c>
      <c r="C85" s="2">
        <v>0.381037517137013</v>
      </c>
      <c r="E85" s="2">
        <v>0.89773442011537496</v>
      </c>
      <c r="F85" s="2">
        <v>0.81369609712654301</v>
      </c>
    </row>
    <row r="86" spans="1:6" x14ac:dyDescent="0.45">
      <c r="A86" s="2">
        <v>0.80567585640232098</v>
      </c>
      <c r="C86" s="2">
        <v>0.77393987787947804</v>
      </c>
      <c r="E86" s="2">
        <v>0.79881644577205502</v>
      </c>
      <c r="F86" s="2">
        <v>0.329803628720023</v>
      </c>
    </row>
    <row r="87" spans="1:6" x14ac:dyDescent="0.45">
      <c r="A87" s="2">
        <v>0.77890548758519496</v>
      </c>
      <c r="C87" s="2">
        <v>0.69835242776821704</v>
      </c>
      <c r="E87" s="2">
        <v>0.360434296769642</v>
      </c>
      <c r="F87" s="2">
        <v>0.351627631870988</v>
      </c>
    </row>
    <row r="88" spans="1:6" x14ac:dyDescent="0.45">
      <c r="A88" s="2">
        <v>0.770090325498762</v>
      </c>
      <c r="C88" s="2">
        <v>0.811525069125271</v>
      </c>
      <c r="E88" s="2">
        <v>0.70960067399514004</v>
      </c>
      <c r="F88" s="2">
        <v>0.74229960689821495</v>
      </c>
    </row>
    <row r="89" spans="1:6" x14ac:dyDescent="0.45">
      <c r="A89" s="2">
        <v>0.69035227564978796</v>
      </c>
      <c r="C89" s="2">
        <v>0.74479971620994101</v>
      </c>
      <c r="E89" s="2">
        <v>0.37344508555530598</v>
      </c>
      <c r="F89" s="2">
        <v>0.73525063778046396</v>
      </c>
    </row>
    <row r="90" spans="1:6" x14ac:dyDescent="0.45">
      <c r="A90" s="2">
        <v>0.61368619120379697</v>
      </c>
      <c r="C90" s="2">
        <v>0.50239820803018398</v>
      </c>
      <c r="E90" s="2">
        <v>0.57627085277102597</v>
      </c>
      <c r="F90" s="2">
        <v>0.47018707559476403</v>
      </c>
    </row>
    <row r="91" spans="1:6" x14ac:dyDescent="0.45">
      <c r="A91" s="2">
        <v>0.56743145817249696</v>
      </c>
      <c r="C91" s="2">
        <v>0.39483174622396799</v>
      </c>
      <c r="E91" s="2">
        <v>0.84960353664381705</v>
      </c>
      <c r="F91" s="2">
        <v>0.28300309825020298</v>
      </c>
    </row>
    <row r="92" spans="1:6" x14ac:dyDescent="0.45">
      <c r="A92" s="2">
        <v>0.69885123078164402</v>
      </c>
      <c r="C92" s="2">
        <v>0.64890702968316405</v>
      </c>
      <c r="E92" s="2">
        <v>0.884045342632234</v>
      </c>
      <c r="F92" s="2">
        <v>0.77492583502174694</v>
      </c>
    </row>
    <row r="93" spans="1:6" x14ac:dyDescent="0.45">
      <c r="A93" s="2">
        <v>0.54332316203452902</v>
      </c>
      <c r="C93" s="2">
        <v>0.44646069747259998</v>
      </c>
      <c r="E93" s="2">
        <v>0.80905261790188898</v>
      </c>
      <c r="F93" s="2">
        <v>0.80273751019900497</v>
      </c>
    </row>
    <row r="94" spans="1:6" x14ac:dyDescent="0.45">
      <c r="A94" s="2">
        <v>0.52244502619550703</v>
      </c>
      <c r="C94" s="2">
        <v>0.42539824726633502</v>
      </c>
      <c r="E94" s="2">
        <v>0.90424095847277097</v>
      </c>
      <c r="F94" s="2">
        <v>0.129209263163094</v>
      </c>
    </row>
    <row r="95" spans="1:6" x14ac:dyDescent="0.45">
      <c r="A95" s="2">
        <v>0.53586615143816296</v>
      </c>
      <c r="C95" s="2">
        <v>0.44759760635039098</v>
      </c>
      <c r="E95" s="2">
        <v>0.70803477998551101</v>
      </c>
      <c r="F95" s="2">
        <v>0.89478201979317995</v>
      </c>
    </row>
    <row r="96" spans="1:6" x14ac:dyDescent="0.45">
      <c r="A96" s="2">
        <v>0.49444224320017299</v>
      </c>
      <c r="C96" s="2">
        <v>0.37458772469968799</v>
      </c>
      <c r="E96" s="2">
        <v>0.77403444349195505</v>
      </c>
      <c r="F96" s="2">
        <v>0.32694755010066301</v>
      </c>
    </row>
    <row r="97" spans="1:6" x14ac:dyDescent="0.45">
      <c r="A97" s="2">
        <v>0.48176480400625299</v>
      </c>
      <c r="C97" s="2">
        <v>0.567605194357934</v>
      </c>
      <c r="E97" s="2">
        <v>0.26445516039559802</v>
      </c>
      <c r="F97" s="2">
        <v>0.36796575427050898</v>
      </c>
    </row>
    <row r="98" spans="1:6" x14ac:dyDescent="0.45">
      <c r="A98" s="2">
        <v>0.71716186606796295</v>
      </c>
      <c r="C98" s="2">
        <v>0.73016298928684398</v>
      </c>
      <c r="E98" s="2">
        <v>0.46335259356792602</v>
      </c>
      <c r="F98" s="2">
        <v>0.162696647065356</v>
      </c>
    </row>
    <row r="99" spans="1:6" x14ac:dyDescent="0.45">
      <c r="A99" s="2">
        <v>0.79199592086064496</v>
      </c>
      <c r="C99" s="2">
        <v>0.68659051883963995</v>
      </c>
      <c r="E99" s="2">
        <v>0.83907404941765196</v>
      </c>
      <c r="F99" s="2">
        <v>0.59765444392967304</v>
      </c>
    </row>
    <row r="100" spans="1:6" x14ac:dyDescent="0.45">
      <c r="A100" s="2">
        <v>0.66410238378133701</v>
      </c>
      <c r="C100" s="2">
        <v>0.67074084829884995</v>
      </c>
      <c r="E100" s="2">
        <v>0.48983591226780798</v>
      </c>
      <c r="F100" s="2">
        <v>4.8675690532575498E-2</v>
      </c>
    </row>
    <row r="101" spans="1:6" x14ac:dyDescent="0.45">
      <c r="A101" s="2">
        <v>0.54911424090830196</v>
      </c>
      <c r="C101" s="2">
        <v>0.52230640630414604</v>
      </c>
      <c r="E101" s="2">
        <v>0.68556541389095105</v>
      </c>
      <c r="F101" s="2">
        <v>9.1178866544161602E-2</v>
      </c>
    </row>
    <row r="102" spans="1:6" x14ac:dyDescent="0.45">
      <c r="A102" s="2">
        <v>0.83502257417868897</v>
      </c>
      <c r="C102" s="2">
        <v>0.82679980543871801</v>
      </c>
      <c r="E102" s="2">
        <v>0.647581113214447</v>
      </c>
      <c r="F102" s="2">
        <v>0.67381098442151599</v>
      </c>
    </row>
    <row r="103" spans="1:6" x14ac:dyDescent="0.45">
      <c r="A103" s="2">
        <v>0.61367253724113002</v>
      </c>
      <c r="C103" s="2">
        <v>0.60179436109735396</v>
      </c>
      <c r="E103" s="2">
        <v>0.85117882906650999</v>
      </c>
      <c r="F103" s="2">
        <v>0.35123260600400502</v>
      </c>
    </row>
    <row r="104" spans="1:6" x14ac:dyDescent="0.45">
      <c r="A104" s="2">
        <v>0.378756153817773</v>
      </c>
      <c r="C104" s="2">
        <v>0.362936373620662</v>
      </c>
      <c r="E104" s="2">
        <v>0.35128795495595699</v>
      </c>
      <c r="F104" s="2">
        <v>0.29496395453256702</v>
      </c>
    </row>
    <row r="105" spans="1:6" x14ac:dyDescent="0.45">
      <c r="A105" s="2">
        <v>0.75565134867746298</v>
      </c>
      <c r="C105" s="2">
        <v>0.70614472518608196</v>
      </c>
      <c r="E105" s="2">
        <v>0.70299662924105699</v>
      </c>
      <c r="F105" s="2">
        <v>0.44932992668136601</v>
      </c>
    </row>
    <row r="106" spans="1:6" x14ac:dyDescent="0.45">
      <c r="A106" s="2">
        <v>0.80799949003491001</v>
      </c>
      <c r="C106" s="2">
        <v>0.82136810495677803</v>
      </c>
      <c r="E106" s="2">
        <v>0.81272821619479096</v>
      </c>
      <c r="F106" s="2">
        <v>0.154793337339619</v>
      </c>
    </row>
    <row r="107" spans="1:6" x14ac:dyDescent="0.45">
      <c r="A107" s="2">
        <v>0.126897946790345</v>
      </c>
      <c r="C107" s="2">
        <v>0.188038162494958</v>
      </c>
      <c r="E107" s="2">
        <v>0.43295151625596801</v>
      </c>
      <c r="F107" s="2">
        <v>0.26259118735235698</v>
      </c>
    </row>
    <row r="108" spans="1:6" x14ac:dyDescent="0.45">
      <c r="A108" s="2">
        <v>0.59466282425566497</v>
      </c>
      <c r="C108" s="2">
        <v>0.57730650470793199</v>
      </c>
      <c r="E108" s="2">
        <v>0.77898797027456101</v>
      </c>
      <c r="F108" s="2">
        <v>0.56677066726716996</v>
      </c>
    </row>
    <row r="109" spans="1:6" x14ac:dyDescent="0.45">
      <c r="A109" s="2">
        <v>0.734323211864779</v>
      </c>
      <c r="C109" s="2">
        <v>0.67927907815347499</v>
      </c>
      <c r="E109" s="2">
        <v>0.90651979786915704</v>
      </c>
      <c r="F109" s="2">
        <v>0.41467755793801903</v>
      </c>
    </row>
    <row r="110" spans="1:6" x14ac:dyDescent="0.45">
      <c r="A110" s="2">
        <v>0.38711969579458599</v>
      </c>
      <c r="C110" s="2">
        <v>0.383140490312672</v>
      </c>
      <c r="E110" s="2">
        <v>0.72333795012157898</v>
      </c>
      <c r="F110" s="2">
        <v>0.65001730609044395</v>
      </c>
    </row>
    <row r="111" spans="1:6" x14ac:dyDescent="0.45">
      <c r="A111" s="2">
        <v>0.47381705745555602</v>
      </c>
      <c r="C111" s="2">
        <v>0.45635029821574002</v>
      </c>
      <c r="E111" s="2">
        <v>0.85899608051157905</v>
      </c>
      <c r="F111" s="2">
        <v>0.65769591405261696</v>
      </c>
    </row>
    <row r="112" spans="1:6" x14ac:dyDescent="0.45">
      <c r="A112" s="2">
        <v>0.74233000673230898</v>
      </c>
      <c r="C112" s="2">
        <v>0.35445607661862399</v>
      </c>
      <c r="E112" s="2">
        <v>0.84802494958618202</v>
      </c>
      <c r="F112" s="2">
        <v>0.44155608417543102</v>
      </c>
    </row>
    <row r="113" spans="1:6" x14ac:dyDescent="0.45">
      <c r="A113" s="2">
        <v>0.20042581523539299</v>
      </c>
      <c r="C113" s="2">
        <v>0.30262927996078398</v>
      </c>
      <c r="E113" s="2">
        <v>0.89708533548715697</v>
      </c>
      <c r="F113" s="2">
        <v>0.31242548738083398</v>
      </c>
    </row>
    <row r="114" spans="1:6" x14ac:dyDescent="0.45">
      <c r="A114" s="2">
        <v>0.64106767385611096</v>
      </c>
      <c r="C114" s="2">
        <v>0.69415677150956101</v>
      </c>
      <c r="E114" s="2">
        <v>0.66157353542241304</v>
      </c>
      <c r="F114" s="2">
        <v>0.300253770380352</v>
      </c>
    </row>
    <row r="115" spans="1:6" x14ac:dyDescent="0.45">
      <c r="A115" s="2">
        <v>0.45377593488268098</v>
      </c>
      <c r="C115" s="2">
        <v>0.46247872828137698</v>
      </c>
      <c r="E115" s="2">
        <v>0.53349245688497104</v>
      </c>
      <c r="F115" s="2">
        <v>3.7226705186003101E-2</v>
      </c>
    </row>
    <row r="116" spans="1:6" x14ac:dyDescent="0.45">
      <c r="A116" s="2">
        <v>0.62230348352500098</v>
      </c>
      <c r="C116" s="2">
        <v>0.81282302169429799</v>
      </c>
      <c r="E116" s="2">
        <v>0.57629041921417801</v>
      </c>
      <c r="F116" s="2">
        <v>0.42308893145924897</v>
      </c>
    </row>
    <row r="117" spans="1:6" x14ac:dyDescent="0.45">
      <c r="A117" s="2">
        <v>0.68302572095465797</v>
      </c>
      <c r="C117" s="2">
        <v>0.48358894149301501</v>
      </c>
      <c r="E117" s="2">
        <v>0.69746085479445497</v>
      </c>
      <c r="F117" s="2">
        <v>0.56322366376767197</v>
      </c>
    </row>
    <row r="118" spans="1:6" x14ac:dyDescent="0.45">
      <c r="A118" s="2">
        <v>0.29664999245453799</v>
      </c>
      <c r="C118" s="2">
        <v>0.41261988149333001</v>
      </c>
      <c r="E118" s="2">
        <v>0.50555060685716602</v>
      </c>
      <c r="F118" s="2">
        <v>0.55239741620692895</v>
      </c>
    </row>
    <row r="119" spans="1:6" x14ac:dyDescent="0.45">
      <c r="A119" s="2">
        <v>0.73011920558825005</v>
      </c>
      <c r="C119" s="2">
        <v>0.70280691466341805</v>
      </c>
      <c r="E119" s="2">
        <v>0.688748432822885</v>
      </c>
      <c r="F119" s="2">
        <v>0.65886437560428002</v>
      </c>
    </row>
    <row r="120" spans="1:6" x14ac:dyDescent="0.45">
      <c r="A120" s="2">
        <v>0.72809689204935402</v>
      </c>
      <c r="C120" s="2">
        <v>0.86486294575551903</v>
      </c>
      <c r="E120" s="2">
        <v>0.76927825409450801</v>
      </c>
      <c r="F120" s="2">
        <v>0.196918683590106</v>
      </c>
    </row>
    <row r="121" spans="1:6" x14ac:dyDescent="0.45">
      <c r="A121" s="2">
        <v>0.65472793464420298</v>
      </c>
      <c r="C121" s="2">
        <v>0.66501478511045697</v>
      </c>
      <c r="E121" s="2">
        <v>0.51625143283383801</v>
      </c>
      <c r="F121" s="2">
        <v>0.57413869176019505</v>
      </c>
    </row>
    <row r="122" spans="1:6" x14ac:dyDescent="0.45">
      <c r="A122" s="2">
        <v>0.70967710784053795</v>
      </c>
      <c r="C122" s="2">
        <v>0.70153535509522902</v>
      </c>
      <c r="E122" s="2">
        <v>0.78559042477177699</v>
      </c>
      <c r="F122" s="2">
        <v>0.63523701566625002</v>
      </c>
    </row>
    <row r="123" spans="1:6" x14ac:dyDescent="0.45">
      <c r="A123" s="2">
        <v>0.72053408961772902</v>
      </c>
      <c r="C123" s="2">
        <v>0.65047510056295299</v>
      </c>
      <c r="E123" s="2">
        <v>0.81817750792283905</v>
      </c>
      <c r="F123" s="2">
        <v>0.46122840258048198</v>
      </c>
    </row>
    <row r="124" spans="1:6" x14ac:dyDescent="0.45">
      <c r="A124" s="2">
        <v>0.79926884524767405</v>
      </c>
      <c r="C124" s="2">
        <v>0.79147258807927101</v>
      </c>
      <c r="E124" s="2">
        <v>4.3469263138944003E-2</v>
      </c>
      <c r="F124" s="2">
        <v>0.81736287189930601</v>
      </c>
    </row>
    <row r="125" spans="1:6" x14ac:dyDescent="0.45">
      <c r="A125" s="2">
        <v>0.45111181912569298</v>
      </c>
      <c r="C125" s="2">
        <v>0.36068261928736201</v>
      </c>
      <c r="E125" s="2">
        <v>0.84023797721536497</v>
      </c>
      <c r="F125" s="2">
        <v>0.61093436820348801</v>
      </c>
    </row>
    <row r="126" spans="1:6" x14ac:dyDescent="0.45">
      <c r="A126" s="2">
        <v>0.67063911780132901</v>
      </c>
      <c r="C126" s="2">
        <v>0.65458402751282396</v>
      </c>
      <c r="E126" s="2">
        <v>0.73664109852959003</v>
      </c>
      <c r="F126" s="2">
        <v>0.51110191365587299</v>
      </c>
    </row>
    <row r="127" spans="1:6" x14ac:dyDescent="0.45">
      <c r="A127" s="2">
        <v>0.44308327883931597</v>
      </c>
      <c r="C127" s="2">
        <v>0.241373042673069</v>
      </c>
      <c r="E127" s="2">
        <v>0.43668145796605501</v>
      </c>
      <c r="F127" s="2">
        <v>0.76532310337140197</v>
      </c>
    </row>
    <row r="128" spans="1:6" x14ac:dyDescent="0.45">
      <c r="A128" s="2">
        <v>0.53721258821609796</v>
      </c>
      <c r="C128" s="2">
        <v>0.56218991206690305</v>
      </c>
      <c r="E128" s="2">
        <v>0.77622910850196603</v>
      </c>
      <c r="F128" s="2">
        <v>0.20464325995951699</v>
      </c>
    </row>
    <row r="129" spans="1:6" x14ac:dyDescent="0.45">
      <c r="A129" s="2">
        <v>0.31369253898761601</v>
      </c>
      <c r="C129" s="2">
        <v>0.46003696738577998</v>
      </c>
      <c r="E129" s="2">
        <v>0.91855741022279802</v>
      </c>
      <c r="F129" s="2">
        <v>0.60466807165507996</v>
      </c>
    </row>
    <row r="130" spans="1:6" x14ac:dyDescent="0.45">
      <c r="A130" s="2">
        <v>0.44587881728906997</v>
      </c>
      <c r="C130" s="2">
        <v>0.44602904916156999</v>
      </c>
      <c r="E130" s="2">
        <v>0.84425547061018602</v>
      </c>
      <c r="F130" s="2">
        <v>0.27023245761277698</v>
      </c>
    </row>
    <row r="131" spans="1:6" x14ac:dyDescent="0.45">
      <c r="A131" s="2">
        <v>0.57575403511456602</v>
      </c>
      <c r="C131" s="2">
        <v>0.53172909769801302</v>
      </c>
      <c r="E131" s="2">
        <v>0.78472718660926499</v>
      </c>
      <c r="F131" s="2">
        <v>0.73377000349833599</v>
      </c>
    </row>
    <row r="132" spans="1:6" x14ac:dyDescent="0.45">
      <c r="A132" s="2">
        <v>0.72172191275013997</v>
      </c>
      <c r="C132" s="2">
        <v>0.65721205953323703</v>
      </c>
      <c r="E132" s="2">
        <v>0.75345091577194501</v>
      </c>
      <c r="F132" s="2">
        <v>0.40718007169116699</v>
      </c>
    </row>
    <row r="133" spans="1:6" x14ac:dyDescent="0.45">
      <c r="A133" s="2">
        <v>0.51415862559879</v>
      </c>
      <c r="C133" s="2">
        <v>0.400769066964481</v>
      </c>
      <c r="E133" s="2">
        <v>0.87863305098041899</v>
      </c>
      <c r="F133" s="2">
        <v>0.26234034890079999</v>
      </c>
    </row>
    <row r="134" spans="1:6" x14ac:dyDescent="0.45">
      <c r="A134" s="2">
        <v>0.532334893954449</v>
      </c>
      <c r="C134" s="2">
        <v>0.34521524210224103</v>
      </c>
      <c r="E134" s="2">
        <v>0.91890176790090605</v>
      </c>
      <c r="F134" s="2">
        <v>0.26891835110824502</v>
      </c>
    </row>
    <row r="135" spans="1:6" x14ac:dyDescent="0.45">
      <c r="A135" s="2">
        <v>0.446414300437877</v>
      </c>
      <c r="C135" s="2">
        <v>0.78585190147790496</v>
      </c>
      <c r="E135" s="2">
        <v>0.87896381736671703</v>
      </c>
      <c r="F135" s="2">
        <v>0.26105746329775398</v>
      </c>
    </row>
    <row r="136" spans="1:6" x14ac:dyDescent="0.45">
      <c r="A136" s="2">
        <v>0.306451153868815</v>
      </c>
      <c r="C136" s="2">
        <v>0.58414851982734195</v>
      </c>
      <c r="E136" s="2">
        <v>0.74309969961493805</v>
      </c>
      <c r="F136" s="2">
        <v>0.63896961444764799</v>
      </c>
    </row>
    <row r="137" spans="1:6" x14ac:dyDescent="0.45">
      <c r="A137" s="2">
        <v>0.42275866860703798</v>
      </c>
      <c r="C137" s="2">
        <v>0.45068848014919799</v>
      </c>
      <c r="E137" s="2">
        <v>5.5825122920118798E-2</v>
      </c>
      <c r="F137" s="2">
        <v>0.30602449853560099</v>
      </c>
    </row>
    <row r="138" spans="1:6" x14ac:dyDescent="0.45">
      <c r="A138" s="2">
        <v>0.35888955645170001</v>
      </c>
      <c r="C138" s="2">
        <v>0.50968387405704896</v>
      </c>
      <c r="E138" s="2">
        <v>0.89404448860499597</v>
      </c>
      <c r="F138" s="2">
        <v>0.532727560129864</v>
      </c>
    </row>
    <row r="139" spans="1:6" x14ac:dyDescent="0.45">
      <c r="A139" s="2">
        <v>0.50274171870941498</v>
      </c>
      <c r="C139" s="2">
        <v>0.58397126682679301</v>
      </c>
      <c r="E139" s="2">
        <v>0.69071458219913795</v>
      </c>
      <c r="F139" s="2">
        <v>0.72636236871300397</v>
      </c>
    </row>
    <row r="140" spans="1:6" x14ac:dyDescent="0.45">
      <c r="A140" s="2">
        <v>0.52912525705947999</v>
      </c>
      <c r="C140" s="2">
        <v>0.50083166101827703</v>
      </c>
      <c r="E140" s="2">
        <v>0.45949427315445501</v>
      </c>
      <c r="F140" s="2">
        <v>0.245115344489552</v>
      </c>
    </row>
    <row r="141" spans="1:6" x14ac:dyDescent="0.45">
      <c r="A141" s="2">
        <v>0.46821895081042902</v>
      </c>
      <c r="C141" s="2">
        <v>0.369424717967551</v>
      </c>
      <c r="E141" s="2">
        <v>0.89238738844669596</v>
      </c>
      <c r="F141" s="2">
        <v>0.49703844884518</v>
      </c>
    </row>
    <row r="142" spans="1:6" x14ac:dyDescent="0.45">
      <c r="A142" s="2">
        <v>0.79580345540124597</v>
      </c>
      <c r="C142" s="2">
        <v>0.76342348514528302</v>
      </c>
      <c r="E142" s="2">
        <v>0.43697297163542198</v>
      </c>
      <c r="F142" s="2">
        <v>0.15882495088017601</v>
      </c>
    </row>
    <row r="143" spans="1:6" x14ac:dyDescent="0.45">
      <c r="A143" s="2">
        <v>0.52440946254870602</v>
      </c>
      <c r="C143" s="2">
        <v>0.44265727658644999</v>
      </c>
      <c r="E143" s="2">
        <v>0.67129583448834595</v>
      </c>
      <c r="F143" s="2">
        <v>0.37035942393184301</v>
      </c>
    </row>
    <row r="144" spans="1:6" x14ac:dyDescent="0.45">
      <c r="A144" s="2">
        <v>0.49656719893847201</v>
      </c>
      <c r="C144" s="2">
        <v>0.43659341920452299</v>
      </c>
      <c r="E144" s="2">
        <v>0.81093384797169299</v>
      </c>
      <c r="F144" s="2">
        <v>0.52867425386457101</v>
      </c>
    </row>
    <row r="145" spans="1:6" x14ac:dyDescent="0.45">
      <c r="A145" s="2">
        <v>0.60837399131512304</v>
      </c>
      <c r="C145" s="2">
        <v>0.57689312548237104</v>
      </c>
      <c r="E145" s="2">
        <v>0.48465348968396599</v>
      </c>
      <c r="F145" s="2">
        <v>0.413061974490118</v>
      </c>
    </row>
    <row r="146" spans="1:6" x14ac:dyDescent="0.45">
      <c r="A146" s="2">
        <v>0.41871737787456298</v>
      </c>
      <c r="C146" s="2">
        <v>0.40674436380345302</v>
      </c>
      <c r="E146" s="2">
        <v>0.62315662327274601</v>
      </c>
      <c r="F146" s="2">
        <v>0.33082843484497698</v>
      </c>
    </row>
    <row r="147" spans="1:6" x14ac:dyDescent="0.45">
      <c r="A147" s="2">
        <v>0.73365926682274496</v>
      </c>
      <c r="C147" s="2">
        <v>0.422435833418149</v>
      </c>
      <c r="E147" s="2">
        <v>0.75615466001990495</v>
      </c>
      <c r="F147" s="2">
        <v>0.35508519495834201</v>
      </c>
    </row>
    <row r="148" spans="1:6" x14ac:dyDescent="0.45">
      <c r="A148" s="2">
        <v>0.75652511648174103</v>
      </c>
      <c r="C148" s="2">
        <v>0.67189919943113996</v>
      </c>
      <c r="E148" s="2">
        <v>0.73633201630822498</v>
      </c>
      <c r="F148" s="2">
        <v>0.71792262522643802</v>
      </c>
    </row>
    <row r="149" spans="1:6" x14ac:dyDescent="0.45">
      <c r="A149" s="2">
        <v>0.54855032616875399</v>
      </c>
      <c r="C149" s="2">
        <v>0.48658646017524898</v>
      </c>
      <c r="E149" s="2">
        <v>0.71821122854170305</v>
      </c>
      <c r="F149" s="2">
        <v>2.9189008106191201E-2</v>
      </c>
    </row>
    <row r="150" spans="1:6" x14ac:dyDescent="0.45">
      <c r="A150" s="2">
        <v>0.51917347683430703</v>
      </c>
      <c r="C150" s="2">
        <v>0.42466861740211098</v>
      </c>
      <c r="E150" s="2">
        <v>0.736815033206354</v>
      </c>
      <c r="F150" s="2">
        <v>0.193940130927546</v>
      </c>
    </row>
    <row r="151" spans="1:6" x14ac:dyDescent="0.45">
      <c r="A151" s="2">
        <v>0.78103679414403004</v>
      </c>
      <c r="C151" s="2">
        <v>0.75885895596901598</v>
      </c>
      <c r="E151" s="2">
        <v>0.903484066539749</v>
      </c>
      <c r="F151" s="2">
        <v>0.13375172593821499</v>
      </c>
    </row>
    <row r="152" spans="1:6" x14ac:dyDescent="0.45">
      <c r="A152" s="2">
        <v>0.56713543573764602</v>
      </c>
      <c r="C152" s="2">
        <v>0.55715396815134999</v>
      </c>
      <c r="E152" s="2">
        <v>0.89236520415214504</v>
      </c>
      <c r="F152" s="2">
        <v>0.56684993232125402</v>
      </c>
    </row>
    <row r="153" spans="1:6" x14ac:dyDescent="0.45">
      <c r="A153" s="2">
        <v>0.62041734355884703</v>
      </c>
      <c r="C153" s="2">
        <v>0.42271375442421</v>
      </c>
      <c r="E153" s="2">
        <v>0.79463745650546402</v>
      </c>
      <c r="F153" s="2">
        <v>0.32204191762192502</v>
      </c>
    </row>
    <row r="154" spans="1:6" x14ac:dyDescent="0.45">
      <c r="A154" s="2">
        <v>0.33065638227592198</v>
      </c>
      <c r="C154" s="2">
        <v>0.24498170951033099</v>
      </c>
      <c r="E154" s="2">
        <v>0.86678916500402203</v>
      </c>
      <c r="F154" s="2">
        <v>0.20550872525991501</v>
      </c>
    </row>
    <row r="155" spans="1:6" x14ac:dyDescent="0.45">
      <c r="A155" s="2">
        <v>0.36722390056783299</v>
      </c>
      <c r="C155" s="2">
        <v>0.42605067858521301</v>
      </c>
      <c r="E155" s="2">
        <v>0.80622510582787998</v>
      </c>
      <c r="F155" s="2">
        <v>7.8068230248693402E-2</v>
      </c>
    </row>
    <row r="156" spans="1:6" x14ac:dyDescent="0.45">
      <c r="A156" s="2">
        <v>0.44844018713064498</v>
      </c>
      <c r="C156" s="2">
        <v>0.52155963568555197</v>
      </c>
      <c r="E156" s="2">
        <v>0.455605888272822</v>
      </c>
      <c r="F156" s="2">
        <v>0.21900228383893899</v>
      </c>
    </row>
    <row r="157" spans="1:6" x14ac:dyDescent="0.45">
      <c r="A157" s="2">
        <v>0.81727374007021503</v>
      </c>
      <c r="C157" s="2">
        <v>0.68909918096702005</v>
      </c>
      <c r="E157" s="2">
        <v>0.87196126663316398</v>
      </c>
      <c r="F157" s="2">
        <v>0.19897588990141399</v>
      </c>
    </row>
    <row r="158" spans="1:6" x14ac:dyDescent="0.45">
      <c r="A158" s="2">
        <v>0.76117654078241004</v>
      </c>
      <c r="C158" s="2">
        <v>0.73371085522731005</v>
      </c>
      <c r="E158" s="2">
        <v>0.77056166330933995</v>
      </c>
      <c r="F158" s="2">
        <v>0.47146737401738897</v>
      </c>
    </row>
    <row r="159" spans="1:6" x14ac:dyDescent="0.45">
      <c r="A159" s="2">
        <v>0.34193434593115202</v>
      </c>
      <c r="C159" s="2">
        <v>0.55920474334560499</v>
      </c>
      <c r="E159" s="2">
        <v>0.66254139290221903</v>
      </c>
      <c r="F159" s="2">
        <v>0.36549958763106899</v>
      </c>
    </row>
    <row r="160" spans="1:6" x14ac:dyDescent="0.45">
      <c r="A160" s="2">
        <v>0.418683766913926</v>
      </c>
      <c r="C160" s="2">
        <v>0.51768013632106702</v>
      </c>
      <c r="E160" s="2">
        <v>0.87905185203257996</v>
      </c>
      <c r="F160" s="2">
        <v>0.41987644231125199</v>
      </c>
    </row>
    <row r="161" spans="1:6" x14ac:dyDescent="0.45">
      <c r="A161" s="2">
        <v>0.57142479367328403</v>
      </c>
      <c r="C161" s="2">
        <v>0.45757155813912698</v>
      </c>
      <c r="E161" s="2">
        <v>0.78187076275760503</v>
      </c>
      <c r="F161" s="2">
        <v>0.85540246486395799</v>
      </c>
    </row>
    <row r="162" spans="1:6" x14ac:dyDescent="0.45">
      <c r="A162" s="2">
        <v>0.82432735400318702</v>
      </c>
      <c r="C162" s="2">
        <v>0.79866601805230297</v>
      </c>
      <c r="E162" s="2">
        <v>0.86662980978939297</v>
      </c>
      <c r="F162" s="2">
        <v>0.52276176981694999</v>
      </c>
    </row>
    <row r="163" spans="1:6" x14ac:dyDescent="0.45">
      <c r="A163" s="2">
        <v>0.39379086037851002</v>
      </c>
      <c r="C163" s="2">
        <v>0.47864950810753298</v>
      </c>
      <c r="E163" s="2">
        <v>0.80440092408116903</v>
      </c>
      <c r="F163" s="2">
        <v>9.5877986299561693E-2</v>
      </c>
    </row>
    <row r="164" spans="1:6" x14ac:dyDescent="0.45">
      <c r="A164" s="2">
        <v>0.74117182767316603</v>
      </c>
      <c r="C164" s="2">
        <v>0.71366092393680003</v>
      </c>
      <c r="E164" s="2">
        <v>0.59119986532937197</v>
      </c>
      <c r="F164" s="2">
        <v>0.67263289024971795</v>
      </c>
    </row>
    <row r="165" spans="1:6" x14ac:dyDescent="0.45">
      <c r="A165" s="2">
        <v>0.183659017088387</v>
      </c>
      <c r="C165" s="2">
        <v>9.5383120946688299E-2</v>
      </c>
      <c r="E165" s="2">
        <v>0.77613797344140001</v>
      </c>
      <c r="F165" s="2">
        <v>0.294991528246071</v>
      </c>
    </row>
    <row r="166" spans="1:6" x14ac:dyDescent="0.45">
      <c r="A166" s="2">
        <v>0.634247825084992</v>
      </c>
      <c r="C166" s="2">
        <v>0.59277655797321405</v>
      </c>
      <c r="E166" s="2">
        <v>0.53190995081967996</v>
      </c>
      <c r="F166" s="2">
        <v>0.299961437343085</v>
      </c>
    </row>
    <row r="167" spans="1:6" x14ac:dyDescent="0.45">
      <c r="A167" s="2">
        <v>0.73538576683356904</v>
      </c>
      <c r="C167" s="2">
        <v>0.64652544732385098</v>
      </c>
      <c r="E167" s="2">
        <v>0.82444510141150495</v>
      </c>
      <c r="F167" s="2">
        <v>0.30952729797796502</v>
      </c>
    </row>
    <row r="168" spans="1:6" x14ac:dyDescent="0.45">
      <c r="A168" s="2">
        <v>0.73140339517517805</v>
      </c>
      <c r="C168" s="2">
        <v>0.80606051861564798</v>
      </c>
      <c r="E168" s="2">
        <v>0.74399328065620496</v>
      </c>
      <c r="F168" s="2">
        <v>0.75584904832364097</v>
      </c>
    </row>
    <row r="169" spans="1:6" x14ac:dyDescent="0.45">
      <c r="A169" s="2">
        <v>0.531583248999837</v>
      </c>
      <c r="C169" s="2">
        <v>0.64376815184620695</v>
      </c>
      <c r="E169" s="2">
        <v>0.67589905080030699</v>
      </c>
      <c r="F169" s="2">
        <v>9.1524010882479995E-2</v>
      </c>
    </row>
    <row r="170" spans="1:6" x14ac:dyDescent="0.45">
      <c r="A170" s="2">
        <v>0.74088726749206102</v>
      </c>
      <c r="C170" s="2">
        <v>0.67993718761644095</v>
      </c>
      <c r="E170" s="2">
        <v>0.84166869342083195</v>
      </c>
      <c r="F170" s="2">
        <v>0.36228329404517601</v>
      </c>
    </row>
    <row r="171" spans="1:6" x14ac:dyDescent="0.45">
      <c r="A171" s="2">
        <v>0.80584971493818702</v>
      </c>
      <c r="C171" s="2">
        <v>0.76176978477014801</v>
      </c>
      <c r="E171" s="2">
        <v>0.75235359862837803</v>
      </c>
      <c r="F171" s="2">
        <v>0.377615201050362</v>
      </c>
    </row>
    <row r="172" spans="1:6" x14ac:dyDescent="0.45">
      <c r="A172" s="2">
        <v>0.75292120808949703</v>
      </c>
      <c r="C172" s="2">
        <v>0.78035754140693903</v>
      </c>
      <c r="E172" s="2">
        <v>0.36335883667647001</v>
      </c>
      <c r="F172" s="2">
        <v>0.68579369921648603</v>
      </c>
    </row>
    <row r="173" spans="1:6" x14ac:dyDescent="0.45">
      <c r="A173" s="2">
        <v>0.63964375700300802</v>
      </c>
      <c r="C173" s="2">
        <v>0.40319812180682002</v>
      </c>
      <c r="E173" s="2">
        <v>0.75137433977905799</v>
      </c>
      <c r="F173" s="2">
        <v>0.235193999904453</v>
      </c>
    </row>
    <row r="174" spans="1:6" x14ac:dyDescent="0.45">
      <c r="A174" s="2">
        <v>0.61568794097522395</v>
      </c>
      <c r="C174" s="2">
        <v>0.69656421963551296</v>
      </c>
      <c r="E174" s="2">
        <v>0.68744348297837399</v>
      </c>
      <c r="F174" s="2">
        <v>0.31436777489083501</v>
      </c>
    </row>
    <row r="175" spans="1:6" x14ac:dyDescent="0.45">
      <c r="A175" s="2">
        <v>0.28542471549580101</v>
      </c>
      <c r="C175" s="2">
        <v>0.30350757658400901</v>
      </c>
      <c r="E175" s="2">
        <v>0.79614150324846</v>
      </c>
      <c r="F175" s="2">
        <v>0.53557296615931205</v>
      </c>
    </row>
    <row r="176" spans="1:6" x14ac:dyDescent="0.45">
      <c r="A176" s="2">
        <v>0.82783211423956304</v>
      </c>
      <c r="C176" s="2">
        <v>0.75693141110419404</v>
      </c>
      <c r="E176" s="2">
        <v>0.91030728799088201</v>
      </c>
      <c r="F176" s="2">
        <v>0.53262320765482696</v>
      </c>
    </row>
    <row r="177" spans="1:6" x14ac:dyDescent="0.45">
      <c r="A177" s="2">
        <v>0.60605511449105398</v>
      </c>
      <c r="C177" s="2">
        <v>0.56204554142757401</v>
      </c>
      <c r="E177" s="2">
        <v>0.72722337733646802</v>
      </c>
      <c r="F177" s="2">
        <v>0.65742882025432603</v>
      </c>
    </row>
    <row r="178" spans="1:6" x14ac:dyDescent="0.45">
      <c r="A178" s="2">
        <v>0.74064047064762295</v>
      </c>
      <c r="C178" s="2">
        <v>0.77036284674926503</v>
      </c>
      <c r="E178" s="2">
        <v>0.67136757602505803</v>
      </c>
      <c r="F178" s="2">
        <v>0.14102775591840599</v>
      </c>
    </row>
    <row r="179" spans="1:6" x14ac:dyDescent="0.45">
      <c r="A179" s="2">
        <v>0.581597864187683</v>
      </c>
      <c r="C179" s="2">
        <v>0.55199352595151197</v>
      </c>
      <c r="E179" s="2">
        <v>0.67967052359476898</v>
      </c>
      <c r="F179" s="2">
        <v>0.58150344603560999</v>
      </c>
    </row>
    <row r="180" spans="1:6" x14ac:dyDescent="0.45">
      <c r="A180" s="2">
        <v>0.62037999043192704</v>
      </c>
      <c r="C180" s="2">
        <v>0.53007107026860001</v>
      </c>
      <c r="E180" s="2">
        <v>0.103084408280599</v>
      </c>
      <c r="F180" s="2">
        <v>0.55704772351322296</v>
      </c>
    </row>
    <row r="181" spans="1:6" x14ac:dyDescent="0.45">
      <c r="A181" s="2">
        <v>0.64782914193580998</v>
      </c>
      <c r="C181" s="2">
        <v>0.55208939686246705</v>
      </c>
      <c r="E181" s="2">
        <v>0.75225455054075396</v>
      </c>
      <c r="F181" s="2">
        <v>0.45817888342231999</v>
      </c>
    </row>
    <row r="182" spans="1:6" x14ac:dyDescent="0.45">
      <c r="A182" s="2">
        <v>0.41207696245085101</v>
      </c>
      <c r="C182" s="2">
        <v>0.34273982382624901</v>
      </c>
      <c r="E182" s="2">
        <v>0.62830259739286098</v>
      </c>
      <c r="F182" s="2">
        <v>0.40969875680474599</v>
      </c>
    </row>
    <row r="183" spans="1:6" x14ac:dyDescent="0.45">
      <c r="A183" s="2">
        <v>0.63055519944841998</v>
      </c>
      <c r="C183" s="2">
        <v>0.33608898633082601</v>
      </c>
      <c r="E183" s="2">
        <v>0.82590714943081001</v>
      </c>
      <c r="F183" s="2">
        <v>0.51599176590144902</v>
      </c>
    </row>
    <row r="184" spans="1:6" x14ac:dyDescent="0.45">
      <c r="A184" s="2">
        <v>0.81704993173221696</v>
      </c>
      <c r="C184" s="2">
        <v>0.765481963185077</v>
      </c>
      <c r="E184" s="2">
        <v>0.44094714724544398</v>
      </c>
      <c r="F184" s="2">
        <v>0.49040828931713398</v>
      </c>
    </row>
    <row r="185" spans="1:6" x14ac:dyDescent="0.45">
      <c r="A185" s="2">
        <v>0.59833439866985105</v>
      </c>
      <c r="C185" s="2">
        <v>0.65990436302230104</v>
      </c>
      <c r="E185" s="2">
        <v>0.71106130229606102</v>
      </c>
      <c r="F185" s="2">
        <v>0.29895813554412798</v>
      </c>
    </row>
    <row r="186" spans="1:6" x14ac:dyDescent="0.45">
      <c r="A186" s="2">
        <v>0.44599295967689301</v>
      </c>
      <c r="C186" s="2">
        <v>0.225842735385794</v>
      </c>
      <c r="E186" s="2">
        <v>0.64739122300415997</v>
      </c>
      <c r="F186" s="2">
        <v>0.33547457197143998</v>
      </c>
    </row>
    <row r="187" spans="1:6" x14ac:dyDescent="0.45">
      <c r="A187" s="2">
        <v>0.54245563692028798</v>
      </c>
      <c r="C187" s="2">
        <v>0.44821379048771498</v>
      </c>
      <c r="E187" s="2">
        <v>0.371517417720785</v>
      </c>
      <c r="F187" s="2">
        <v>0.70310307879914502</v>
      </c>
    </row>
    <row r="188" spans="1:6" x14ac:dyDescent="0.45">
      <c r="A188" s="2">
        <v>0.66651187515472798</v>
      </c>
      <c r="C188" s="2">
        <v>0.54538298133073504</v>
      </c>
      <c r="E188" s="2">
        <v>0.84981697632108499</v>
      </c>
      <c r="F188" s="2">
        <v>0.101847536812053</v>
      </c>
    </row>
    <row r="189" spans="1:6" x14ac:dyDescent="0.45">
      <c r="A189" s="2">
        <v>0.61169640160786998</v>
      </c>
      <c r="C189" s="2">
        <v>0.60803382609777701</v>
      </c>
      <c r="E189" s="2">
        <v>0.65504091804731901</v>
      </c>
      <c r="F189" s="2">
        <v>0.83606069267843497</v>
      </c>
    </row>
    <row r="190" spans="1:6" x14ac:dyDescent="0.45">
      <c r="A190" s="2">
        <v>0.81918912801132304</v>
      </c>
      <c r="C190" s="2">
        <v>0.80458392908264698</v>
      </c>
      <c r="E190" s="2">
        <v>0.86296465563218905</v>
      </c>
      <c r="F190" s="2">
        <v>0.273119489356481</v>
      </c>
    </row>
    <row r="191" spans="1:6" x14ac:dyDescent="0.45">
      <c r="A191" s="2">
        <v>0.59138808990907199</v>
      </c>
      <c r="C191" s="2">
        <v>0.43743894798553501</v>
      </c>
      <c r="E191" s="2">
        <v>0.73526669593682004</v>
      </c>
      <c r="F191" s="2">
        <v>0.18610343158440401</v>
      </c>
    </row>
    <row r="192" spans="1:6" x14ac:dyDescent="0.45">
      <c r="A192" s="2">
        <v>0.68867271833405896</v>
      </c>
      <c r="C192" s="2">
        <v>0.60301294622710899</v>
      </c>
      <c r="E192" s="2">
        <v>0.72465858284705997</v>
      </c>
      <c r="F192" s="2">
        <v>0.25276218295918801</v>
      </c>
    </row>
    <row r="193" spans="1:6" x14ac:dyDescent="0.45">
      <c r="A193" s="2">
        <v>0.27744105114557199</v>
      </c>
      <c r="C193" s="2">
        <v>0.296379147005912</v>
      </c>
      <c r="E193" s="2">
        <v>0.80095452916427201</v>
      </c>
      <c r="F193" s="2">
        <v>0.21539679082082</v>
      </c>
    </row>
    <row r="194" spans="1:6" x14ac:dyDescent="0.45">
      <c r="A194" s="2">
        <v>0.57490365373580798</v>
      </c>
      <c r="C194" s="2">
        <v>0.59293075261085204</v>
      </c>
      <c r="E194" s="2">
        <v>0.49317340430087098</v>
      </c>
      <c r="F194" s="2">
        <v>0.66842201261643497</v>
      </c>
    </row>
    <row r="195" spans="1:6" x14ac:dyDescent="0.45">
      <c r="A195" s="2">
        <v>0.54960029613823602</v>
      </c>
      <c r="C195" s="2">
        <v>0.360099985679739</v>
      </c>
      <c r="E195" s="2">
        <v>0.812501169498417</v>
      </c>
      <c r="F195" s="2">
        <v>0.60757532367714795</v>
      </c>
    </row>
    <row r="196" spans="1:6" x14ac:dyDescent="0.45">
      <c r="A196" s="2">
        <v>0.14607264011284499</v>
      </c>
      <c r="C196" s="2">
        <v>0.194192171558599</v>
      </c>
      <c r="E196" s="2">
        <v>0.70023135985260099</v>
      </c>
      <c r="F196" s="2">
        <v>1.45830316598634E-2</v>
      </c>
    </row>
    <row r="197" spans="1:6" x14ac:dyDescent="0.45">
      <c r="A197" s="2">
        <v>0.74857613224406605</v>
      </c>
      <c r="C197" s="2">
        <v>0.81689043511572901</v>
      </c>
      <c r="E197" s="2">
        <v>0.51271865874781897</v>
      </c>
      <c r="F197" s="2">
        <v>0.73178310939345004</v>
      </c>
    </row>
    <row r="198" spans="1:6" x14ac:dyDescent="0.45">
      <c r="A198" s="2">
        <v>0.70689438351265699</v>
      </c>
      <c r="C198" s="2">
        <v>0.58847741281011801</v>
      </c>
      <c r="E198" s="2">
        <v>0.70904046307263402</v>
      </c>
      <c r="F198" s="2">
        <v>0.524383109119131</v>
      </c>
    </row>
    <row r="199" spans="1:6" x14ac:dyDescent="0.45">
      <c r="A199" s="2">
        <v>0.74714969546912402</v>
      </c>
      <c r="C199" s="2">
        <v>0.58136535044939497</v>
      </c>
      <c r="E199" s="2">
        <v>0.89164296259499898</v>
      </c>
      <c r="F199" s="2">
        <v>0.305705005911311</v>
      </c>
    </row>
    <row r="200" spans="1:6" x14ac:dyDescent="0.45">
      <c r="A200" s="2">
        <v>0.51952471335025696</v>
      </c>
      <c r="C200" s="2">
        <v>0.33212284435280098</v>
      </c>
      <c r="E200" s="2">
        <v>0.83732012715977899</v>
      </c>
      <c r="F200" s="2">
        <v>0.35311121418422903</v>
      </c>
    </row>
    <row r="201" spans="1:6" x14ac:dyDescent="0.45">
      <c r="A201" s="2">
        <v>0.55017499710189999</v>
      </c>
      <c r="C201" s="2">
        <v>0.65031576137592495</v>
      </c>
      <c r="E201" s="2">
        <v>0.51616726757320597</v>
      </c>
      <c r="F201" s="2">
        <v>0.68953576954284801</v>
      </c>
    </row>
    <row r="202" spans="1:6" x14ac:dyDescent="0.45">
      <c r="A202" s="2">
        <v>0.49398822650885899</v>
      </c>
      <c r="C202" s="2">
        <v>0.32872260759301603</v>
      </c>
      <c r="E202" s="2">
        <v>0.15069631857665899</v>
      </c>
      <c r="F202" s="2">
        <v>0.47829541969679201</v>
      </c>
    </row>
    <row r="203" spans="1:6" x14ac:dyDescent="0.45">
      <c r="A203" s="2">
        <v>0.60651625662719999</v>
      </c>
      <c r="C203" s="2">
        <v>0.57009206268811796</v>
      </c>
      <c r="E203" s="2">
        <v>0.83776355097725996</v>
      </c>
      <c r="F203" s="2">
        <v>0.68984959840642301</v>
      </c>
    </row>
    <row r="204" spans="1:6" x14ac:dyDescent="0.45">
      <c r="A204" s="2">
        <v>0.53697602562174296</v>
      </c>
      <c r="C204" s="2">
        <v>0.449323106522524</v>
      </c>
      <c r="E204" s="2">
        <v>0.94663458687389002</v>
      </c>
      <c r="F204" s="2">
        <v>0.19673241819092599</v>
      </c>
    </row>
    <row r="205" spans="1:6" x14ac:dyDescent="0.45">
      <c r="A205" s="2">
        <v>0.44329547217126097</v>
      </c>
      <c r="C205" s="2">
        <v>0.38388016949509002</v>
      </c>
      <c r="E205" s="2">
        <v>0.46377944830453499</v>
      </c>
      <c r="F205" s="2">
        <v>0.60362267723261298</v>
      </c>
    </row>
    <row r="206" spans="1:6" x14ac:dyDescent="0.45">
      <c r="A206" s="2">
        <v>0.72334426483375003</v>
      </c>
      <c r="C206" s="2">
        <v>0.68368110532548099</v>
      </c>
      <c r="E206" s="2">
        <v>0.88964309306661005</v>
      </c>
      <c r="F206" s="2">
        <v>0.71841568714742698</v>
      </c>
    </row>
    <row r="207" spans="1:6" x14ac:dyDescent="0.45">
      <c r="A207" s="2">
        <v>0.37028990760608199</v>
      </c>
      <c r="C207" s="2">
        <v>0.37265094735618098</v>
      </c>
      <c r="E207" s="2">
        <v>0.69969612063408604</v>
      </c>
      <c r="F207" s="2">
        <v>0.45655132439658902</v>
      </c>
    </row>
    <row r="208" spans="1:6" x14ac:dyDescent="0.45">
      <c r="A208" s="2">
        <v>0.49195352979929302</v>
      </c>
      <c r="C208" s="2">
        <v>0.31323473177965</v>
      </c>
      <c r="E208" s="2">
        <v>0.87048000100793999</v>
      </c>
      <c r="F208" s="2">
        <v>0.61598103583845099</v>
      </c>
    </row>
    <row r="209" spans="1:6" x14ac:dyDescent="0.45">
      <c r="A209" s="2">
        <v>0.62216029171228504</v>
      </c>
      <c r="C209" s="2">
        <v>0.60011126628946698</v>
      </c>
      <c r="E209" s="2">
        <v>0.480235719745089</v>
      </c>
      <c r="F209" s="2">
        <v>0.67380754170235901</v>
      </c>
    </row>
    <row r="210" spans="1:6" x14ac:dyDescent="0.45">
      <c r="A210" s="2">
        <v>0.42742665251159401</v>
      </c>
      <c r="C210" s="2">
        <v>0.41774927111771398</v>
      </c>
      <c r="E210" s="2">
        <v>0.43751703788727098</v>
      </c>
      <c r="F210" s="2">
        <v>0.37935265906934701</v>
      </c>
    </row>
    <row r="211" spans="1:6" x14ac:dyDescent="0.45">
      <c r="A211" s="2">
        <v>0.58623597259652205</v>
      </c>
      <c r="C211" s="2">
        <v>0.45706146730464797</v>
      </c>
      <c r="E211" s="2">
        <v>0.64795641430342199</v>
      </c>
      <c r="F211" s="2">
        <v>0.62401575590865199</v>
      </c>
    </row>
    <row r="212" spans="1:6" x14ac:dyDescent="0.45">
      <c r="A212" s="2">
        <v>0.41676507916291</v>
      </c>
      <c r="C212" s="2">
        <v>0.47332734039882202</v>
      </c>
      <c r="E212" s="2">
        <v>0.73975650685618</v>
      </c>
      <c r="F212" s="2">
        <v>0.35027297258164303</v>
      </c>
    </row>
    <row r="213" spans="1:6" x14ac:dyDescent="0.45">
      <c r="A213" s="2">
        <v>0.44620063232468399</v>
      </c>
      <c r="C213" s="2">
        <v>0.44617951759032198</v>
      </c>
      <c r="E213" s="2">
        <v>0.78337324279371101</v>
      </c>
      <c r="F213" s="2">
        <v>0.30320274081253201</v>
      </c>
    </row>
    <row r="214" spans="1:6" x14ac:dyDescent="0.45">
      <c r="A214" s="2">
        <v>0.57831691593194401</v>
      </c>
      <c r="C214" s="2">
        <v>0.63675470631562103</v>
      </c>
      <c r="E214" s="2">
        <v>0.37446037958693301</v>
      </c>
      <c r="F214" s="2">
        <v>0.12891234932991499</v>
      </c>
    </row>
    <row r="215" spans="1:6" x14ac:dyDescent="0.45">
      <c r="A215" s="2">
        <v>0.63587316263294202</v>
      </c>
      <c r="C215" s="2">
        <v>0.72866009617773297</v>
      </c>
      <c r="E215" s="2">
        <v>0.82505597275993603</v>
      </c>
      <c r="F215" s="2">
        <v>0.16945593097800099</v>
      </c>
    </row>
    <row r="216" spans="1:6" x14ac:dyDescent="0.45">
      <c r="A216" s="2">
        <v>0.86800412128553806</v>
      </c>
      <c r="C216" s="2">
        <v>0.83683222020387604</v>
      </c>
      <c r="E216" s="2">
        <v>0.75171495982879599</v>
      </c>
      <c r="F216" s="2">
        <v>0.14599116830689601</v>
      </c>
    </row>
    <row r="217" spans="1:6" x14ac:dyDescent="0.45">
      <c r="A217" s="2">
        <v>0.67292530116014204</v>
      </c>
      <c r="C217" s="2">
        <v>0.57873534085328104</v>
      </c>
      <c r="E217" s="2">
        <v>0.70021112156292298</v>
      </c>
      <c r="F217" s="2">
        <v>0.66060446337924095</v>
      </c>
    </row>
    <row r="218" spans="1:6" x14ac:dyDescent="0.45">
      <c r="A218" s="2">
        <v>0.82668869025097702</v>
      </c>
      <c r="C218" s="2">
        <v>0.77894891440689196</v>
      </c>
      <c r="E218" s="2">
        <v>0.75798278978822298</v>
      </c>
      <c r="F218" s="2">
        <v>0.50473933922518599</v>
      </c>
    </row>
    <row r="219" spans="1:6" x14ac:dyDescent="0.45">
      <c r="A219" s="2">
        <v>0.373971938103979</v>
      </c>
      <c r="C219" s="2">
        <v>0.71976441059135199</v>
      </c>
      <c r="E219" s="2">
        <v>0.81014821887542499</v>
      </c>
      <c r="F219" s="2">
        <v>0.29031752108537601</v>
      </c>
    </row>
    <row r="220" spans="1:6" x14ac:dyDescent="0.45">
      <c r="A220" s="2">
        <v>0.57634100340455796</v>
      </c>
      <c r="C220" s="2">
        <v>0.380967525929303</v>
      </c>
      <c r="E220" s="2">
        <v>0.68281603452351403</v>
      </c>
      <c r="F220" s="2">
        <v>0.42061024955898302</v>
      </c>
    </row>
    <row r="221" spans="1:6" x14ac:dyDescent="0.45">
      <c r="A221" s="2">
        <v>0.58364557619825796</v>
      </c>
      <c r="C221" s="2">
        <v>0.56941311824877605</v>
      </c>
      <c r="E221" s="2">
        <v>0.86049192343630199</v>
      </c>
      <c r="F221" s="2">
        <v>0.57557401043730805</v>
      </c>
    </row>
    <row r="222" spans="1:6" x14ac:dyDescent="0.45">
      <c r="A222" s="2">
        <v>0.652903330402402</v>
      </c>
      <c r="C222" s="2">
        <v>0.63433585261160896</v>
      </c>
      <c r="E222" s="2">
        <v>0.47197134154383402</v>
      </c>
      <c r="F222" s="2">
        <v>0.33761752190102701</v>
      </c>
    </row>
    <row r="223" spans="1:6" x14ac:dyDescent="0.45">
      <c r="A223" s="2">
        <v>0.71638365177131802</v>
      </c>
      <c r="C223" s="2">
        <v>0.651462562249014</v>
      </c>
      <c r="E223" s="2">
        <v>0.68906077572041602</v>
      </c>
      <c r="F223" s="2">
        <v>0.30328874166939301</v>
      </c>
    </row>
    <row r="224" spans="1:6" x14ac:dyDescent="0.45">
      <c r="A224" s="2">
        <v>0.50381655375145595</v>
      </c>
      <c r="C224" s="2">
        <v>0.45303100745311198</v>
      </c>
      <c r="E224" s="2">
        <v>0.76946417964512104</v>
      </c>
      <c r="F224" s="2">
        <v>0.32469486757073701</v>
      </c>
    </row>
    <row r="225" spans="1:6" x14ac:dyDescent="0.45">
      <c r="A225" s="2">
        <v>0.411387702236784</v>
      </c>
      <c r="C225" s="2">
        <v>0.41166657020747699</v>
      </c>
      <c r="E225" s="2">
        <v>0.66511265275569298</v>
      </c>
      <c r="F225" s="2">
        <v>0.614510305997094</v>
      </c>
    </row>
    <row r="226" spans="1:6" x14ac:dyDescent="0.45">
      <c r="A226" s="2">
        <v>0.66427228203662203</v>
      </c>
      <c r="C226" s="2">
        <v>0.462713162990885</v>
      </c>
      <c r="E226" s="2">
        <v>0.89257315938121395</v>
      </c>
      <c r="F226" s="2">
        <v>0.67591608910079704</v>
      </c>
    </row>
    <row r="227" spans="1:6" x14ac:dyDescent="0.45">
      <c r="A227" s="2">
        <v>0.71722100095534802</v>
      </c>
      <c r="C227" s="2">
        <v>0.79554275958499199</v>
      </c>
      <c r="E227" s="2">
        <v>0.751175504930092</v>
      </c>
      <c r="F227" s="2">
        <v>0.31321627996714901</v>
      </c>
    </row>
    <row r="228" spans="1:6" x14ac:dyDescent="0.45">
      <c r="A228" s="2">
        <v>0.53203851295028404</v>
      </c>
      <c r="C228" s="2">
        <v>0.487480779215199</v>
      </c>
      <c r="E228" s="2">
        <v>0.67717081206841001</v>
      </c>
      <c r="F228" s="2">
        <v>0.56614624564066796</v>
      </c>
    </row>
    <row r="229" spans="1:6" x14ac:dyDescent="0.45">
      <c r="A229" s="2">
        <v>0.35250957368910701</v>
      </c>
      <c r="C229" s="2">
        <v>0.41696907181436799</v>
      </c>
      <c r="E229" s="2">
        <v>0.386684503184755</v>
      </c>
      <c r="F229" s="2">
        <v>0.75629237978851804</v>
      </c>
    </row>
    <row r="230" spans="1:6" x14ac:dyDescent="0.45">
      <c r="A230" s="2">
        <v>0.46729152757123499</v>
      </c>
      <c r="C230" s="2">
        <v>0.44979763158278802</v>
      </c>
      <c r="E230" s="2">
        <v>0.50588157616874396</v>
      </c>
      <c r="F230" s="2">
        <v>0.36816685390963599</v>
      </c>
    </row>
    <row r="231" spans="1:6" x14ac:dyDescent="0.45">
      <c r="A231" s="2">
        <v>0.48484095216616502</v>
      </c>
      <c r="C231" s="2">
        <v>0.42197800425542498</v>
      </c>
      <c r="E231" s="2">
        <v>0.85866328821978399</v>
      </c>
      <c r="F231" s="2">
        <v>0.46186320068992398</v>
      </c>
    </row>
    <row r="232" spans="1:6" x14ac:dyDescent="0.45">
      <c r="A232" s="2">
        <v>0.29289323736054201</v>
      </c>
      <c r="C232" s="2">
        <v>0.487487398917201</v>
      </c>
      <c r="E232" s="2">
        <v>0.94590843779372702</v>
      </c>
      <c r="F232" s="2">
        <v>0.63199513601510904</v>
      </c>
    </row>
    <row r="233" spans="1:6" x14ac:dyDescent="0.45">
      <c r="A233" s="2">
        <v>0.65143677219593898</v>
      </c>
      <c r="C233" s="2">
        <v>0.38775330724589702</v>
      </c>
      <c r="E233" s="2">
        <v>0.64871517481162</v>
      </c>
      <c r="F233" s="2">
        <v>0.66655337325107999</v>
      </c>
    </row>
    <row r="234" spans="1:6" x14ac:dyDescent="0.45">
      <c r="A234" s="2">
        <v>0.480243287379791</v>
      </c>
      <c r="C234" s="2">
        <v>0.57999121472706505</v>
      </c>
      <c r="E234" s="2">
        <v>0.874817530022307</v>
      </c>
      <c r="F234" s="2">
        <v>7.4651688518780998E-2</v>
      </c>
    </row>
    <row r="235" spans="1:6" x14ac:dyDescent="0.45">
      <c r="A235" s="2">
        <v>0.41023644410799198</v>
      </c>
      <c r="C235" s="2">
        <v>0.56471395391448398</v>
      </c>
      <c r="E235" s="2">
        <v>0.82382007052171902</v>
      </c>
      <c r="F235" s="2">
        <v>0.10113502639267501</v>
      </c>
    </row>
    <row r="236" spans="1:6" x14ac:dyDescent="0.45">
      <c r="A236" s="2">
        <v>0.76346537851847596</v>
      </c>
      <c r="C236" s="2">
        <v>0.56940932410330702</v>
      </c>
      <c r="E236" s="2">
        <v>0.75675829348399903</v>
      </c>
      <c r="F236" s="2">
        <v>0.50159626534272395</v>
      </c>
    </row>
    <row r="237" spans="1:6" x14ac:dyDescent="0.45">
      <c r="A237" s="2">
        <v>0.34469958462220801</v>
      </c>
      <c r="C237" s="2">
        <v>0.46040421805932602</v>
      </c>
      <c r="E237" s="2">
        <v>0.51845091341330996</v>
      </c>
      <c r="F237" s="2">
        <v>0.75248220380787301</v>
      </c>
    </row>
    <row r="238" spans="1:6" x14ac:dyDescent="0.45">
      <c r="A238" s="2">
        <v>0.31625180257135199</v>
      </c>
      <c r="C238" s="2">
        <v>0.42921550353535698</v>
      </c>
      <c r="E238" s="2">
        <v>0.49530625694799901</v>
      </c>
      <c r="F238" s="2">
        <v>0.20254281862120199</v>
      </c>
    </row>
    <row r="239" spans="1:6" x14ac:dyDescent="0.45">
      <c r="A239" s="2">
        <v>0.57006291794562602</v>
      </c>
      <c r="C239" s="2">
        <v>0.37044251799153</v>
      </c>
      <c r="E239" s="2">
        <v>0.62044539534600196</v>
      </c>
      <c r="F239" s="2">
        <v>0.243173097136551</v>
      </c>
    </row>
    <row r="240" spans="1:6" x14ac:dyDescent="0.45">
      <c r="A240" s="2">
        <v>0.76540385667702204</v>
      </c>
      <c r="C240" s="2">
        <v>0.76571023801473903</v>
      </c>
      <c r="E240" s="2">
        <v>0.85477147460122405</v>
      </c>
      <c r="F240" s="2">
        <v>0.40331771379724801</v>
      </c>
    </row>
    <row r="241" spans="1:6" x14ac:dyDescent="0.45">
      <c r="A241" s="2">
        <v>0.37560680190013201</v>
      </c>
      <c r="C241" s="2">
        <v>0.40398258348277599</v>
      </c>
      <c r="E241" s="2">
        <v>0.72618575082359904</v>
      </c>
      <c r="F241" s="2">
        <v>0.62384167918029099</v>
      </c>
    </row>
    <row r="242" spans="1:6" x14ac:dyDescent="0.45">
      <c r="A242" s="2">
        <v>0.86370397981818903</v>
      </c>
      <c r="C242" s="2">
        <v>0.85426273220043303</v>
      </c>
      <c r="E242" s="2">
        <v>0.85047585536862402</v>
      </c>
      <c r="F242" s="2">
        <v>0.14077768665696</v>
      </c>
    </row>
    <row r="243" spans="1:6" x14ac:dyDescent="0.45">
      <c r="A243" s="2">
        <v>0.65941389494232305</v>
      </c>
      <c r="C243" s="2">
        <v>0.59372459223312501</v>
      </c>
      <c r="E243" s="2">
        <v>0.27101289906637599</v>
      </c>
      <c r="F243" s="2">
        <v>0.39551675309541201</v>
      </c>
    </row>
    <row r="244" spans="1:6" x14ac:dyDescent="0.45">
      <c r="A244" s="2">
        <v>0.26928152373929998</v>
      </c>
      <c r="C244" s="2">
        <v>0.42391037808923399</v>
      </c>
      <c r="E244" s="2">
        <v>0.82966390103149701</v>
      </c>
      <c r="F244" s="2">
        <v>0.40089370264676499</v>
      </c>
    </row>
    <row r="245" spans="1:6" x14ac:dyDescent="0.45">
      <c r="A245" s="2">
        <v>0.79106743971651305</v>
      </c>
      <c r="C245" s="2">
        <v>0.77528438284250401</v>
      </c>
      <c r="E245" s="2">
        <v>0.75791448396973204</v>
      </c>
      <c r="F245" s="2">
        <v>0.32536350185716201</v>
      </c>
    </row>
    <row r="246" spans="1:6" x14ac:dyDescent="0.45">
      <c r="A246" s="2">
        <v>0.62259450522152704</v>
      </c>
      <c r="C246" s="2">
        <v>0.45438252340854401</v>
      </c>
      <c r="E246" s="2">
        <v>0.89982955517125396</v>
      </c>
      <c r="F246" s="2">
        <v>9.3851890859958098E-2</v>
      </c>
    </row>
    <row r="247" spans="1:6" x14ac:dyDescent="0.45">
      <c r="A247" s="2">
        <v>0.51795941905460197</v>
      </c>
      <c r="C247" s="2">
        <v>0.447515819644837</v>
      </c>
      <c r="E247" s="2">
        <v>0.75299165575043603</v>
      </c>
      <c r="F247" s="2">
        <v>0.59647170757096901</v>
      </c>
    </row>
    <row r="248" spans="1:6" x14ac:dyDescent="0.45">
      <c r="A248" s="2">
        <v>0.65674496998403697</v>
      </c>
      <c r="C248" s="2">
        <v>0.64492124216739999</v>
      </c>
      <c r="E248" s="2">
        <v>0.875486901073254</v>
      </c>
      <c r="F248" s="2">
        <v>0.46815500460689202</v>
      </c>
    </row>
    <row r="249" spans="1:6" x14ac:dyDescent="0.45">
      <c r="A249" s="2">
        <v>0.77278038754025402</v>
      </c>
      <c r="C249" s="2">
        <v>0.810192638860736</v>
      </c>
      <c r="E249" s="2">
        <v>0.858191689708658</v>
      </c>
      <c r="F249" s="2">
        <v>0.343606021826872</v>
      </c>
    </row>
    <row r="250" spans="1:6" x14ac:dyDescent="0.45">
      <c r="A250" s="2">
        <v>0.57728199948981795</v>
      </c>
      <c r="C250" s="2">
        <v>0.354487803856673</v>
      </c>
      <c r="E250" s="2">
        <v>0.78916304233305401</v>
      </c>
      <c r="F250" s="2">
        <v>0.34773702160820702</v>
      </c>
    </row>
    <row r="251" spans="1:6" x14ac:dyDescent="0.45">
      <c r="A251" s="2">
        <v>0.650302693003317</v>
      </c>
      <c r="C251" s="2">
        <v>0.51772909756560603</v>
      </c>
      <c r="E251" s="2">
        <v>0.77812368086539396</v>
      </c>
      <c r="F251" s="2">
        <v>0.161246626549856</v>
      </c>
    </row>
    <row r="252" spans="1:6" x14ac:dyDescent="0.45">
      <c r="A252" s="2">
        <v>0.796491076033085</v>
      </c>
      <c r="C252" s="2">
        <v>0.69587427058285301</v>
      </c>
      <c r="E252" s="2">
        <v>0.83585850923640603</v>
      </c>
      <c r="F252" s="2">
        <v>0.31241172294302799</v>
      </c>
    </row>
    <row r="253" spans="1:6" x14ac:dyDescent="0.45">
      <c r="A253" s="2">
        <v>0.60556650804547896</v>
      </c>
      <c r="C253" s="2">
        <v>0.63688172802299603</v>
      </c>
      <c r="E253" s="2">
        <v>0.52789538368185596</v>
      </c>
      <c r="F253" s="2">
        <v>0.33603082695942199</v>
      </c>
    </row>
    <row r="254" spans="1:6" x14ac:dyDescent="0.45">
      <c r="A254" s="2">
        <v>0.49069384657933801</v>
      </c>
      <c r="C254" s="2">
        <v>0.27644741951017299</v>
      </c>
      <c r="E254" s="2">
        <v>0.79965408965054596</v>
      </c>
      <c r="F254" s="2">
        <v>0.74040817151534</v>
      </c>
    </row>
    <row r="255" spans="1:6" x14ac:dyDescent="0.45">
      <c r="A255" s="2">
        <v>0.34938666958647002</v>
      </c>
      <c r="C255" s="2">
        <v>0.35449561742806401</v>
      </c>
      <c r="E255" s="2">
        <v>0.85980089431658901</v>
      </c>
      <c r="F255" s="2">
        <v>0.55713483224655902</v>
      </c>
    </row>
    <row r="256" spans="1:6" x14ac:dyDescent="0.45">
      <c r="A256" s="2">
        <v>0.36233092681564999</v>
      </c>
      <c r="C256" s="2">
        <v>0.31799948172492998</v>
      </c>
      <c r="E256" s="2">
        <v>0.87648352927461304</v>
      </c>
      <c r="F256" s="2">
        <v>0.31313321700192398</v>
      </c>
    </row>
    <row r="257" spans="1:6" x14ac:dyDescent="0.45">
      <c r="A257" s="2">
        <v>0.83520141611328602</v>
      </c>
      <c r="C257" s="2">
        <v>0.76613122142558099</v>
      </c>
      <c r="E257" s="2">
        <v>0.79311738866874504</v>
      </c>
      <c r="F257" s="2">
        <v>0.52562641915798003</v>
      </c>
    </row>
    <row r="258" spans="1:6" x14ac:dyDescent="0.45">
      <c r="A258" s="2">
        <v>0.81507512841194796</v>
      </c>
      <c r="C258" s="2">
        <v>0.71644894247037405</v>
      </c>
      <c r="E258" s="2">
        <v>0.871361865504931</v>
      </c>
      <c r="F258" s="2">
        <v>0.75927792548365203</v>
      </c>
    </row>
    <row r="259" spans="1:6" x14ac:dyDescent="0.45">
      <c r="A259" s="2">
        <v>0.61785147535808305</v>
      </c>
      <c r="C259" s="2">
        <v>0.53442455181449</v>
      </c>
      <c r="E259" s="2">
        <v>0.76568085574851996</v>
      </c>
      <c r="F259" s="2">
        <v>0.294860731051244</v>
      </c>
    </row>
    <row r="260" spans="1:6" x14ac:dyDescent="0.45">
      <c r="A260" s="2">
        <v>0.39667228922356401</v>
      </c>
      <c r="C260" s="2">
        <v>0.40382696302926901</v>
      </c>
      <c r="E260" s="2">
        <v>0.44271542929623597</v>
      </c>
      <c r="F260" s="2">
        <v>0.683935570121736</v>
      </c>
    </row>
    <row r="261" spans="1:6" x14ac:dyDescent="0.45">
      <c r="A261" s="2">
        <v>0.73934938082054502</v>
      </c>
      <c r="C261" s="2">
        <v>0.68582267067779001</v>
      </c>
      <c r="E261" s="2">
        <v>0.81677292210335595</v>
      </c>
      <c r="F261" s="2">
        <v>0.52431411025457597</v>
      </c>
    </row>
    <row r="262" spans="1:6" x14ac:dyDescent="0.45">
      <c r="A262" s="2">
        <v>0.49206161295992801</v>
      </c>
      <c r="C262" s="2">
        <v>0.37830032863135599</v>
      </c>
      <c r="E262" s="2">
        <v>0.86174810848708405</v>
      </c>
      <c r="F262" s="2">
        <v>0.27571985623891798</v>
      </c>
    </row>
    <row r="263" spans="1:6" x14ac:dyDescent="0.45">
      <c r="A263" s="2">
        <v>0.68882395894308601</v>
      </c>
      <c r="C263" s="2">
        <v>0.70318562438489596</v>
      </c>
      <c r="E263" s="2">
        <v>0.63079226163611102</v>
      </c>
      <c r="F263" s="2">
        <v>0.334328852306364</v>
      </c>
    </row>
    <row r="264" spans="1:6" x14ac:dyDescent="0.45">
      <c r="A264" s="2">
        <v>0.76052955766560404</v>
      </c>
      <c r="C264" s="2">
        <v>0.64918943344017199</v>
      </c>
      <c r="E264" s="2">
        <v>0.78138682517470204</v>
      </c>
      <c r="F264" s="2">
        <v>0.36995539945213501</v>
      </c>
    </row>
    <row r="265" spans="1:6" x14ac:dyDescent="0.45">
      <c r="A265" s="2">
        <v>0.76576978140505703</v>
      </c>
      <c r="C265" s="2">
        <v>0.77108923343442803</v>
      </c>
      <c r="E265" s="2">
        <v>0.911162863646785</v>
      </c>
      <c r="F265" s="2">
        <v>0.153818164786377</v>
      </c>
    </row>
    <row r="266" spans="1:6" x14ac:dyDescent="0.45">
      <c r="A266" s="2">
        <v>0.78550023347447795</v>
      </c>
      <c r="C266" s="2">
        <v>0.67762617608511899</v>
      </c>
      <c r="E266" s="2">
        <v>0.84585100705478999</v>
      </c>
      <c r="F266" s="2">
        <v>0.16649578012173599</v>
      </c>
    </row>
    <row r="267" spans="1:6" x14ac:dyDescent="0.45">
      <c r="A267" s="2">
        <v>0.763037320049618</v>
      </c>
      <c r="C267" s="2">
        <v>0.69351885764615195</v>
      </c>
      <c r="E267" s="2">
        <v>0.60740649035704797</v>
      </c>
      <c r="F267" s="2">
        <v>0.23298583258548</v>
      </c>
    </row>
    <row r="268" spans="1:6" x14ac:dyDescent="0.45">
      <c r="A268" s="2">
        <v>0.41420907204857199</v>
      </c>
      <c r="C268" s="2">
        <v>0.53895440798280503</v>
      </c>
      <c r="E268" s="2">
        <v>0.36173584209846399</v>
      </c>
      <c r="F268" s="2">
        <v>0.20383023501000999</v>
      </c>
    </row>
    <row r="269" spans="1:6" x14ac:dyDescent="0.45">
      <c r="A269" s="2">
        <v>0.65233476089214104</v>
      </c>
      <c r="C269" s="2">
        <v>0.38158057975719401</v>
      </c>
      <c r="E269" s="2">
        <v>0.59712952772824801</v>
      </c>
      <c r="F269" s="2">
        <v>0.384012096748716</v>
      </c>
    </row>
    <row r="270" spans="1:6" x14ac:dyDescent="0.45">
      <c r="A270" s="2">
        <v>0.61381295009091597</v>
      </c>
      <c r="C270" s="2">
        <v>0.572830525782692</v>
      </c>
      <c r="E270" s="2">
        <v>0.69421325324521499</v>
      </c>
      <c r="F270" s="2">
        <v>0.31473617286214201</v>
      </c>
    </row>
    <row r="271" spans="1:6" x14ac:dyDescent="0.45">
      <c r="A271" s="2">
        <v>0.679490023916418</v>
      </c>
      <c r="C271" s="2">
        <v>0.58112581972835697</v>
      </c>
      <c r="E271" s="2">
        <v>0.69938899023115497</v>
      </c>
      <c r="F271" s="2">
        <v>0.67727564307566801</v>
      </c>
    </row>
    <row r="272" spans="1:6" x14ac:dyDescent="0.45">
      <c r="A272" s="2">
        <v>0.56632829136221097</v>
      </c>
      <c r="C272" s="2">
        <v>0.404272324323043</v>
      </c>
      <c r="E272" s="2">
        <v>0.81983623428098296</v>
      </c>
      <c r="F272" s="2">
        <v>0.38372664089417902</v>
      </c>
    </row>
    <row r="273" spans="1:6" x14ac:dyDescent="0.45">
      <c r="A273" s="2">
        <v>0.46892534597632701</v>
      </c>
      <c r="C273" s="2">
        <v>0.36282937419594502</v>
      </c>
      <c r="E273" s="2">
        <v>0.63789343812153199</v>
      </c>
      <c r="F273" s="2">
        <v>0.74154573462402396</v>
      </c>
    </row>
    <row r="274" spans="1:6" x14ac:dyDescent="0.45">
      <c r="A274" s="2">
        <v>0.61722605721034696</v>
      </c>
      <c r="C274" s="2">
        <v>0.57375923246112304</v>
      </c>
      <c r="E274" s="2">
        <v>0.75763590754262</v>
      </c>
      <c r="F274" s="2">
        <v>0.48844428691118402</v>
      </c>
    </row>
    <row r="275" spans="1:6" x14ac:dyDescent="0.45">
      <c r="A275" s="2">
        <v>0.55792407037666003</v>
      </c>
      <c r="C275" s="2">
        <v>0.65234364998184602</v>
      </c>
      <c r="E275" s="2">
        <v>0.55105560860392599</v>
      </c>
      <c r="F275" s="2">
        <v>0.441759366128745</v>
      </c>
    </row>
    <row r="276" spans="1:6" x14ac:dyDescent="0.45">
      <c r="A276" s="2">
        <v>0.50090198318229795</v>
      </c>
      <c r="C276" s="2">
        <v>0.33061094395827101</v>
      </c>
      <c r="E276" s="2">
        <v>0.70926672538999802</v>
      </c>
      <c r="F276" s="2">
        <v>0.63285424412686297</v>
      </c>
    </row>
    <row r="277" spans="1:6" x14ac:dyDescent="0.45">
      <c r="A277" s="2">
        <v>0.80884783192846899</v>
      </c>
      <c r="C277" s="2">
        <v>0.44790861417450101</v>
      </c>
      <c r="E277" s="2">
        <v>0.76628080910181595</v>
      </c>
      <c r="F277" s="2">
        <v>0.35439452195866</v>
      </c>
    </row>
    <row r="278" spans="1:6" x14ac:dyDescent="0.45">
      <c r="A278" s="2">
        <v>0.62127035884311099</v>
      </c>
      <c r="C278" s="2">
        <v>0.59902163008490605</v>
      </c>
      <c r="E278" s="2">
        <v>0.76656737967879696</v>
      </c>
      <c r="F278" s="2">
        <v>0.31948601232114499</v>
      </c>
    </row>
    <row r="279" spans="1:6" x14ac:dyDescent="0.45">
      <c r="A279" s="2">
        <v>0.691860774187955</v>
      </c>
      <c r="C279" s="2">
        <v>0.69749196506455602</v>
      </c>
      <c r="E279" s="2">
        <v>0.78364836776831603</v>
      </c>
      <c r="F279" s="2">
        <v>0.36489640904646797</v>
      </c>
    </row>
    <row r="280" spans="1:6" x14ac:dyDescent="0.45">
      <c r="A280" s="2">
        <v>0.62251263753128405</v>
      </c>
      <c r="C280" s="2">
        <v>0.51387161288053296</v>
      </c>
      <c r="E280" s="2">
        <v>0.62100688203266896</v>
      </c>
      <c r="F280" s="2">
        <v>0.62659045820329495</v>
      </c>
    </row>
    <row r="281" spans="1:6" x14ac:dyDescent="0.45">
      <c r="A281" s="2">
        <v>0.52680675878909</v>
      </c>
      <c r="C281" s="2">
        <v>0.67923953804738002</v>
      </c>
      <c r="E281" s="2">
        <v>0.69994657161892404</v>
      </c>
      <c r="F281" s="2">
        <v>0.853915708137723</v>
      </c>
    </row>
    <row r="282" spans="1:6" x14ac:dyDescent="0.45">
      <c r="A282" s="2">
        <v>0.50591261508056995</v>
      </c>
      <c r="C282" s="2">
        <v>0.49131550481026198</v>
      </c>
      <c r="E282" s="2">
        <v>0.78139301029283004</v>
      </c>
      <c r="F282" s="2">
        <v>0.120662228951905</v>
      </c>
    </row>
    <row r="283" spans="1:6" x14ac:dyDescent="0.45">
      <c r="A283" s="2">
        <v>0.439620002779188</v>
      </c>
      <c r="C283" s="2">
        <v>0.30345180883258599</v>
      </c>
      <c r="E283" s="2">
        <v>0.73928481381418798</v>
      </c>
      <c r="F283" s="2">
        <v>0.69307672299552003</v>
      </c>
    </row>
    <row r="284" spans="1:6" x14ac:dyDescent="0.45">
      <c r="A284" s="2">
        <v>0.54076102915139102</v>
      </c>
      <c r="C284" s="2">
        <v>0.48439791461901899</v>
      </c>
      <c r="E284" s="2">
        <v>0.80037179433405803</v>
      </c>
      <c r="F284" s="2">
        <v>0.38288797883581599</v>
      </c>
    </row>
    <row r="285" spans="1:6" x14ac:dyDescent="0.45">
      <c r="A285" s="2">
        <v>0.72609978826361599</v>
      </c>
      <c r="C285" s="2">
        <v>0.70461222905524801</v>
      </c>
      <c r="E285" s="2">
        <v>0.91353016255883901</v>
      </c>
      <c r="F285" s="2">
        <v>0.382157889906165</v>
      </c>
    </row>
    <row r="286" spans="1:6" x14ac:dyDescent="0.45">
      <c r="A286" s="2">
        <v>0.73862259673483099</v>
      </c>
      <c r="C286" s="2">
        <v>0.39579242638189699</v>
      </c>
      <c r="E286" s="2">
        <v>0.72753977696212901</v>
      </c>
      <c r="F286" s="2">
        <v>0.50707603275381496</v>
      </c>
    </row>
    <row r="287" spans="1:6" x14ac:dyDescent="0.45">
      <c r="A287" s="2">
        <v>0.47194359372682698</v>
      </c>
      <c r="C287" s="2">
        <v>0.42764531530218403</v>
      </c>
      <c r="E287" s="2">
        <v>0.44317229608316699</v>
      </c>
      <c r="F287" s="2">
        <v>0.14006948761448901</v>
      </c>
    </row>
    <row r="288" spans="1:6" x14ac:dyDescent="0.45">
      <c r="A288" s="2">
        <v>0.61959099719154398</v>
      </c>
      <c r="C288" s="2">
        <v>0.47089963571906801</v>
      </c>
      <c r="E288" s="2">
        <v>0.77767501321138299</v>
      </c>
      <c r="F288" s="2">
        <v>0.10587774102439</v>
      </c>
    </row>
    <row r="289" spans="1:6" x14ac:dyDescent="0.45">
      <c r="A289" s="2">
        <v>0.63835327439999801</v>
      </c>
      <c r="C289" s="2">
        <v>0.53667457134116103</v>
      </c>
      <c r="E289" s="2">
        <v>0.78532520483832002</v>
      </c>
      <c r="F289" s="2">
        <v>0.112889784714296</v>
      </c>
    </row>
    <row r="290" spans="1:6" x14ac:dyDescent="0.45">
      <c r="A290" s="2">
        <v>0.55275447622547602</v>
      </c>
      <c r="C290" s="2">
        <v>0.45330735351985901</v>
      </c>
      <c r="E290" s="2">
        <v>0.79099792778109401</v>
      </c>
      <c r="F290" s="2">
        <v>0.842542686313421</v>
      </c>
    </row>
    <row r="291" spans="1:6" x14ac:dyDescent="0.45">
      <c r="A291" s="2">
        <v>0.54480981234094095</v>
      </c>
      <c r="C291" s="2">
        <v>0.48149103685578898</v>
      </c>
      <c r="E291" s="2">
        <v>0.87289043828257595</v>
      </c>
      <c r="F291" s="2">
        <v>0.52229639382734105</v>
      </c>
    </row>
    <row r="292" spans="1:6" x14ac:dyDescent="0.45">
      <c r="A292" s="2">
        <v>0.63470971007184696</v>
      </c>
      <c r="C292" s="2">
        <v>0.54055530950403397</v>
      </c>
      <c r="E292" s="2">
        <v>0.89058161376432499</v>
      </c>
      <c r="F292" s="2">
        <v>0.49551867538975303</v>
      </c>
    </row>
    <row r="293" spans="1:6" x14ac:dyDescent="0.45">
      <c r="A293" s="2">
        <v>0.58542813235258095</v>
      </c>
      <c r="C293" s="2">
        <v>0.75004101298052706</v>
      </c>
      <c r="E293" s="2">
        <v>0.35055046966523801</v>
      </c>
      <c r="F293" s="2">
        <v>0.75352246166572801</v>
      </c>
    </row>
    <row r="294" spans="1:6" x14ac:dyDescent="0.45">
      <c r="A294" s="2">
        <v>0.63391968443112201</v>
      </c>
      <c r="C294" s="2">
        <v>0.37864707075155202</v>
      </c>
      <c r="E294" s="2">
        <v>0.78018220798550197</v>
      </c>
      <c r="F294" s="2">
        <v>5.7064191921982199E-2</v>
      </c>
    </row>
    <row r="295" spans="1:6" x14ac:dyDescent="0.45">
      <c r="A295" s="2">
        <v>0.420043429079964</v>
      </c>
      <c r="C295" s="2">
        <v>0.64180110104278998</v>
      </c>
      <c r="E295" s="2">
        <v>0.77710467649593795</v>
      </c>
      <c r="F295" s="2">
        <v>0.38119604187962802</v>
      </c>
    </row>
    <row r="296" spans="1:6" x14ac:dyDescent="0.45">
      <c r="A296" s="2">
        <v>0.34772709949756703</v>
      </c>
      <c r="C296" s="2">
        <v>0.441559322583017</v>
      </c>
      <c r="E296" s="2">
        <v>0.53226994770035996</v>
      </c>
      <c r="F296" s="2">
        <v>0.913421497902841</v>
      </c>
    </row>
    <row r="297" spans="1:6" x14ac:dyDescent="0.45">
      <c r="A297" s="2">
        <v>0.54266577209394595</v>
      </c>
      <c r="C297" s="2">
        <v>0.56293168058787701</v>
      </c>
      <c r="E297" s="2">
        <v>0.81011941690306699</v>
      </c>
      <c r="F297" s="2">
        <v>0.371755483221056</v>
      </c>
    </row>
    <row r="298" spans="1:6" x14ac:dyDescent="0.45">
      <c r="A298" s="2">
        <v>0.26242110975751598</v>
      </c>
      <c r="C298" s="2">
        <v>0.50310941259231501</v>
      </c>
      <c r="E298" s="2">
        <v>0.80717557257836103</v>
      </c>
      <c r="F298" s="2">
        <v>0.70714469025768301</v>
      </c>
    </row>
    <row r="299" spans="1:6" x14ac:dyDescent="0.45">
      <c r="A299" s="2">
        <v>0.41188579921007401</v>
      </c>
      <c r="C299" s="2">
        <v>0.32883138850332899</v>
      </c>
      <c r="E299" s="2">
        <v>0.44683620273491698</v>
      </c>
      <c r="F299" s="2">
        <v>0.31330618526988602</v>
      </c>
    </row>
    <row r="300" spans="1:6" x14ac:dyDescent="0.45">
      <c r="A300" s="2">
        <v>0.28116774824813501</v>
      </c>
      <c r="C300" s="2">
        <v>0.203327784820201</v>
      </c>
      <c r="E300" s="2">
        <v>0.673699525051629</v>
      </c>
      <c r="F300" s="2">
        <v>0.49993259578824201</v>
      </c>
    </row>
    <row r="301" spans="1:6" x14ac:dyDescent="0.45">
      <c r="A301" s="2">
        <v>0.58797274127634103</v>
      </c>
      <c r="C301" s="2">
        <v>0.53520792081631796</v>
      </c>
      <c r="E301" s="2">
        <v>0.81148397735809197</v>
      </c>
      <c r="F301" s="2">
        <v>0.246238247839701</v>
      </c>
    </row>
    <row r="302" spans="1:6" x14ac:dyDescent="0.45">
      <c r="A302" s="2">
        <v>0.71452643356255996</v>
      </c>
      <c r="C302" s="2">
        <v>0.52633464829614096</v>
      </c>
      <c r="E302" s="2">
        <v>0.52532516260501305</v>
      </c>
      <c r="F302" s="2">
        <v>0.52159122424662496</v>
      </c>
    </row>
    <row r="303" spans="1:6" x14ac:dyDescent="0.45">
      <c r="A303" s="2">
        <v>0.83823713211596995</v>
      </c>
      <c r="C303" s="2">
        <v>0.77474519712589496</v>
      </c>
      <c r="E303" s="2">
        <v>0.88853286722569902</v>
      </c>
      <c r="F303" s="2">
        <v>0.45706776944876398</v>
      </c>
    </row>
    <row r="304" spans="1:6" x14ac:dyDescent="0.45">
      <c r="A304" s="2">
        <v>0.49973467842751601</v>
      </c>
      <c r="C304" s="2">
        <v>0.53929895323518795</v>
      </c>
      <c r="E304" s="2">
        <v>0.77520232903221098</v>
      </c>
      <c r="F304" s="2">
        <v>0.59787292271931403</v>
      </c>
    </row>
    <row r="305" spans="1:6" x14ac:dyDescent="0.45">
      <c r="A305" s="2">
        <v>0.68338321785349598</v>
      </c>
      <c r="C305" s="2">
        <v>0.49800449073512298</v>
      </c>
      <c r="E305" s="2">
        <v>0.56436574032315601</v>
      </c>
      <c r="F305" s="2">
        <v>0.59930398704707</v>
      </c>
    </row>
    <row r="306" spans="1:6" x14ac:dyDescent="0.45">
      <c r="A306" s="2">
        <v>0.69227531118773</v>
      </c>
      <c r="C306" s="2">
        <v>0.57084818314615504</v>
      </c>
      <c r="E306" s="2">
        <v>0.82859136872021599</v>
      </c>
      <c r="F306" s="2">
        <v>0.25436834662141</v>
      </c>
    </row>
    <row r="307" spans="1:6" x14ac:dyDescent="0.45">
      <c r="A307" s="2">
        <v>0.63748891485290105</v>
      </c>
      <c r="C307" s="2">
        <v>0.563897247397533</v>
      </c>
      <c r="E307" s="2">
        <v>0.84051609893953005</v>
      </c>
      <c r="F307" s="2">
        <v>0.42594382211255599</v>
      </c>
    </row>
    <row r="308" spans="1:6" x14ac:dyDescent="0.45">
      <c r="A308" s="2">
        <v>0.35164702904623701</v>
      </c>
      <c r="C308" s="2">
        <v>0.40650367229003398</v>
      </c>
      <c r="E308" s="2">
        <v>0.839308585534431</v>
      </c>
      <c r="F308" s="2">
        <v>0.62228267974053297</v>
      </c>
    </row>
    <row r="309" spans="1:6" x14ac:dyDescent="0.45">
      <c r="A309" s="2">
        <v>0.72169176034513205</v>
      </c>
      <c r="C309" s="2">
        <v>0.68743688134533598</v>
      </c>
      <c r="E309" s="2">
        <v>0.80686425414136498</v>
      </c>
      <c r="F309" s="2">
        <v>0.41459915629548899</v>
      </c>
    </row>
    <row r="310" spans="1:6" x14ac:dyDescent="0.45">
      <c r="A310" s="2">
        <v>0.59721910241153497</v>
      </c>
      <c r="C310" s="2">
        <v>0.53858557713642197</v>
      </c>
      <c r="E310" s="2">
        <v>0.75372716762219505</v>
      </c>
      <c r="F310" s="2">
        <v>0.19428392179986501</v>
      </c>
    </row>
    <row r="311" spans="1:6" x14ac:dyDescent="0.45">
      <c r="A311" s="2">
        <v>0.76100787915120705</v>
      </c>
      <c r="C311" s="2">
        <v>0.64571344756814197</v>
      </c>
      <c r="E311" s="2">
        <v>0.92250217004982105</v>
      </c>
      <c r="F311" s="2">
        <v>0.442801886814984</v>
      </c>
    </row>
    <row r="312" spans="1:6" x14ac:dyDescent="0.45">
      <c r="A312" s="2">
        <v>0.53973846265139303</v>
      </c>
      <c r="C312" s="2">
        <v>0.68657140956623897</v>
      </c>
      <c r="E312" s="2">
        <v>0.35489775970953302</v>
      </c>
      <c r="F312" s="2">
        <v>0.65656587265562005</v>
      </c>
    </row>
    <row r="313" spans="1:6" x14ac:dyDescent="0.45">
      <c r="A313" s="2">
        <v>0.40811086687264903</v>
      </c>
      <c r="C313" s="2">
        <v>0.40221326619138098</v>
      </c>
      <c r="E313" s="2">
        <v>0.76331743924786299</v>
      </c>
      <c r="F313" s="2">
        <v>0.50466859308062395</v>
      </c>
    </row>
    <row r="314" spans="1:6" x14ac:dyDescent="0.45">
      <c r="A314" s="2">
        <v>0.80851753638621304</v>
      </c>
      <c r="C314" s="2">
        <v>0.79693496017810195</v>
      </c>
      <c r="E314" s="2">
        <v>0.77529728938292797</v>
      </c>
      <c r="F314" s="2">
        <v>0.29330514538747599</v>
      </c>
    </row>
    <row r="315" spans="1:6" x14ac:dyDescent="0.45">
      <c r="A315" s="2">
        <v>0.41768208374548799</v>
      </c>
      <c r="C315" s="2">
        <v>0.45830494213832801</v>
      </c>
      <c r="E315" s="2">
        <v>0.92342926112822799</v>
      </c>
      <c r="F315" s="2">
        <v>0.39689154953511901</v>
      </c>
    </row>
    <row r="316" spans="1:6" x14ac:dyDescent="0.45">
      <c r="A316" s="2">
        <v>0.39197247377390998</v>
      </c>
      <c r="C316" s="2">
        <v>0.61999179233375701</v>
      </c>
      <c r="E316" s="2">
        <v>0.64523933736500105</v>
      </c>
      <c r="F316" s="2">
        <v>0.35792405342141598</v>
      </c>
    </row>
    <row r="317" spans="1:6" x14ac:dyDescent="0.45">
      <c r="A317" s="2">
        <v>0.37985510723791499</v>
      </c>
      <c r="C317" s="2">
        <v>0.496979894000523</v>
      </c>
      <c r="E317" s="2">
        <v>0.79851062988948596</v>
      </c>
      <c r="F317" s="2">
        <v>0.13408809016819001</v>
      </c>
    </row>
    <row r="318" spans="1:6" x14ac:dyDescent="0.45">
      <c r="A318" s="2">
        <v>0.77372199658622298</v>
      </c>
      <c r="C318" s="2">
        <v>0.65899263719053403</v>
      </c>
      <c r="E318" s="2">
        <v>0.87133970237120195</v>
      </c>
      <c r="F318" s="2">
        <v>0.71794591255029805</v>
      </c>
    </row>
    <row r="319" spans="1:6" x14ac:dyDescent="0.45">
      <c r="A319" s="2">
        <v>0.64824047581513899</v>
      </c>
      <c r="C319" s="2">
        <v>0.65977420051176605</v>
      </c>
      <c r="E319" s="2">
        <v>0.21902364215960099</v>
      </c>
      <c r="F319" s="2">
        <v>0.32155682095666599</v>
      </c>
    </row>
    <row r="320" spans="1:6" x14ac:dyDescent="0.45">
      <c r="A320" s="2">
        <v>0.80801885224672398</v>
      </c>
      <c r="C320" s="2">
        <v>0.78719876523391497</v>
      </c>
      <c r="E320" s="2">
        <v>0.72217583983934097</v>
      </c>
      <c r="F320" s="2">
        <v>0.54649453210597199</v>
      </c>
    </row>
    <row r="321" spans="1:6" x14ac:dyDescent="0.45">
      <c r="A321" s="2">
        <v>0.77784812267495795</v>
      </c>
      <c r="C321" s="2">
        <v>0.73022931546078695</v>
      </c>
      <c r="E321" s="2">
        <v>0.83335354749883594</v>
      </c>
      <c r="F321" s="2">
        <v>0.575857540324068</v>
      </c>
    </row>
    <row r="322" spans="1:6" x14ac:dyDescent="0.45">
      <c r="A322" s="2">
        <v>0.85081897425128505</v>
      </c>
      <c r="C322" s="2">
        <v>0.86475927958791499</v>
      </c>
      <c r="E322" s="2">
        <v>0.47962122026992698</v>
      </c>
      <c r="F322" s="2">
        <v>5.1123251108875799E-2</v>
      </c>
    </row>
    <row r="323" spans="1:6" x14ac:dyDescent="0.45">
      <c r="A323" s="2">
        <v>0.73944758475778205</v>
      </c>
      <c r="C323" s="2">
        <v>0.62954767397895905</v>
      </c>
      <c r="E323" s="2">
        <v>0.91821511678154499</v>
      </c>
      <c r="F323" s="2">
        <v>0.32032647468732101</v>
      </c>
    </row>
    <row r="324" spans="1:6" x14ac:dyDescent="0.45">
      <c r="A324" s="2">
        <v>0.657344916528118</v>
      </c>
      <c r="C324" s="2">
        <v>0.57798723994412704</v>
      </c>
      <c r="E324" s="2">
        <v>0.84328809710312003</v>
      </c>
      <c r="F324" s="2">
        <v>0.15069814920706201</v>
      </c>
    </row>
    <row r="325" spans="1:6" x14ac:dyDescent="0.45">
      <c r="A325" s="2">
        <v>0.393266372480499</v>
      </c>
      <c r="C325" s="2">
        <v>0.61422758371866903</v>
      </c>
      <c r="E325" s="2">
        <v>0.89335685290163003</v>
      </c>
      <c r="F325" s="2">
        <v>0.76288635496714197</v>
      </c>
    </row>
    <row r="326" spans="1:6" x14ac:dyDescent="0.45">
      <c r="A326" s="2">
        <v>0.69181877700920402</v>
      </c>
      <c r="C326" s="2">
        <v>0.63749513970732796</v>
      </c>
      <c r="E326" s="2">
        <v>0.75218132025343298</v>
      </c>
      <c r="F326" s="2">
        <v>0.11195266982031001</v>
      </c>
    </row>
    <row r="327" spans="1:6" x14ac:dyDescent="0.45">
      <c r="A327" s="2">
        <v>0.76077082408330998</v>
      </c>
      <c r="C327" s="2">
        <v>0.59662546069947597</v>
      </c>
      <c r="E327" s="2">
        <v>0.82421308999973797</v>
      </c>
      <c r="F327" s="2">
        <v>0.18999328238617999</v>
      </c>
    </row>
    <row r="328" spans="1:6" x14ac:dyDescent="0.45">
      <c r="A328" s="2">
        <v>0.30719533584507702</v>
      </c>
      <c r="C328" s="2">
        <v>0.40628644810658698</v>
      </c>
      <c r="E328" s="2">
        <v>0.477657244610107</v>
      </c>
      <c r="F328" s="2">
        <v>0.32567123576624302</v>
      </c>
    </row>
    <row r="329" spans="1:6" x14ac:dyDescent="0.45">
      <c r="A329" s="2">
        <v>0.333254743652178</v>
      </c>
      <c r="C329" s="2">
        <v>0.29289136598001297</v>
      </c>
      <c r="E329" s="2">
        <v>0.76711852196494201</v>
      </c>
      <c r="F329" s="2">
        <v>0.26398241182222698</v>
      </c>
    </row>
    <row r="330" spans="1:6" x14ac:dyDescent="0.45">
      <c r="A330" s="2">
        <v>0.60773842325909899</v>
      </c>
      <c r="C330" s="2">
        <v>0.34737490338850102</v>
      </c>
      <c r="E330" s="2">
        <v>0.79378929531801401</v>
      </c>
      <c r="F330" s="2">
        <v>0.36078277693956001</v>
      </c>
    </row>
    <row r="331" spans="1:6" x14ac:dyDescent="0.45">
      <c r="A331" s="2">
        <v>0.62250024382499503</v>
      </c>
      <c r="C331" s="2">
        <v>0.54541965288253402</v>
      </c>
      <c r="E331" s="2">
        <v>0.79340046962661503</v>
      </c>
      <c r="F331" s="2">
        <v>0.47012989724639498</v>
      </c>
    </row>
    <row r="332" spans="1:6" x14ac:dyDescent="0.45">
      <c r="A332" s="2">
        <v>0.787152659547394</v>
      </c>
      <c r="C332" s="2">
        <v>0.79979593357749201</v>
      </c>
      <c r="E332" s="2">
        <v>0.88170989162014402</v>
      </c>
      <c r="F332" s="2">
        <v>0.51799199684425701</v>
      </c>
    </row>
    <row r="333" spans="1:6" x14ac:dyDescent="0.45">
      <c r="A333" s="2">
        <v>0.75287323209584001</v>
      </c>
      <c r="C333" s="2">
        <v>0.64183215686753103</v>
      </c>
      <c r="E333" s="2">
        <v>0.71972939481269105</v>
      </c>
      <c r="F333" s="2">
        <v>0.38793684714123999</v>
      </c>
    </row>
    <row r="334" spans="1:6" x14ac:dyDescent="0.45">
      <c r="A334" s="2">
        <v>0.83583743747391104</v>
      </c>
      <c r="C334" s="2">
        <v>0.59821567900875605</v>
      </c>
      <c r="E334" s="2">
        <v>0.82032483206804496</v>
      </c>
      <c r="F334" s="2">
        <v>0.19896094815645199</v>
      </c>
    </row>
    <row r="335" spans="1:6" x14ac:dyDescent="0.45">
      <c r="A335" s="2">
        <v>0.30482633242962098</v>
      </c>
      <c r="C335" s="2">
        <v>0.71339098574972104</v>
      </c>
      <c r="E335" s="2">
        <v>0.353474273867532</v>
      </c>
      <c r="F335" s="2">
        <v>0.53477768801895298</v>
      </c>
    </row>
    <row r="336" spans="1:6" x14ac:dyDescent="0.45">
      <c r="A336" s="2">
        <v>0.77565327661967198</v>
      </c>
      <c r="C336" s="2">
        <v>0.69507942835550696</v>
      </c>
      <c r="E336" s="2">
        <v>0.87470344639236497</v>
      </c>
      <c r="F336" s="2">
        <v>0.392379727336225</v>
      </c>
    </row>
    <row r="337" spans="1:6" x14ac:dyDescent="0.45">
      <c r="A337" s="2">
        <v>0.43646004619977902</v>
      </c>
      <c r="C337" s="2">
        <v>0.31222559964226398</v>
      </c>
      <c r="E337" s="2">
        <v>0.79371946369477098</v>
      </c>
      <c r="F337" s="2">
        <v>0.73012384638939598</v>
      </c>
    </row>
    <row r="338" spans="1:6" x14ac:dyDescent="0.45">
      <c r="A338" s="2">
        <v>0.43637488303289401</v>
      </c>
      <c r="C338" s="2">
        <v>0.56793383767704597</v>
      </c>
      <c r="E338" s="2">
        <v>0.82122068115565705</v>
      </c>
      <c r="F338" s="2">
        <v>0.63362618564973505</v>
      </c>
    </row>
    <row r="339" spans="1:6" x14ac:dyDescent="0.45">
      <c r="A339" s="2">
        <v>0.48903747393630898</v>
      </c>
      <c r="C339" s="2">
        <v>0.45165273443251203</v>
      </c>
      <c r="E339" s="2">
        <v>0.50195645596148797</v>
      </c>
      <c r="F339" s="2">
        <v>0.55484509599298604</v>
      </c>
    </row>
    <row r="340" spans="1:6" x14ac:dyDescent="0.45">
      <c r="A340" s="2">
        <v>0.70922162899654695</v>
      </c>
      <c r="C340" s="2">
        <v>0.49944242294608998</v>
      </c>
      <c r="E340" s="2">
        <v>0.74612300286215105</v>
      </c>
      <c r="F340" s="2">
        <v>0.351553204349214</v>
      </c>
    </row>
    <row r="341" spans="1:6" x14ac:dyDescent="0.45">
      <c r="A341" s="2">
        <v>0.67923812486619795</v>
      </c>
      <c r="C341" s="2">
        <v>0.61748465573614497</v>
      </c>
      <c r="E341" s="2">
        <v>0.77582700971781005</v>
      </c>
      <c r="F341" s="2">
        <v>0.22088426984008</v>
      </c>
    </row>
    <row r="342" spans="1:6" x14ac:dyDescent="0.45">
      <c r="A342" s="2">
        <v>0.51507397871804494</v>
      </c>
      <c r="C342" s="2">
        <v>0.55776331027378501</v>
      </c>
      <c r="E342" s="2">
        <v>0.47825015242004798</v>
      </c>
      <c r="F342" s="2">
        <v>0.19345193748049999</v>
      </c>
    </row>
    <row r="343" spans="1:6" x14ac:dyDescent="0.45">
      <c r="A343" s="2">
        <v>0.77787371983863496</v>
      </c>
      <c r="C343" s="2">
        <v>0.62514343652500703</v>
      </c>
      <c r="E343" s="2">
        <v>0.91810862950404404</v>
      </c>
      <c r="F343" s="2">
        <v>0.45855164158384099</v>
      </c>
    </row>
    <row r="344" spans="1:6" x14ac:dyDescent="0.45">
      <c r="A344" s="2">
        <v>0.54001997605977303</v>
      </c>
      <c r="C344" s="2">
        <v>0.45103663541460798</v>
      </c>
      <c r="E344" s="2">
        <v>0.75929936631234296</v>
      </c>
      <c r="F344" s="2">
        <v>0.79316808734310595</v>
      </c>
    </row>
    <row r="345" spans="1:6" x14ac:dyDescent="0.45">
      <c r="A345" s="2">
        <v>0.65449020377203204</v>
      </c>
      <c r="C345" s="2">
        <v>0.40277063883313402</v>
      </c>
      <c r="E345" s="2">
        <v>0.70633693789590302</v>
      </c>
      <c r="F345" s="2">
        <v>9.8994549158551701E-2</v>
      </c>
    </row>
    <row r="346" spans="1:6" x14ac:dyDescent="0.45">
      <c r="A346" s="2">
        <v>0.69970094509372005</v>
      </c>
      <c r="C346" s="2">
        <v>0.64286129952480398</v>
      </c>
      <c r="E346" s="2">
        <v>0.72167448533297296</v>
      </c>
      <c r="F346" s="2">
        <v>0.51088266959357498</v>
      </c>
    </row>
    <row r="347" spans="1:6" x14ac:dyDescent="0.45">
      <c r="A347" s="2">
        <v>0.647769478231777</v>
      </c>
      <c r="C347" s="2">
        <v>0.46381832468205803</v>
      </c>
      <c r="E347" s="2">
        <v>0.65000105557512</v>
      </c>
      <c r="F347" s="2">
        <v>0.50139254919801701</v>
      </c>
    </row>
    <row r="348" spans="1:6" x14ac:dyDescent="0.45">
      <c r="A348" s="2">
        <v>0.48615572262264201</v>
      </c>
      <c r="C348" s="2">
        <v>0.52219502827119202</v>
      </c>
      <c r="E348" s="2">
        <v>0.55786112583834802</v>
      </c>
      <c r="F348" s="2">
        <v>0.53286109389794001</v>
      </c>
    </row>
    <row r="349" spans="1:6" x14ac:dyDescent="0.45">
      <c r="A349" s="2">
        <v>0.81410676178700803</v>
      </c>
      <c r="C349" s="2">
        <v>0.780297315687008</v>
      </c>
      <c r="E349" s="2">
        <v>0.88583116863981304</v>
      </c>
      <c r="F349" s="2">
        <v>9.1973188947876899E-2</v>
      </c>
    </row>
    <row r="350" spans="1:6" x14ac:dyDescent="0.45">
      <c r="A350" s="2">
        <v>0.69895867522184596</v>
      </c>
      <c r="C350" s="2">
        <v>0.77479818124669297</v>
      </c>
      <c r="E350" s="2">
        <v>0.30254754367672698</v>
      </c>
      <c r="F350" s="2">
        <v>0.61679145007557401</v>
      </c>
    </row>
    <row r="351" spans="1:6" x14ac:dyDescent="0.45">
      <c r="A351" s="2">
        <v>0.74480476469809198</v>
      </c>
      <c r="C351" s="2">
        <v>0.67914450515264901</v>
      </c>
      <c r="E351" s="2">
        <v>0.73970231233460104</v>
      </c>
      <c r="F351" s="2">
        <v>0.23127622643179699</v>
      </c>
    </row>
    <row r="352" spans="1:6" x14ac:dyDescent="0.45">
      <c r="A352" s="2">
        <v>0.76679188293185496</v>
      </c>
      <c r="C352" s="2">
        <v>0.80801520586193798</v>
      </c>
      <c r="E352" s="2">
        <v>0.79806921426419897</v>
      </c>
      <c r="F352" s="2">
        <v>0.19736002564515501</v>
      </c>
    </row>
    <row r="353" spans="1:6" x14ac:dyDescent="0.45">
      <c r="A353" s="2">
        <v>0.44165998814245699</v>
      </c>
      <c r="C353" s="2">
        <v>0.29532244145311998</v>
      </c>
      <c r="E353" s="2">
        <v>0.70205633272992396</v>
      </c>
      <c r="F353" s="2">
        <v>9.3817574151769598E-2</v>
      </c>
    </row>
    <row r="354" spans="1:6" x14ac:dyDescent="0.45">
      <c r="A354" s="2">
        <v>0.62264914724226905</v>
      </c>
      <c r="C354" s="2">
        <v>0.52685203934656</v>
      </c>
      <c r="E354" s="2">
        <v>0.55546611828677195</v>
      </c>
      <c r="F354" s="2">
        <v>0.216510865405417</v>
      </c>
    </row>
    <row r="355" spans="1:6" x14ac:dyDescent="0.45">
      <c r="A355" s="2">
        <v>0.41129190755961598</v>
      </c>
      <c r="C355" s="2">
        <v>0.56015796320703803</v>
      </c>
      <c r="E355" s="2">
        <v>0.53036035496475298</v>
      </c>
      <c r="F355" s="2">
        <v>0.35917567090237401</v>
      </c>
    </row>
    <row r="356" spans="1:6" x14ac:dyDescent="0.45">
      <c r="A356" s="2">
        <v>0.75944613624012902</v>
      </c>
      <c r="C356" s="2">
        <v>0.72245946615413204</v>
      </c>
      <c r="E356" s="2">
        <v>0.28009026553237998</v>
      </c>
      <c r="F356" s="2">
        <v>8.9215922427193103E-2</v>
      </c>
    </row>
    <row r="357" spans="1:6" x14ac:dyDescent="0.45">
      <c r="A357" s="2">
        <v>0.22589118763361399</v>
      </c>
      <c r="C357" s="2">
        <v>0.43372996879750603</v>
      </c>
      <c r="E357" s="2">
        <v>0.83032529700327495</v>
      </c>
      <c r="F357" s="2">
        <v>0.40858019041501098</v>
      </c>
    </row>
    <row r="358" spans="1:6" x14ac:dyDescent="0.45">
      <c r="A358" s="2">
        <v>0.61621892242187704</v>
      </c>
      <c r="C358" s="2">
        <v>0.57964302258338496</v>
      </c>
      <c r="E358" s="2">
        <v>0.59890277172267403</v>
      </c>
      <c r="F358" s="2">
        <v>0.57811992936148004</v>
      </c>
    </row>
    <row r="359" spans="1:6" x14ac:dyDescent="0.45">
      <c r="A359" s="2">
        <v>0.27223357829289702</v>
      </c>
      <c r="C359" s="2">
        <v>0.377793524567756</v>
      </c>
      <c r="E359" s="2">
        <v>0.75978818936895498</v>
      </c>
      <c r="F359" s="2">
        <v>0.87047029191200498</v>
      </c>
    </row>
    <row r="360" spans="1:6" x14ac:dyDescent="0.45">
      <c r="A360" s="2">
        <v>0.48029095237681602</v>
      </c>
      <c r="C360" s="2">
        <v>0.51414100870348001</v>
      </c>
      <c r="E360" s="2">
        <v>0.55683092390558298</v>
      </c>
      <c r="F360" s="2">
        <v>0.28541487951747002</v>
      </c>
    </row>
    <row r="361" spans="1:6" x14ac:dyDescent="0.45">
      <c r="A361" s="2">
        <v>0.53133956824390405</v>
      </c>
      <c r="C361" s="2">
        <v>0.60632767516068797</v>
      </c>
      <c r="E361" s="2">
        <v>0.42985214131565302</v>
      </c>
      <c r="F361" s="2">
        <v>2.24229907304518E-2</v>
      </c>
    </row>
    <row r="362" spans="1:6" x14ac:dyDescent="0.45">
      <c r="A362" s="2">
        <v>0.58963892629492398</v>
      </c>
      <c r="C362" s="2">
        <v>0.55497186213217597</v>
      </c>
      <c r="E362" s="2">
        <v>0.76832306030937902</v>
      </c>
      <c r="F362" s="2">
        <v>0.230979028238047</v>
      </c>
    </row>
    <row r="363" spans="1:6" x14ac:dyDescent="0.45">
      <c r="A363" s="2">
        <v>0.65697144651945405</v>
      </c>
      <c r="C363" s="2">
        <v>0.62928304941745095</v>
      </c>
      <c r="E363" s="2">
        <v>0.712768966965311</v>
      </c>
      <c r="F363" s="2">
        <v>0.63336307240093004</v>
      </c>
    </row>
    <row r="364" spans="1:6" x14ac:dyDescent="0.45">
      <c r="A364" s="2">
        <v>0.42457969791524902</v>
      </c>
      <c r="C364" s="2">
        <v>0.55151131917915697</v>
      </c>
      <c r="E364" s="2">
        <v>0.37989267823336897</v>
      </c>
      <c r="F364" s="2">
        <v>0.20246248921378601</v>
      </c>
    </row>
    <row r="365" spans="1:6" x14ac:dyDescent="0.45">
      <c r="A365" s="2">
        <v>0.40527294213581899</v>
      </c>
      <c r="C365" s="2">
        <v>0.41212425039539102</v>
      </c>
      <c r="E365" s="2">
        <v>0.87192830469809401</v>
      </c>
      <c r="F365" s="2">
        <v>0.242496757598751</v>
      </c>
    </row>
    <row r="366" spans="1:6" x14ac:dyDescent="0.45">
      <c r="A366" s="2">
        <v>0.65925873933718904</v>
      </c>
      <c r="C366" s="2">
        <v>0.65180789403064299</v>
      </c>
      <c r="E366" s="2">
        <v>0.80192947189949604</v>
      </c>
      <c r="F366" s="2">
        <v>0.656692049625062</v>
      </c>
    </row>
    <row r="367" spans="1:6" x14ac:dyDescent="0.45">
      <c r="A367" s="2">
        <v>0.69897853214835703</v>
      </c>
      <c r="C367" s="2">
        <v>0.56702696033871602</v>
      </c>
      <c r="E367" s="2">
        <v>0.78651097917301704</v>
      </c>
      <c r="F367" s="2">
        <v>0.46559612037017101</v>
      </c>
    </row>
    <row r="368" spans="1:6" x14ac:dyDescent="0.45">
      <c r="A368" s="2">
        <v>0.47631299837678898</v>
      </c>
      <c r="C368" s="2">
        <v>0.38726766977094801</v>
      </c>
      <c r="E368" s="2">
        <v>0.74400974080432303</v>
      </c>
      <c r="F368" s="2">
        <v>0.404717443198301</v>
      </c>
    </row>
    <row r="369" spans="1:6" x14ac:dyDescent="0.45">
      <c r="A369" s="2">
        <v>0.65223699994911699</v>
      </c>
      <c r="C369" s="2">
        <v>0.52362944801764499</v>
      </c>
      <c r="E369" s="2">
        <v>0.78570101155562699</v>
      </c>
      <c r="F369" s="2">
        <v>0.22856952738963501</v>
      </c>
    </row>
    <row r="370" spans="1:6" x14ac:dyDescent="0.45">
      <c r="A370" s="2">
        <v>0.21901712700791601</v>
      </c>
      <c r="C370" s="2">
        <v>0.50997302180793103</v>
      </c>
      <c r="E370" s="2">
        <v>0.47106836452777101</v>
      </c>
      <c r="F370" s="2">
        <v>0.33710408357372401</v>
      </c>
    </row>
    <row r="371" spans="1:6" x14ac:dyDescent="0.45">
      <c r="A371" s="2">
        <v>0.43597885054623298</v>
      </c>
      <c r="C371" s="2">
        <v>0.49916797824711401</v>
      </c>
      <c r="E371" s="2">
        <v>0.42641191442820098</v>
      </c>
      <c r="F371" s="2">
        <v>0.22585976545290301</v>
      </c>
    </row>
    <row r="372" spans="1:6" x14ac:dyDescent="0.45">
      <c r="A372" s="2">
        <v>0.69885983208141</v>
      </c>
      <c r="C372" s="2">
        <v>0.66132068068768701</v>
      </c>
      <c r="E372" s="2">
        <v>0.899515413915427</v>
      </c>
      <c r="F372" s="2">
        <v>0.80669673049192603</v>
      </c>
    </row>
    <row r="373" spans="1:6" x14ac:dyDescent="0.45">
      <c r="A373" s="2">
        <v>0.70245312446115205</v>
      </c>
      <c r="C373" s="2">
        <v>0.72213074866091498</v>
      </c>
      <c r="E373" s="2">
        <v>0.51038279498221095</v>
      </c>
      <c r="F373" s="2">
        <v>0.48020539530006201</v>
      </c>
    </row>
    <row r="374" spans="1:6" x14ac:dyDescent="0.45">
      <c r="A374" s="2">
        <v>0.31187137526996001</v>
      </c>
      <c r="C374" s="2">
        <v>0.43662242939097101</v>
      </c>
      <c r="E374" s="2">
        <v>0.62853914089596297</v>
      </c>
      <c r="F374" s="2">
        <v>0.25921869096316202</v>
      </c>
    </row>
    <row r="375" spans="1:6" x14ac:dyDescent="0.45">
      <c r="A375" s="2">
        <v>0.56905259890614102</v>
      </c>
      <c r="C375" s="2">
        <v>0.55507401196569495</v>
      </c>
      <c r="E375" s="2">
        <v>0.721004519663208</v>
      </c>
      <c r="F375" s="2">
        <v>0.49071699149067599</v>
      </c>
    </row>
    <row r="376" spans="1:6" x14ac:dyDescent="0.45">
      <c r="A376" s="2">
        <v>0.67167769729152704</v>
      </c>
      <c r="C376" s="2">
        <v>0.47355409482053301</v>
      </c>
      <c r="E376" s="2">
        <v>0.74260534369488795</v>
      </c>
      <c r="F376" s="2">
        <v>0.752353209122264</v>
      </c>
    </row>
    <row r="377" spans="1:6" x14ac:dyDescent="0.45">
      <c r="A377" s="2">
        <v>0.244910463418298</v>
      </c>
      <c r="C377" s="2">
        <v>0.13626206969013499</v>
      </c>
      <c r="E377" s="2">
        <v>0.74327638122274198</v>
      </c>
      <c r="F377" s="2">
        <v>0.52904964837091994</v>
      </c>
    </row>
    <row r="378" spans="1:6" x14ac:dyDescent="0.45">
      <c r="A378" s="2">
        <v>0.82838576448236201</v>
      </c>
      <c r="C378" s="2">
        <v>0.83749073838196197</v>
      </c>
      <c r="E378" s="2">
        <v>0.52279737214228905</v>
      </c>
      <c r="F378" s="2">
        <v>0.69908411197501497</v>
      </c>
    </row>
    <row r="379" spans="1:6" x14ac:dyDescent="0.45">
      <c r="A379" s="2">
        <v>0.18855526899446601</v>
      </c>
      <c r="C379" s="2">
        <v>0.76195874619277804</v>
      </c>
      <c r="E379" s="2">
        <v>0.34804566427446199</v>
      </c>
      <c r="F379" s="2">
        <v>0.32102590360977301</v>
      </c>
    </row>
    <row r="380" spans="1:6" x14ac:dyDescent="0.45">
      <c r="A380" s="2">
        <v>0.915450487992016</v>
      </c>
      <c r="C380" s="2">
        <v>0.85027697182200401</v>
      </c>
      <c r="E380" s="2">
        <v>0.91353496475179696</v>
      </c>
      <c r="F380" s="2">
        <v>0.45018857383323402</v>
      </c>
    </row>
    <row r="381" spans="1:6" x14ac:dyDescent="0.45">
      <c r="A381" s="2">
        <v>0.474423157777913</v>
      </c>
      <c r="C381" s="2">
        <v>0.54446924823550802</v>
      </c>
      <c r="E381" s="2">
        <v>0.150352956087417</v>
      </c>
      <c r="F381" s="2">
        <v>0.639504653329944</v>
      </c>
    </row>
    <row r="382" spans="1:6" x14ac:dyDescent="0.45">
      <c r="A382" s="2">
        <v>0.71454614217198398</v>
      </c>
      <c r="C382" s="2">
        <v>0.61032662834995</v>
      </c>
      <c r="E382" s="2">
        <v>0.61056949354740897</v>
      </c>
      <c r="F382" s="2">
        <v>0.30864491191529297</v>
      </c>
    </row>
    <row r="383" spans="1:6" x14ac:dyDescent="0.45">
      <c r="A383" s="2">
        <v>0.83224762301244404</v>
      </c>
      <c r="C383" s="2">
        <v>0.60519893034292604</v>
      </c>
      <c r="E383" s="2">
        <v>0.78107555677540597</v>
      </c>
      <c r="F383" s="2">
        <v>0.33871843215579001</v>
      </c>
    </row>
    <row r="384" spans="1:6" x14ac:dyDescent="0.45">
      <c r="A384" s="2">
        <v>0.55503209686307597</v>
      </c>
      <c r="C384" s="2">
        <v>0.44313862897787398</v>
      </c>
      <c r="E384" s="2">
        <v>0.69795068070440802</v>
      </c>
      <c r="F384" s="2">
        <v>0.43855690631483002</v>
      </c>
    </row>
    <row r="385" spans="1:6" x14ac:dyDescent="0.45">
      <c r="A385" s="2">
        <v>0.35130675938285699</v>
      </c>
      <c r="C385" s="2">
        <v>0.30474599326824497</v>
      </c>
      <c r="E385" s="2">
        <v>0.56060519285089505</v>
      </c>
      <c r="F385" s="2">
        <v>0.65034771472355402</v>
      </c>
    </row>
    <row r="386" spans="1:6" x14ac:dyDescent="0.45">
      <c r="A386" s="2">
        <v>0.72892757943493103</v>
      </c>
      <c r="C386" s="2">
        <v>0.59505106518483397</v>
      </c>
      <c r="E386" s="2">
        <v>0.83300806950648498</v>
      </c>
      <c r="F386" s="2">
        <v>0.35972867023071597</v>
      </c>
    </row>
    <row r="387" spans="1:6" x14ac:dyDescent="0.45">
      <c r="A387" s="2">
        <v>0.59037618739536002</v>
      </c>
      <c r="C387" s="2">
        <v>0.51112783683870799</v>
      </c>
      <c r="E387" s="2">
        <v>0.89057877771308802</v>
      </c>
      <c r="F387" s="2">
        <v>0.71883157435970502</v>
      </c>
    </row>
    <row r="388" spans="1:6" x14ac:dyDescent="0.45">
      <c r="A388" s="2">
        <v>0.76934734743116695</v>
      </c>
      <c r="C388" s="2">
        <v>0.73428643059572596</v>
      </c>
      <c r="E388" s="2">
        <v>0.431687879001041</v>
      </c>
      <c r="F388" s="2">
        <v>0.25122752106444601</v>
      </c>
    </row>
    <row r="389" spans="1:6" x14ac:dyDescent="0.45">
      <c r="A389" s="2">
        <v>0.65777934459225396</v>
      </c>
      <c r="C389" s="2">
        <v>0.61968698575065195</v>
      </c>
      <c r="E389" s="2">
        <v>0.88341425510493099</v>
      </c>
      <c r="F389" s="2">
        <v>5.9985615561897201E-2</v>
      </c>
    </row>
    <row r="390" spans="1:6" x14ac:dyDescent="0.45">
      <c r="A390" s="2">
        <v>0.50423577192261304</v>
      </c>
      <c r="C390" s="2">
        <v>0.37419185848168901</v>
      </c>
      <c r="E390" s="2">
        <v>0.40260513540909598</v>
      </c>
      <c r="F390" s="2">
        <v>0.74502749930657097</v>
      </c>
    </row>
    <row r="391" spans="1:6" x14ac:dyDescent="0.45">
      <c r="A391" s="2">
        <v>0.73902799588736701</v>
      </c>
      <c r="C391" s="2">
        <v>0.64321269448155804</v>
      </c>
      <c r="E391" s="2">
        <v>0.78609352450547498</v>
      </c>
      <c r="F391" s="2">
        <v>0.48181083869354502</v>
      </c>
    </row>
    <row r="392" spans="1:6" x14ac:dyDescent="0.45">
      <c r="A392" s="2">
        <v>0.60605831662621401</v>
      </c>
      <c r="C392" s="2">
        <v>0.49617118061075399</v>
      </c>
      <c r="E392" s="2">
        <v>0.85298599402279096</v>
      </c>
      <c r="F392" s="2">
        <v>0.34368009215541001</v>
      </c>
    </row>
    <row r="393" spans="1:6" x14ac:dyDescent="0.45">
      <c r="A393" s="2">
        <v>0.620662510473595</v>
      </c>
      <c r="C393" s="2">
        <v>0.61357117694117802</v>
      </c>
      <c r="E393" s="2">
        <v>0.70363351316269895</v>
      </c>
      <c r="F393" s="2">
        <v>0.41239526199837001</v>
      </c>
    </row>
    <row r="394" spans="1:6" x14ac:dyDescent="0.45">
      <c r="A394" s="2">
        <v>0.50504629244705801</v>
      </c>
      <c r="C394" s="2">
        <v>0.49301574756337502</v>
      </c>
      <c r="E394" s="2">
        <v>0.81428920482122302</v>
      </c>
      <c r="F394" s="2">
        <v>0.52496809712050496</v>
      </c>
    </row>
    <row r="395" spans="1:6" x14ac:dyDescent="0.45">
      <c r="A395" s="2">
        <v>0.57791987120140198</v>
      </c>
      <c r="C395" s="2">
        <v>0.49509814549229503</v>
      </c>
      <c r="E395" s="2">
        <v>0.78653849078769</v>
      </c>
      <c r="F395" s="2">
        <v>0.40720307058083</v>
      </c>
    </row>
    <row r="396" spans="1:6" x14ac:dyDescent="0.45">
      <c r="A396" s="2">
        <v>0.77528346742259802</v>
      </c>
      <c r="C396" s="2">
        <v>0.75883808938057296</v>
      </c>
      <c r="E396" s="2">
        <v>0.59278177813487598</v>
      </c>
      <c r="F396" s="2">
        <v>0.29348925542089899</v>
      </c>
    </row>
    <row r="397" spans="1:6" x14ac:dyDescent="0.45">
      <c r="A397" s="2">
        <v>0.822713003206618</v>
      </c>
      <c r="C397" s="2">
        <v>0.81655817108426398</v>
      </c>
      <c r="E397" s="2">
        <v>0.81781776725743505</v>
      </c>
      <c r="F397" s="2">
        <v>0.249450321978963</v>
      </c>
    </row>
    <row r="398" spans="1:6" x14ac:dyDescent="0.45">
      <c r="A398" s="2">
        <v>0.61563130676571498</v>
      </c>
      <c r="C398" s="2">
        <v>0.563811707093125</v>
      </c>
      <c r="E398" s="2">
        <v>0.89488439623157701</v>
      </c>
      <c r="F398" s="2">
        <v>0.15370377795642901</v>
      </c>
    </row>
    <row r="399" spans="1:6" x14ac:dyDescent="0.45">
      <c r="A399" s="2">
        <v>0.37193055589214302</v>
      </c>
      <c r="C399" s="2">
        <v>0.42980355534622899</v>
      </c>
      <c r="E399" s="2">
        <v>0.80617728701681601</v>
      </c>
      <c r="F399" s="2">
        <v>0.84967079856954797</v>
      </c>
    </row>
    <row r="400" spans="1:6" x14ac:dyDescent="0.45">
      <c r="A400" s="2">
        <v>0.65042555526962198</v>
      </c>
      <c r="C400" s="2">
        <v>0.646080809141096</v>
      </c>
      <c r="E400" s="2">
        <v>0.77055081807651205</v>
      </c>
      <c r="F400" s="2">
        <v>0.60413039748098296</v>
      </c>
    </row>
    <row r="401" spans="1:6" x14ac:dyDescent="0.45">
      <c r="A401" s="2">
        <v>0.59865298727545402</v>
      </c>
      <c r="C401" s="2">
        <v>0.44322083075176599</v>
      </c>
      <c r="E401" s="2">
        <v>0.79245099911502703</v>
      </c>
      <c r="F401" s="2">
        <v>0.228953625947004</v>
      </c>
    </row>
    <row r="402" spans="1:6" x14ac:dyDescent="0.45">
      <c r="A402" s="2">
        <v>0.71803093424707598</v>
      </c>
      <c r="C402" s="2">
        <v>0.67718658462182901</v>
      </c>
      <c r="E402" s="2">
        <v>0.74960031406706695</v>
      </c>
      <c r="F402" s="2">
        <v>0.75058998279559697</v>
      </c>
    </row>
    <row r="403" spans="1:6" x14ac:dyDescent="0.45">
      <c r="A403" s="2">
        <v>0.65235425948121795</v>
      </c>
      <c r="C403" s="2">
        <v>0.57067926812818104</v>
      </c>
      <c r="E403" s="2">
        <v>0.53457927710809205</v>
      </c>
      <c r="F403" s="2">
        <v>0.63198743415645198</v>
      </c>
    </row>
    <row r="404" spans="1:6" x14ac:dyDescent="0.45">
      <c r="A404" s="2">
        <v>0.67125810446305001</v>
      </c>
      <c r="C404" s="2">
        <v>0.63557141568537301</v>
      </c>
      <c r="E404" s="2">
        <v>0.87951785754600498</v>
      </c>
      <c r="F404" s="2">
        <v>0.18845568295943901</v>
      </c>
    </row>
    <row r="405" spans="1:6" x14ac:dyDescent="0.45">
      <c r="A405" s="2">
        <v>0.68442423642958805</v>
      </c>
      <c r="C405" s="2">
        <v>0.57303474743577199</v>
      </c>
      <c r="E405" s="2">
        <v>0.55525921742347395</v>
      </c>
      <c r="F405" s="2">
        <v>0.65443904463529901</v>
      </c>
    </row>
    <row r="406" spans="1:6" x14ac:dyDescent="0.45">
      <c r="A406" s="2">
        <v>0.374066971425487</v>
      </c>
      <c r="C406" s="2">
        <v>0.67498008299700696</v>
      </c>
      <c r="E406" s="2">
        <v>6.3017756038374603E-2</v>
      </c>
      <c r="F406" s="2">
        <v>0.72238505902482197</v>
      </c>
    </row>
    <row r="407" spans="1:6" x14ac:dyDescent="0.45">
      <c r="A407" s="2">
        <v>0.37749534817582397</v>
      </c>
      <c r="C407" s="2">
        <v>0.40118429361479302</v>
      </c>
      <c r="E407" s="2">
        <v>0.37997776896195601</v>
      </c>
      <c r="F407" s="2">
        <v>0.382897642547183</v>
      </c>
    </row>
    <row r="408" spans="1:6" x14ac:dyDescent="0.45">
      <c r="A408" s="2">
        <v>0.84721605965726898</v>
      </c>
      <c r="C408" s="2">
        <v>0.76149446263892295</v>
      </c>
      <c r="E408" s="2">
        <v>0.86508411025000598</v>
      </c>
      <c r="F408" s="2">
        <v>0.28785387588572298</v>
      </c>
    </row>
    <row r="409" spans="1:6" x14ac:dyDescent="0.45">
      <c r="A409" s="2">
        <v>0.705576072672777</v>
      </c>
      <c r="C409" s="2">
        <v>0.63200357071699198</v>
      </c>
      <c r="E409" s="2">
        <v>0.68540769116364497</v>
      </c>
      <c r="F409" s="2">
        <v>0.386998172434798</v>
      </c>
    </row>
    <row r="410" spans="1:6" x14ac:dyDescent="0.45">
      <c r="A410" s="2">
        <v>0.43743607773026499</v>
      </c>
      <c r="C410" s="2">
        <v>0.53839880875167601</v>
      </c>
      <c r="E410" s="2">
        <v>0.88699348826907598</v>
      </c>
      <c r="F410" s="2">
        <v>0.45197019165337099</v>
      </c>
    </row>
    <row r="411" spans="1:6" x14ac:dyDescent="0.45">
      <c r="A411" s="2">
        <v>0.72142281220110105</v>
      </c>
      <c r="C411" s="2">
        <v>0.56905622863497796</v>
      </c>
      <c r="E411" s="2">
        <v>0.74973327915760002</v>
      </c>
      <c r="F411" s="2">
        <v>0.40139646375739801</v>
      </c>
    </row>
    <row r="412" spans="1:6" x14ac:dyDescent="0.45">
      <c r="A412" s="2">
        <v>0.52772952762217296</v>
      </c>
      <c r="C412" s="2">
        <v>0.38238858945670601</v>
      </c>
      <c r="E412" s="2">
        <v>0.82633511091717604</v>
      </c>
      <c r="F412" s="2">
        <v>0.75858883053007797</v>
      </c>
    </row>
    <row r="413" spans="1:6" x14ac:dyDescent="0.45">
      <c r="A413" s="2">
        <v>0.54772686912728097</v>
      </c>
      <c r="C413" s="2">
        <v>0.48114216656156999</v>
      </c>
      <c r="E413" s="2">
        <v>0.8563050703999</v>
      </c>
      <c r="F413" s="2">
        <v>0.64726486876474798</v>
      </c>
    </row>
    <row r="414" spans="1:6" x14ac:dyDescent="0.45">
      <c r="A414" s="2">
        <v>0.78842265730342997</v>
      </c>
      <c r="C414" s="2">
        <v>0.77339286316195299</v>
      </c>
      <c r="E414" s="2">
        <v>0.82572966103285905</v>
      </c>
      <c r="F414" s="2">
        <v>0.32314954475730301</v>
      </c>
    </row>
    <row r="415" spans="1:6" x14ac:dyDescent="0.45">
      <c r="A415" s="2">
        <v>0.59806528695736105</v>
      </c>
      <c r="C415" s="2">
        <v>0.42528703346570201</v>
      </c>
      <c r="E415" s="2">
        <v>0.78269728623436297</v>
      </c>
      <c r="F415" s="2">
        <v>0.404572960773043</v>
      </c>
    </row>
    <row r="416" spans="1:6" x14ac:dyDescent="0.45">
      <c r="A416" s="2">
        <v>0.84833542150271901</v>
      </c>
      <c r="C416" s="2">
        <v>0.85195457848049505</v>
      </c>
      <c r="E416" s="2">
        <v>0.71940956971083903</v>
      </c>
      <c r="F416" s="2">
        <v>0.70044249062306096</v>
      </c>
    </row>
    <row r="417" spans="1:6" x14ac:dyDescent="0.45">
      <c r="A417" s="2">
        <v>0.733648344330456</v>
      </c>
      <c r="C417" s="2">
        <v>0.70526823005694195</v>
      </c>
      <c r="E417" s="2">
        <v>0.75634699828834095</v>
      </c>
      <c r="F417" s="2">
        <v>0.32049631940960599</v>
      </c>
    </row>
    <row r="418" spans="1:6" x14ac:dyDescent="0.45">
      <c r="A418" s="2">
        <v>0.80050517317786596</v>
      </c>
      <c r="C418" s="2">
        <v>0.76915009250862298</v>
      </c>
      <c r="E418" s="2">
        <v>0.86063446821634704</v>
      </c>
      <c r="F418" s="2">
        <v>0.45209329212898203</v>
      </c>
    </row>
    <row r="419" spans="1:6" x14ac:dyDescent="0.45">
      <c r="A419" s="2">
        <v>0.67571169159240196</v>
      </c>
      <c r="C419" s="2">
        <v>0.67169261395560398</v>
      </c>
      <c r="E419" s="2">
        <v>0.90752188194775396</v>
      </c>
      <c r="F419" s="2">
        <v>0.123712364344446</v>
      </c>
    </row>
    <row r="420" spans="1:6" x14ac:dyDescent="0.45">
      <c r="A420" s="2">
        <v>0.46176018158577098</v>
      </c>
      <c r="C420" s="2">
        <v>0.38199985718498097</v>
      </c>
      <c r="E420" s="2">
        <v>0.75921078210368997</v>
      </c>
      <c r="F420" s="2">
        <v>0.63824980785790497</v>
      </c>
    </row>
    <row r="421" spans="1:6" x14ac:dyDescent="0.45">
      <c r="A421" s="2">
        <v>0.83755878302582498</v>
      </c>
      <c r="C421" s="2">
        <v>0.82850927289079201</v>
      </c>
      <c r="E421" s="2">
        <v>0.76628498748149698</v>
      </c>
      <c r="F421" s="2">
        <v>0.45246256693492198</v>
      </c>
    </row>
    <row r="422" spans="1:6" x14ac:dyDescent="0.45">
      <c r="A422" s="2">
        <v>0.75887496064702598</v>
      </c>
      <c r="C422" s="2">
        <v>0.76102674860671204</v>
      </c>
      <c r="E422" s="2">
        <v>0.75890585300007596</v>
      </c>
      <c r="F422" s="2">
        <v>0.64239478404992401</v>
      </c>
    </row>
    <row r="423" spans="1:6" x14ac:dyDescent="0.45">
      <c r="A423" s="2">
        <v>0.71522898024967796</v>
      </c>
      <c r="C423" s="2">
        <v>0.51403912040242605</v>
      </c>
      <c r="E423" s="2">
        <v>0.71361006431259899</v>
      </c>
      <c r="F423" s="2">
        <v>0.148511424965</v>
      </c>
    </row>
    <row r="424" spans="1:6" x14ac:dyDescent="0.45">
      <c r="A424" s="2">
        <v>0.76955251699987004</v>
      </c>
      <c r="C424" s="2">
        <v>0.70253084777515795</v>
      </c>
      <c r="E424" s="2">
        <v>0.82552358600929898</v>
      </c>
      <c r="F424" s="2">
        <v>0.64078302847775304</v>
      </c>
    </row>
    <row r="425" spans="1:6" x14ac:dyDescent="0.45">
      <c r="A425" s="2">
        <v>0.67820738950950799</v>
      </c>
      <c r="C425" s="2">
        <v>0.61660700241633604</v>
      </c>
      <c r="E425" s="2">
        <v>0.435401420971676</v>
      </c>
      <c r="F425" s="2">
        <v>0.68660927098400404</v>
      </c>
    </row>
    <row r="426" spans="1:6" x14ac:dyDescent="0.45">
      <c r="A426" s="2">
        <v>0.73448510127632405</v>
      </c>
      <c r="C426" s="2">
        <v>0.57171160232972595</v>
      </c>
      <c r="E426" s="2">
        <v>0.83625261392095696</v>
      </c>
      <c r="F426" s="2">
        <v>0.59586108851433695</v>
      </c>
    </row>
    <row r="427" spans="1:6" x14ac:dyDescent="0.45">
      <c r="A427" s="2">
        <v>0.76948675368988495</v>
      </c>
      <c r="C427" s="2">
        <v>0.61607902476711196</v>
      </c>
      <c r="E427" s="2">
        <v>0.87194230190062505</v>
      </c>
      <c r="F427" s="2">
        <v>0.10674978492828199</v>
      </c>
    </row>
    <row r="428" spans="1:6" x14ac:dyDescent="0.45">
      <c r="A428" s="2">
        <v>0.46902194187683699</v>
      </c>
      <c r="C428" s="2">
        <v>0.412623622981029</v>
      </c>
      <c r="E428" s="2">
        <v>0.57984753782202203</v>
      </c>
      <c r="F428" s="2">
        <v>0.364991727743537</v>
      </c>
    </row>
    <row r="429" spans="1:6" x14ac:dyDescent="0.45">
      <c r="A429" s="2">
        <v>0.31023116347176899</v>
      </c>
      <c r="C429" s="2">
        <v>0.31341365031065199</v>
      </c>
      <c r="E429" s="2">
        <v>0.41864207871374698</v>
      </c>
      <c r="F429" s="2">
        <v>0.60754491414203904</v>
      </c>
    </row>
    <row r="430" spans="1:6" x14ac:dyDescent="0.45">
      <c r="A430" s="2">
        <v>0.82722356994499402</v>
      </c>
      <c r="C430" s="2">
        <v>0.81559453359664902</v>
      </c>
      <c r="E430" s="2">
        <v>0.53368987501939302</v>
      </c>
      <c r="F430" s="2">
        <v>0.26931267864507702</v>
      </c>
    </row>
    <row r="431" spans="1:6" x14ac:dyDescent="0.45">
      <c r="A431" s="2">
        <v>0.81679769808556502</v>
      </c>
      <c r="C431" s="2">
        <v>0.81089251776744498</v>
      </c>
      <c r="E431" s="2">
        <v>0.27333468278234702</v>
      </c>
      <c r="F431" s="2">
        <v>0.31272403192139597</v>
      </c>
    </row>
    <row r="432" spans="1:6" x14ac:dyDescent="0.45">
      <c r="A432" s="2">
        <v>0.60258437934975995</v>
      </c>
      <c r="C432" s="2">
        <v>0.54929832169699699</v>
      </c>
      <c r="E432" s="2">
        <v>0.76629518517734496</v>
      </c>
      <c r="F432" s="2">
        <v>0.47116252991566199</v>
      </c>
    </row>
    <row r="433" spans="1:6" x14ac:dyDescent="0.45">
      <c r="A433" s="2">
        <v>0.42916479619151499</v>
      </c>
      <c r="C433" s="2">
        <v>0.38036456526580098</v>
      </c>
      <c r="E433" s="2">
        <v>0.77468816648620697</v>
      </c>
      <c r="F433" s="2">
        <v>0.40166150746645302</v>
      </c>
    </row>
    <row r="434" spans="1:6" x14ac:dyDescent="0.45">
      <c r="A434" s="2">
        <v>0.22600759845614199</v>
      </c>
      <c r="C434" s="2">
        <v>0.12995712329536599</v>
      </c>
      <c r="E434" s="2">
        <v>0.58992841195048296</v>
      </c>
      <c r="F434" s="2">
        <v>0.207148273297628</v>
      </c>
    </row>
    <row r="435" spans="1:6" x14ac:dyDescent="0.45">
      <c r="A435" s="2">
        <v>0.805508131826282</v>
      </c>
      <c r="C435" s="2">
        <v>0.59873897185327496</v>
      </c>
      <c r="E435" s="2">
        <v>0.70720636406369897</v>
      </c>
      <c r="F435" s="2">
        <v>0.22078127601111899</v>
      </c>
    </row>
    <row r="436" spans="1:6" x14ac:dyDescent="0.45">
      <c r="A436" s="2">
        <v>0.798482651168682</v>
      </c>
      <c r="C436" s="2">
        <v>0.64814701566705202</v>
      </c>
      <c r="E436" s="2">
        <v>0.71856189079461497</v>
      </c>
      <c r="F436" s="2">
        <v>0.29171431374123902</v>
      </c>
    </row>
    <row r="437" spans="1:6" x14ac:dyDescent="0.45">
      <c r="A437" s="2">
        <v>0.76496723788333798</v>
      </c>
      <c r="C437" s="2">
        <v>0.74847570445737299</v>
      </c>
      <c r="E437" s="2">
        <v>0.86604784066135898</v>
      </c>
      <c r="F437" s="2">
        <v>0.33858491726871398</v>
      </c>
    </row>
    <row r="438" spans="1:6" x14ac:dyDescent="0.45">
      <c r="A438" s="2">
        <v>0.64839133452751097</v>
      </c>
      <c r="C438" s="2">
        <v>0.62739923490957195</v>
      </c>
      <c r="E438" s="2">
        <v>0.81815966166837395</v>
      </c>
      <c r="F438" s="2">
        <v>0.52909934771748202</v>
      </c>
    </row>
    <row r="439" spans="1:6" x14ac:dyDescent="0.45">
      <c r="A439" s="2">
        <v>0.66002914253057199</v>
      </c>
      <c r="C439" s="2">
        <v>0.58945135230472101</v>
      </c>
      <c r="E439" s="2">
        <v>0.78519696742294098</v>
      </c>
      <c r="F439" s="2">
        <v>0.60132845886752795</v>
      </c>
    </row>
    <row r="440" spans="1:6" x14ac:dyDescent="0.45">
      <c r="A440" s="2">
        <v>0.68348218205150402</v>
      </c>
      <c r="C440" s="2">
        <v>0.54143821600340503</v>
      </c>
      <c r="E440" s="2">
        <v>0.86273180624349999</v>
      </c>
      <c r="F440" s="2">
        <v>0.262242933061622</v>
      </c>
    </row>
    <row r="441" spans="1:6" x14ac:dyDescent="0.45">
      <c r="A441" s="2">
        <v>0.67043637560818203</v>
      </c>
      <c r="C441" s="2">
        <v>0.47065051554322301</v>
      </c>
      <c r="E441" s="2">
        <v>0.89535097594958801</v>
      </c>
      <c r="F441" s="2">
        <v>0.48245936657652999</v>
      </c>
    </row>
    <row r="442" spans="1:6" x14ac:dyDescent="0.45">
      <c r="A442" s="2">
        <v>0.83347754258307805</v>
      </c>
      <c r="C442" s="2">
        <v>0.82244355070238795</v>
      </c>
      <c r="E442" s="2">
        <v>0.73611880680195096</v>
      </c>
      <c r="F442" s="2">
        <v>0.22600535130705299</v>
      </c>
    </row>
    <row r="443" spans="1:6" x14ac:dyDescent="0.45">
      <c r="A443" s="2">
        <v>0.478553732239486</v>
      </c>
      <c r="C443" s="2">
        <v>0.507597885989447</v>
      </c>
      <c r="E443" s="2">
        <v>0.87368577247451795</v>
      </c>
      <c r="F443" s="2">
        <v>0.46543507915844201</v>
      </c>
    </row>
    <row r="444" spans="1:6" x14ac:dyDescent="0.45">
      <c r="A444" s="2">
        <v>0.62243827287241504</v>
      </c>
      <c r="C444" s="2">
        <v>0.67362657562587802</v>
      </c>
      <c r="E444" s="2">
        <v>0.61543500451106503</v>
      </c>
      <c r="F444" s="2">
        <v>0.28726880808658001</v>
      </c>
    </row>
    <row r="445" spans="1:6" x14ac:dyDescent="0.45">
      <c r="A445" s="2">
        <v>0.69950869389172399</v>
      </c>
      <c r="C445" s="2">
        <v>0.61970241807955895</v>
      </c>
      <c r="E445" s="2">
        <v>0.81013345009340898</v>
      </c>
      <c r="F445" s="2">
        <v>0.25523154278754201</v>
      </c>
    </row>
    <row r="446" spans="1:6" x14ac:dyDescent="0.45">
      <c r="A446" s="2">
        <v>0.69906087080939605</v>
      </c>
      <c r="C446" s="2">
        <v>0.58916242395819995</v>
      </c>
      <c r="E446" s="2">
        <v>0.89452493776067699</v>
      </c>
      <c r="F446" s="2">
        <v>0.42042661982968099</v>
      </c>
    </row>
    <row r="447" spans="1:6" x14ac:dyDescent="0.45">
      <c r="A447" s="2">
        <v>0.64261274127715295</v>
      </c>
      <c r="C447" s="2">
        <v>0.59280637945121095</v>
      </c>
      <c r="E447" s="2">
        <v>0.77062594253654704</v>
      </c>
      <c r="F447" s="2">
        <v>0.79082864999969404</v>
      </c>
    </row>
    <row r="448" spans="1:6" x14ac:dyDescent="0.45">
      <c r="A448" s="2">
        <v>0.34580000971845098</v>
      </c>
      <c r="C448" s="2">
        <v>0.37335993949046598</v>
      </c>
      <c r="E448" s="2">
        <v>0.82569756143237805</v>
      </c>
      <c r="F448" s="2">
        <v>0.63172598268038405</v>
      </c>
    </row>
    <row r="449" spans="1:6" x14ac:dyDescent="0.45">
      <c r="A449" s="2">
        <v>0.78868206769714999</v>
      </c>
      <c r="C449" s="2">
        <v>0.81249093204689504</v>
      </c>
      <c r="E449" s="2">
        <v>0.76885183413637004</v>
      </c>
      <c r="F449" s="2">
        <v>0.201302070134253</v>
      </c>
    </row>
    <row r="450" spans="1:6" x14ac:dyDescent="0.45">
      <c r="A450" s="2">
        <v>0.332193626034333</v>
      </c>
      <c r="C450" s="2">
        <v>0.36778015707551198</v>
      </c>
      <c r="E450" s="2">
        <v>0.85058313243306705</v>
      </c>
      <c r="F450" s="2">
        <v>0.64783455852179195</v>
      </c>
    </row>
    <row r="451" spans="1:6" x14ac:dyDescent="0.45">
      <c r="A451" s="2">
        <v>0.60509568151159199</v>
      </c>
      <c r="C451" s="2">
        <v>0.42183423349999299</v>
      </c>
      <c r="E451" s="2">
        <v>0.654831207425562</v>
      </c>
      <c r="F451" s="2">
        <v>0.28943374306840303</v>
      </c>
    </row>
    <row r="452" spans="1:6" x14ac:dyDescent="0.45">
      <c r="A452" s="2">
        <v>0.72755232377801604</v>
      </c>
      <c r="C452" s="2">
        <v>0.79670802831877596</v>
      </c>
      <c r="E452" s="2">
        <v>0.79461826183428996</v>
      </c>
      <c r="F452" s="2">
        <v>0.145764217885861</v>
      </c>
    </row>
    <row r="453" spans="1:6" x14ac:dyDescent="0.45">
      <c r="A453" s="2">
        <v>0.357293269958321</v>
      </c>
      <c r="C453" s="2">
        <v>0.27132774330520998</v>
      </c>
      <c r="E453" s="2">
        <v>0.38489331292865397</v>
      </c>
      <c r="F453" s="2">
        <v>0.55240804338759497</v>
      </c>
    </row>
    <row r="454" spans="1:6" x14ac:dyDescent="0.45">
      <c r="A454" s="2">
        <v>0.43511702702130201</v>
      </c>
      <c r="C454" s="2">
        <v>0.47963518183660298</v>
      </c>
      <c r="E454" s="2">
        <v>0.594532934108294</v>
      </c>
      <c r="F454" s="2">
        <v>0.45632274269630302</v>
      </c>
    </row>
    <row r="455" spans="1:6" x14ac:dyDescent="0.45">
      <c r="A455" s="2">
        <v>0.70837076996936199</v>
      </c>
      <c r="C455" s="2">
        <v>0.68063976863712805</v>
      </c>
      <c r="E455" s="2">
        <v>0.704712965269365</v>
      </c>
      <c r="F455" s="2">
        <v>0.79539546535255701</v>
      </c>
    </row>
    <row r="456" spans="1:6" x14ac:dyDescent="0.45">
      <c r="A456" s="2">
        <v>0.77400012222297598</v>
      </c>
      <c r="C456" s="2">
        <v>0.80817459238962897</v>
      </c>
      <c r="E456" s="2">
        <v>0.73060211164551603</v>
      </c>
      <c r="F456" s="2">
        <v>0.57721934471441305</v>
      </c>
    </row>
    <row r="457" spans="1:6" x14ac:dyDescent="0.45">
      <c r="A457" s="2">
        <v>0.68441202786460698</v>
      </c>
      <c r="C457" s="2">
        <v>0.74480116332846302</v>
      </c>
      <c r="E457" s="2">
        <v>0.78000763189516897</v>
      </c>
      <c r="F457" s="2">
        <v>0.341720787116152</v>
      </c>
    </row>
    <row r="458" spans="1:6" x14ac:dyDescent="0.45">
      <c r="A458" s="2">
        <v>0.71121277009489103</v>
      </c>
      <c r="C458" s="2">
        <v>0.61752627892336898</v>
      </c>
      <c r="E458" s="2">
        <v>0.83417725631134498</v>
      </c>
      <c r="F458" s="2">
        <v>0.38276672396942901</v>
      </c>
    </row>
    <row r="459" spans="1:6" x14ac:dyDescent="0.45">
      <c r="A459" s="2">
        <v>0.82317283590963097</v>
      </c>
      <c r="C459" s="2">
        <v>0.85287464072064101</v>
      </c>
      <c r="E459" s="2">
        <v>0.497918289549381</v>
      </c>
      <c r="F459" s="2">
        <v>0.36034976546480202</v>
      </c>
    </row>
    <row r="460" spans="1:6" x14ac:dyDescent="0.45">
      <c r="A460" s="2">
        <v>0.41161671452326898</v>
      </c>
      <c r="C460" s="2">
        <v>0.36805362017175403</v>
      </c>
      <c r="E460" s="2">
        <v>0.79125924143738502</v>
      </c>
      <c r="F460" s="2">
        <v>0.65315989740274005</v>
      </c>
    </row>
    <row r="461" spans="1:6" x14ac:dyDescent="0.45">
      <c r="A461" s="2">
        <v>0.76815377061215595</v>
      </c>
      <c r="C461" s="2">
        <v>0.61695737282718199</v>
      </c>
      <c r="E461" s="2">
        <v>0.864216974642112</v>
      </c>
      <c r="F461" s="2">
        <v>0.19529962723157701</v>
      </c>
    </row>
    <row r="462" spans="1:6" x14ac:dyDescent="0.45">
      <c r="A462" s="2">
        <v>0.76765248612238701</v>
      </c>
      <c r="C462" s="2">
        <v>0.73299258747035001</v>
      </c>
      <c r="E462" s="2">
        <v>0.82066315497321196</v>
      </c>
      <c r="F462" s="2">
        <v>0.76076718255693399</v>
      </c>
    </row>
    <row r="463" spans="1:6" x14ac:dyDescent="0.45">
      <c r="A463" s="2">
        <v>0.57558107822093796</v>
      </c>
      <c r="C463" s="2">
        <v>0.62043502747107004</v>
      </c>
      <c r="E463" s="2">
        <v>0.77218070129793703</v>
      </c>
      <c r="F463" s="2">
        <v>0.450409962676041</v>
      </c>
    </row>
    <row r="464" spans="1:6" x14ac:dyDescent="0.45">
      <c r="A464" s="2">
        <v>0.61221511223829606</v>
      </c>
      <c r="C464" s="2">
        <v>0.59852710709752299</v>
      </c>
      <c r="E464" s="2">
        <v>0.89275559962030404</v>
      </c>
      <c r="F464" s="2">
        <v>0.41359428122068498</v>
      </c>
    </row>
    <row r="465" spans="1:6" x14ac:dyDescent="0.45">
      <c r="A465" s="2">
        <v>0.47708468846830698</v>
      </c>
      <c r="C465" s="2">
        <v>0.32487452175848802</v>
      </c>
      <c r="E465" s="2">
        <v>0.73405931913283395</v>
      </c>
      <c r="F465" s="2">
        <v>0.65670223016343798</v>
      </c>
    </row>
    <row r="466" spans="1:6" x14ac:dyDescent="0.45">
      <c r="A466" s="2">
        <v>0.84352863690763502</v>
      </c>
      <c r="C466" s="2">
        <v>0.80478300265778902</v>
      </c>
      <c r="E466" s="2">
        <v>0.78248513211578596</v>
      </c>
      <c r="F466" s="2">
        <v>0.57652597721208998</v>
      </c>
    </row>
    <row r="467" spans="1:6" x14ac:dyDescent="0.45">
      <c r="A467" s="2">
        <v>0.73481881211868505</v>
      </c>
      <c r="C467" s="2">
        <v>0.61878149470014598</v>
      </c>
      <c r="E467" s="2">
        <v>0.58574189172578295</v>
      </c>
      <c r="F467" s="2">
        <v>0.32358547453164299</v>
      </c>
    </row>
    <row r="468" spans="1:6" x14ac:dyDescent="0.45">
      <c r="A468" s="2">
        <v>0.61899484258135795</v>
      </c>
      <c r="C468" s="2">
        <v>0.42287467455759198</v>
      </c>
      <c r="E468" s="2">
        <v>0.74821218518892696</v>
      </c>
      <c r="F468" s="2">
        <v>0.478665428630213</v>
      </c>
    </row>
    <row r="469" spans="1:6" x14ac:dyDescent="0.45">
      <c r="A469" s="2">
        <v>0.42872814680855997</v>
      </c>
      <c r="C469" s="2">
        <v>0.34341352343836201</v>
      </c>
      <c r="E469" s="2">
        <v>0.527119697343014</v>
      </c>
      <c r="F469" s="2">
        <v>2.7536890885000501E-2</v>
      </c>
    </row>
    <row r="470" spans="1:6" x14ac:dyDescent="0.45">
      <c r="A470" s="2">
        <v>0.73688674933465104</v>
      </c>
      <c r="C470" s="2">
        <v>0.71576385230168205</v>
      </c>
      <c r="E470" s="2">
        <v>0.78856137020920702</v>
      </c>
      <c r="F470" s="2">
        <v>0.75743328508935004</v>
      </c>
    </row>
    <row r="471" spans="1:6" x14ac:dyDescent="0.45">
      <c r="A471" s="2">
        <v>0.71314548664827304</v>
      </c>
      <c r="C471" s="2">
        <v>0.80137699366670401</v>
      </c>
      <c r="E471" s="2">
        <v>0.72741144120148904</v>
      </c>
      <c r="F471" s="2">
        <v>0.366612975726124</v>
      </c>
    </row>
    <row r="472" spans="1:6" x14ac:dyDescent="0.45">
      <c r="A472" s="2">
        <v>0.85871305382768404</v>
      </c>
      <c r="C472" s="2">
        <v>0.83571225318256803</v>
      </c>
      <c r="E472" s="2">
        <v>0.73443573135609097</v>
      </c>
      <c r="F472" s="2">
        <v>0.786951839144586</v>
      </c>
    </row>
    <row r="473" spans="1:6" x14ac:dyDescent="0.45">
      <c r="A473" s="2">
        <v>0.707959959495438</v>
      </c>
      <c r="C473" s="2">
        <v>0.46229637831683001</v>
      </c>
      <c r="E473" s="2">
        <v>0.69227305533337902</v>
      </c>
      <c r="F473" s="2">
        <v>0.381592754805821</v>
      </c>
    </row>
    <row r="474" spans="1:6" x14ac:dyDescent="0.45">
      <c r="A474" s="2">
        <v>0.76636811189293796</v>
      </c>
      <c r="C474" s="2">
        <v>0.76118517057444401</v>
      </c>
      <c r="E474" s="2">
        <v>0.93682734501256903</v>
      </c>
      <c r="F474" s="2">
        <v>0.28916241399630599</v>
      </c>
    </row>
    <row r="475" spans="1:6" x14ac:dyDescent="0.45">
      <c r="A475" s="2">
        <v>0.83687535737612895</v>
      </c>
      <c r="C475" s="2">
        <v>0.859389332001253</v>
      </c>
      <c r="E475" s="2">
        <v>0.89110316012538304</v>
      </c>
      <c r="F475" s="2">
        <v>0.21995927601422499</v>
      </c>
    </row>
    <row r="476" spans="1:6" x14ac:dyDescent="0.45">
      <c r="A476" s="2">
        <v>0.13820439407264201</v>
      </c>
      <c r="C476" s="2">
        <v>0.190056628618746</v>
      </c>
      <c r="E476" s="2">
        <v>0.62197227530194099</v>
      </c>
      <c r="F476" s="2">
        <v>0.34477898652596001</v>
      </c>
    </row>
    <row r="477" spans="1:6" x14ac:dyDescent="0.45">
      <c r="A477" s="2">
        <v>0.35049663451677099</v>
      </c>
      <c r="C477" s="2">
        <v>0.42687984718499</v>
      </c>
      <c r="E477" s="2">
        <v>0.80380860911992102</v>
      </c>
      <c r="F477" s="2">
        <v>0.74738811778631997</v>
      </c>
    </row>
    <row r="478" spans="1:6" x14ac:dyDescent="0.45">
      <c r="A478" s="2">
        <v>0.50963332812445905</v>
      </c>
      <c r="C478" s="2">
        <v>0.52155395125960702</v>
      </c>
      <c r="E478" s="2">
        <v>0.24245019431828499</v>
      </c>
      <c r="F478" s="2">
        <v>0.42202377078507802</v>
      </c>
    </row>
    <row r="479" spans="1:6" x14ac:dyDescent="0.45">
      <c r="A479" s="2">
        <v>0.82925857648498802</v>
      </c>
      <c r="C479" s="2">
        <v>0.78761701377194504</v>
      </c>
      <c r="E479" s="2">
        <v>0.75273317802248196</v>
      </c>
      <c r="F479" s="2">
        <v>0.198676329983873</v>
      </c>
    </row>
    <row r="480" spans="1:6" x14ac:dyDescent="0.45">
      <c r="A480" s="2">
        <v>0.62935644687203596</v>
      </c>
      <c r="C480" s="2">
        <v>0.37680616356552998</v>
      </c>
      <c r="E480" s="2">
        <v>0.75769767027630897</v>
      </c>
      <c r="F480" s="2">
        <v>0.17304396912529699</v>
      </c>
    </row>
    <row r="481" spans="1:6" x14ac:dyDescent="0.45">
      <c r="A481" s="2">
        <v>0.79775589004337</v>
      </c>
      <c r="C481" s="2">
        <v>0.79826769178447698</v>
      </c>
      <c r="E481" s="2">
        <v>0.82461850513731905</v>
      </c>
      <c r="F481" s="2">
        <v>0.65073299713196997</v>
      </c>
    </row>
    <row r="482" spans="1:6" x14ac:dyDescent="0.45">
      <c r="A482" s="2">
        <v>0.79669793940941203</v>
      </c>
      <c r="C482" s="2">
        <v>0.79921812285754701</v>
      </c>
      <c r="E482" s="2">
        <v>0.64680833832866902</v>
      </c>
      <c r="F482" s="2">
        <v>0.67863497960798802</v>
      </c>
    </row>
    <row r="483" spans="1:6" x14ac:dyDescent="0.45">
      <c r="A483" s="2">
        <v>0.20572107700832501</v>
      </c>
      <c r="C483" s="2">
        <v>0.227066271294532</v>
      </c>
      <c r="E483" s="2">
        <v>0.68793084257938997</v>
      </c>
      <c r="F483" s="2">
        <v>0.51004092128113898</v>
      </c>
    </row>
    <row r="484" spans="1:6" x14ac:dyDescent="0.45">
      <c r="A484" s="2">
        <v>0.69203560271491404</v>
      </c>
      <c r="C484" s="2">
        <v>0.66199363484974805</v>
      </c>
      <c r="E484" s="2">
        <v>0.53096787582465399</v>
      </c>
      <c r="F484" s="2">
        <v>0.44462204777598902</v>
      </c>
    </row>
    <row r="485" spans="1:6" x14ac:dyDescent="0.45">
      <c r="A485" s="2">
        <v>0.23015762874111401</v>
      </c>
      <c r="C485" s="2">
        <v>0.412486989774001</v>
      </c>
      <c r="E485" s="2">
        <v>0.20002254310794501</v>
      </c>
      <c r="F485" s="2">
        <v>0.27235028411432199</v>
      </c>
    </row>
    <row r="486" spans="1:6" x14ac:dyDescent="0.45">
      <c r="A486" s="2">
        <v>0.41751625300702799</v>
      </c>
      <c r="C486" s="2">
        <v>0.39987343143748999</v>
      </c>
      <c r="E486" s="2">
        <v>0.75591860181482096</v>
      </c>
      <c r="F486" s="2">
        <v>0.45850241053754398</v>
      </c>
    </row>
    <row r="487" spans="1:6" x14ac:dyDescent="0.45">
      <c r="A487" s="2">
        <v>0.34707472967497</v>
      </c>
      <c r="C487" s="2">
        <v>0.27939732781258197</v>
      </c>
      <c r="E487" s="2">
        <v>0.86515501342095202</v>
      </c>
      <c r="F487" s="2">
        <v>0.46477610957552601</v>
      </c>
    </row>
    <row r="488" spans="1:6" x14ac:dyDescent="0.45">
      <c r="A488" s="2">
        <v>0.857610518793122</v>
      </c>
      <c r="C488" s="2">
        <v>0.874699176940683</v>
      </c>
      <c r="E488" s="2">
        <v>0.83336969170239095</v>
      </c>
      <c r="F488" s="2">
        <v>0.27696271913427101</v>
      </c>
    </row>
    <row r="489" spans="1:6" x14ac:dyDescent="0.45">
      <c r="A489" s="2">
        <v>0.61642919446499</v>
      </c>
      <c r="C489" s="2">
        <v>0.40642380966956898</v>
      </c>
      <c r="E489" s="2">
        <v>0.73816120007909003</v>
      </c>
      <c r="F489" s="2">
        <v>0.28317362471603202</v>
      </c>
    </row>
    <row r="490" spans="1:6" x14ac:dyDescent="0.45">
      <c r="A490" s="2">
        <v>0.61799989872725802</v>
      </c>
      <c r="C490" s="2">
        <v>0.46331726652892202</v>
      </c>
      <c r="E490" s="2">
        <v>0.80628945845838595</v>
      </c>
      <c r="F490" s="2">
        <v>0.74592365789473403</v>
      </c>
    </row>
    <row r="491" spans="1:6" x14ac:dyDescent="0.45">
      <c r="A491" s="2">
        <v>0.84268447025735305</v>
      </c>
      <c r="C491" s="2">
        <v>0.82518675179082701</v>
      </c>
      <c r="E491" s="2">
        <v>0.80220874328019398</v>
      </c>
      <c r="F491" s="2">
        <v>0.434231212232987</v>
      </c>
    </row>
    <row r="492" spans="1:6" x14ac:dyDescent="0.45">
      <c r="A492" s="2">
        <v>0.53629890543411995</v>
      </c>
      <c r="C492" s="2">
        <v>0.23312336086954599</v>
      </c>
      <c r="E492" s="2">
        <v>0.566970495455417</v>
      </c>
      <c r="F492" s="2">
        <v>0.47034766418063101</v>
      </c>
    </row>
    <row r="493" spans="1:6" x14ac:dyDescent="0.45">
      <c r="A493" s="2">
        <v>0.54055934088540503</v>
      </c>
      <c r="C493" s="2">
        <v>0.481800753712395</v>
      </c>
      <c r="E493" s="2">
        <v>0.58645083955022204</v>
      </c>
      <c r="F493" s="2">
        <v>0.63230492318853504</v>
      </c>
    </row>
    <row r="494" spans="1:6" x14ac:dyDescent="0.45">
      <c r="A494" s="2">
        <v>0.49205414315599599</v>
      </c>
      <c r="C494" s="2">
        <v>0.40459540713339298</v>
      </c>
      <c r="E494" s="2">
        <v>0.74996254196317602</v>
      </c>
      <c r="F494" s="2">
        <v>0.25322250936858998</v>
      </c>
    </row>
    <row r="495" spans="1:6" x14ac:dyDescent="0.45">
      <c r="A495" s="2">
        <v>0.49860347000531302</v>
      </c>
      <c r="C495" s="2">
        <v>0.62577454722911097</v>
      </c>
      <c r="E495" s="2">
        <v>0.56836660424372099</v>
      </c>
      <c r="F495" s="2">
        <v>0.60334706320734799</v>
      </c>
    </row>
    <row r="496" spans="1:6" x14ac:dyDescent="0.45">
      <c r="A496" s="2">
        <v>0.63771577009485503</v>
      </c>
      <c r="C496" s="2">
        <v>0.46205331745473899</v>
      </c>
      <c r="E496" s="2">
        <v>0.79751991747438</v>
      </c>
      <c r="F496" s="2">
        <v>0.56663367083728</v>
      </c>
    </row>
    <row r="497" spans="1:6" x14ac:dyDescent="0.45">
      <c r="A497" s="2">
        <v>0.73168760160894197</v>
      </c>
      <c r="C497" s="2">
        <v>0.52485431166324104</v>
      </c>
      <c r="E497" s="2">
        <v>0.82955472234622196</v>
      </c>
      <c r="F497" s="2">
        <v>0.68860527189381704</v>
      </c>
    </row>
    <row r="498" spans="1:6" x14ac:dyDescent="0.45">
      <c r="A498" s="2">
        <v>0.304334450235001</v>
      </c>
      <c r="C498" s="2">
        <v>0.39400513959936401</v>
      </c>
      <c r="E498" s="2">
        <v>0.79534845992761904</v>
      </c>
      <c r="F498" s="2">
        <v>0.19564246527557699</v>
      </c>
    </row>
    <row r="499" spans="1:6" x14ac:dyDescent="0.45">
      <c r="A499" s="2">
        <v>0.650467155868242</v>
      </c>
      <c r="C499" s="2">
        <v>0.48567167528646799</v>
      </c>
      <c r="E499" s="2">
        <v>0.66515277148395702</v>
      </c>
      <c r="F499" s="2">
        <v>0.50455141702516204</v>
      </c>
    </row>
    <row r="500" spans="1:6" x14ac:dyDescent="0.45">
      <c r="A500" s="2">
        <v>0.74035171391360499</v>
      </c>
      <c r="C500" s="2">
        <v>0.66084600829876305</v>
      </c>
      <c r="E500" s="2">
        <v>0.27249765844701102</v>
      </c>
      <c r="F500" s="2">
        <v>0.51480074696015399</v>
      </c>
    </row>
    <row r="501" spans="1:6" x14ac:dyDescent="0.45">
      <c r="A501" s="2">
        <v>0.67117409304963205</v>
      </c>
      <c r="C501" s="2">
        <v>0.555873745328756</v>
      </c>
      <c r="E501" s="2">
        <v>0.86762415430545503</v>
      </c>
      <c r="F501" s="2">
        <v>0.58749518731341999</v>
      </c>
    </row>
    <row r="502" spans="1:6" x14ac:dyDescent="0.45">
      <c r="A502" s="2">
        <v>0.83599947764107096</v>
      </c>
      <c r="C502" s="2">
        <v>0.83426329891400597</v>
      </c>
      <c r="E502" s="2">
        <v>0.56723880377875902</v>
      </c>
      <c r="F502" s="2">
        <v>0.48775315623355903</v>
      </c>
    </row>
    <row r="503" spans="1:6" x14ac:dyDescent="0.45">
      <c r="A503" s="2">
        <v>0.66175078124515596</v>
      </c>
      <c r="C503" s="2">
        <v>0.60544763121468903</v>
      </c>
      <c r="E503" s="2">
        <v>0.165949727384854</v>
      </c>
      <c r="F503" s="2">
        <v>0.46645925473498601</v>
      </c>
    </row>
    <row r="504" spans="1:6" x14ac:dyDescent="0.45">
      <c r="A504" s="2">
        <v>0.68585250155346</v>
      </c>
      <c r="C504" s="2">
        <v>0.38668397591986198</v>
      </c>
      <c r="E504" s="2">
        <v>0.84205424352104996</v>
      </c>
      <c r="F504" s="2">
        <v>0.37684745310920398</v>
      </c>
    </row>
    <row r="505" spans="1:6" x14ac:dyDescent="0.45">
      <c r="A505" s="2">
        <v>0.49561693497173998</v>
      </c>
      <c r="C505" s="2">
        <v>0.44150545891008403</v>
      </c>
      <c r="E505" s="2">
        <v>0.51685102529752702</v>
      </c>
      <c r="F505" s="2">
        <v>0.85874314088152803</v>
      </c>
    </row>
    <row r="506" spans="1:6" x14ac:dyDescent="0.45">
      <c r="A506" s="2">
        <v>0.63505255323464704</v>
      </c>
      <c r="C506" s="2">
        <v>0.64950062021232402</v>
      </c>
      <c r="E506" s="2">
        <v>0.67663291663968606</v>
      </c>
      <c r="F506" s="2">
        <v>0.63257712943440803</v>
      </c>
    </row>
    <row r="507" spans="1:6" x14ac:dyDescent="0.45">
      <c r="A507" s="2">
        <v>0.52772206668564603</v>
      </c>
      <c r="C507" s="2">
        <v>0.42915052288794397</v>
      </c>
      <c r="E507" s="2">
        <v>0.73049492091401502</v>
      </c>
      <c r="F507" s="2">
        <v>0.34198696223984298</v>
      </c>
    </row>
    <row r="508" spans="1:6" x14ac:dyDescent="0.45">
      <c r="A508" s="2">
        <v>0.633397767780978</v>
      </c>
      <c r="C508" s="2">
        <v>0.35813204187514902</v>
      </c>
      <c r="E508" s="2">
        <v>0.86380412383431604</v>
      </c>
      <c r="F508" s="2">
        <v>0.506050366838671</v>
      </c>
    </row>
    <row r="509" spans="1:6" x14ac:dyDescent="0.45">
      <c r="A509" s="2">
        <v>0.50072008809894297</v>
      </c>
      <c r="C509" s="2">
        <v>0.45747081229143399</v>
      </c>
      <c r="E509" s="2">
        <v>0.86001063968251301</v>
      </c>
      <c r="F509" s="2">
        <v>0.42396009753259101</v>
      </c>
    </row>
    <row r="510" spans="1:6" x14ac:dyDescent="0.45">
      <c r="A510" s="2">
        <v>0.70459838971727096</v>
      </c>
      <c r="C510" s="2">
        <v>0.70417592731376999</v>
      </c>
      <c r="E510" s="2">
        <v>0.34364650588454898</v>
      </c>
      <c r="F510" s="2">
        <v>0.16389038641647</v>
      </c>
    </row>
    <row r="511" spans="1:6" x14ac:dyDescent="0.45">
      <c r="A511" s="2">
        <v>0.48944858661768997</v>
      </c>
      <c r="C511" s="2">
        <v>0.43404770135993498</v>
      </c>
      <c r="E511" s="2">
        <v>0.44972999713112399</v>
      </c>
      <c r="F511" s="2">
        <v>0.52645174482047497</v>
      </c>
    </row>
    <row r="512" spans="1:6" x14ac:dyDescent="0.45">
      <c r="A512" s="2">
        <v>0.64779592894234195</v>
      </c>
      <c r="C512" s="2">
        <v>0.54894697193386399</v>
      </c>
      <c r="E512" s="2">
        <v>0.67904818641011899</v>
      </c>
      <c r="F512" s="2">
        <v>0.24144991381995501</v>
      </c>
    </row>
    <row r="513" spans="1:6" x14ac:dyDescent="0.45">
      <c r="A513" s="2">
        <v>0.65683013270085899</v>
      </c>
      <c r="C513" s="2">
        <v>0.50267511218963101</v>
      </c>
      <c r="E513" s="2">
        <v>0.81641023916363598</v>
      </c>
      <c r="F513" s="2">
        <v>0.397867699294216</v>
      </c>
    </row>
    <row r="514" spans="1:6" x14ac:dyDescent="0.45">
      <c r="A514" s="2">
        <v>0.66679726601295897</v>
      </c>
      <c r="C514" s="2">
        <v>0.57067661205458098</v>
      </c>
      <c r="E514" s="2">
        <v>0.89335785082243402</v>
      </c>
      <c r="F514" s="2">
        <v>0.49331979736993398</v>
      </c>
    </row>
    <row r="515" spans="1:6" x14ac:dyDescent="0.45">
      <c r="A515" s="2">
        <v>0.78516880611860596</v>
      </c>
      <c r="C515" s="2">
        <v>0.72546368414681395</v>
      </c>
      <c r="E515" s="2">
        <v>0.74792584408194196</v>
      </c>
      <c r="F515" s="2">
        <v>9.9240163850310301E-2</v>
      </c>
    </row>
    <row r="516" spans="1:6" x14ac:dyDescent="0.45">
      <c r="A516" s="2">
        <v>0.57332852842110504</v>
      </c>
      <c r="C516" s="2">
        <v>0.396035028218931</v>
      </c>
      <c r="E516" s="2">
        <v>0.91236989461954499</v>
      </c>
      <c r="F516" s="2">
        <v>0.51132732142237702</v>
      </c>
    </row>
    <row r="517" spans="1:6" x14ac:dyDescent="0.45">
      <c r="A517" s="2">
        <v>0.52067123231911905</v>
      </c>
      <c r="C517" s="2">
        <v>0.435996394366228</v>
      </c>
      <c r="E517" s="2">
        <v>0.81070683067368399</v>
      </c>
      <c r="F517" s="2">
        <v>0.286918822044678</v>
      </c>
    </row>
    <row r="518" spans="1:6" x14ac:dyDescent="0.45">
      <c r="A518" s="2">
        <v>0.18210277247137699</v>
      </c>
      <c r="C518" s="2">
        <v>0.24979340336327199</v>
      </c>
      <c r="E518" s="2">
        <v>0.89678174355606</v>
      </c>
      <c r="F518" s="2">
        <v>0.14679032327667399</v>
      </c>
    </row>
    <row r="519" spans="1:6" x14ac:dyDescent="0.45">
      <c r="A519" s="2">
        <v>0.75556972060554795</v>
      </c>
      <c r="C519" s="2">
        <v>0.79240543330528301</v>
      </c>
      <c r="E519" s="2">
        <v>0.66907142262409103</v>
      </c>
      <c r="F519" s="2">
        <v>0.26386467716270701</v>
      </c>
    </row>
    <row r="520" spans="1:6" x14ac:dyDescent="0.45">
      <c r="A520" s="2">
        <v>0.58426897333710104</v>
      </c>
      <c r="C520" s="2">
        <v>0.29335619937124102</v>
      </c>
      <c r="E520" s="2">
        <v>0.57665693326284395</v>
      </c>
      <c r="F520" s="2">
        <v>0.40136894651599803</v>
      </c>
    </row>
    <row r="521" spans="1:6" x14ac:dyDescent="0.45">
      <c r="A521" s="2">
        <v>0.66495204679101205</v>
      </c>
      <c r="C521" s="2">
        <v>0.41882772834550702</v>
      </c>
      <c r="E521" s="2">
        <v>0.83020100952170395</v>
      </c>
      <c r="F521" s="2">
        <v>0.61807127162953102</v>
      </c>
    </row>
    <row r="522" spans="1:6" x14ac:dyDescent="0.45">
      <c r="A522" s="2">
        <v>0.51129961210486496</v>
      </c>
      <c r="C522" s="2">
        <v>0.394951385802849</v>
      </c>
      <c r="E522" s="2">
        <v>0.78744625990341499</v>
      </c>
      <c r="F522" s="2">
        <v>2.0575017393981002E-2</v>
      </c>
    </row>
    <row r="523" spans="1:6" x14ac:dyDescent="0.45">
      <c r="A523" s="2">
        <v>0.81989299077139899</v>
      </c>
      <c r="C523" s="2">
        <v>0.72942622210768004</v>
      </c>
      <c r="E523" s="2">
        <v>0.66139973481671299</v>
      </c>
      <c r="F523" s="2">
        <v>0.12785002637002399</v>
      </c>
    </row>
    <row r="524" spans="1:6" x14ac:dyDescent="0.45">
      <c r="A524" s="2">
        <v>0.72003219439418198</v>
      </c>
      <c r="C524" s="2">
        <v>0.720856491406063</v>
      </c>
      <c r="E524" s="2">
        <v>0.388330256136383</v>
      </c>
      <c r="F524" s="2">
        <v>0.52882635720470905</v>
      </c>
    </row>
    <row r="525" spans="1:6" x14ac:dyDescent="0.45">
      <c r="A525" s="2">
        <v>0.77663502117119998</v>
      </c>
      <c r="C525" s="2">
        <v>0.76952310031928495</v>
      </c>
      <c r="E525" s="2">
        <v>0.45795591792581802</v>
      </c>
      <c r="F525" s="2">
        <v>0.57968103693302597</v>
      </c>
    </row>
    <row r="526" spans="1:6" x14ac:dyDescent="0.45">
      <c r="A526" s="2">
        <v>0.80750674338411299</v>
      </c>
      <c r="C526" s="2">
        <v>0.79353750586002003</v>
      </c>
      <c r="E526" s="2">
        <v>0.74536206912075997</v>
      </c>
      <c r="F526" s="2">
        <v>0.23195309544627199</v>
      </c>
    </row>
    <row r="527" spans="1:6" x14ac:dyDescent="0.45">
      <c r="A527" s="2">
        <v>0.51885329733024699</v>
      </c>
      <c r="C527" s="2">
        <v>0.47826268603947297</v>
      </c>
      <c r="E527" s="2">
        <v>0.18364742192914299</v>
      </c>
      <c r="F527" s="2">
        <v>0.151437058860592</v>
      </c>
    </row>
    <row r="528" spans="1:6" x14ac:dyDescent="0.45">
      <c r="A528" s="2">
        <v>0.10125850121527299</v>
      </c>
      <c r="C528" s="2">
        <v>0.32019804981743799</v>
      </c>
      <c r="E528" s="2">
        <v>0.77723358715452895</v>
      </c>
      <c r="F528" s="2">
        <v>0.660513523520177</v>
      </c>
    </row>
    <row r="529" spans="1:6" x14ac:dyDescent="0.45">
      <c r="A529" s="2">
        <v>0.57540146616836796</v>
      </c>
      <c r="C529" s="2">
        <v>0.63587824463377096</v>
      </c>
      <c r="E529" s="2">
        <v>0.6406645039512</v>
      </c>
      <c r="F529" s="2">
        <v>8.8676465937733706E-2</v>
      </c>
    </row>
    <row r="530" spans="1:6" x14ac:dyDescent="0.45">
      <c r="A530" s="2">
        <v>0.53709134967333305</v>
      </c>
      <c r="C530" s="2">
        <v>0.51909633011245504</v>
      </c>
      <c r="E530" s="2">
        <v>0.78394947983055197</v>
      </c>
      <c r="F530" s="2">
        <v>0.30267219325893802</v>
      </c>
    </row>
    <row r="531" spans="1:6" x14ac:dyDescent="0.45">
      <c r="A531" s="2">
        <v>0.79162597212797403</v>
      </c>
      <c r="C531" s="2">
        <v>0.774384452557485</v>
      </c>
      <c r="E531" s="2">
        <v>0.84141673257323901</v>
      </c>
      <c r="F531" s="2">
        <v>0.44081012586010399</v>
      </c>
    </row>
    <row r="532" spans="1:6" x14ac:dyDescent="0.45">
      <c r="A532" s="2">
        <v>0.81766418362698001</v>
      </c>
      <c r="C532" s="2">
        <v>0.52897846326625497</v>
      </c>
      <c r="E532" s="2">
        <v>0.85010062074693704</v>
      </c>
      <c r="F532" s="2">
        <v>0.13434183205005101</v>
      </c>
    </row>
    <row r="533" spans="1:6" x14ac:dyDescent="0.45">
      <c r="A533" s="2">
        <v>0.72561876283067295</v>
      </c>
      <c r="C533" s="2">
        <v>0.63215203679524701</v>
      </c>
      <c r="E533" s="2">
        <v>0.68133721599074504</v>
      </c>
      <c r="F533" s="2">
        <v>0.76595979178231699</v>
      </c>
    </row>
    <row r="534" spans="1:6" x14ac:dyDescent="0.45">
      <c r="A534" s="2">
        <v>0.73237446992004696</v>
      </c>
      <c r="C534" s="2">
        <v>0.66081881642876406</v>
      </c>
      <c r="E534" s="2">
        <v>0.81489117158106505</v>
      </c>
      <c r="F534" s="2">
        <v>0.240212391703609</v>
      </c>
    </row>
    <row r="535" spans="1:6" x14ac:dyDescent="0.45">
      <c r="A535" s="2">
        <v>0.70245560712122301</v>
      </c>
      <c r="C535" s="2">
        <v>0.62207071823432403</v>
      </c>
      <c r="E535" s="2">
        <v>0.89138007332406</v>
      </c>
      <c r="F535" s="2">
        <v>0.19122915132596399</v>
      </c>
    </row>
    <row r="536" spans="1:6" x14ac:dyDescent="0.45">
      <c r="A536" s="2">
        <v>0.49758995717767701</v>
      </c>
      <c r="C536" s="2">
        <v>0.45742102129059797</v>
      </c>
      <c r="E536" s="2">
        <v>0.78397289679565496</v>
      </c>
      <c r="F536" s="2">
        <v>0.51169044546893805</v>
      </c>
    </row>
    <row r="537" spans="1:6" x14ac:dyDescent="0.45">
      <c r="A537" s="2">
        <v>0.856255794241362</v>
      </c>
      <c r="C537" s="2">
        <v>0.81983077674080096</v>
      </c>
      <c r="E537" s="2">
        <v>0.446102832766684</v>
      </c>
      <c r="F537" s="2">
        <v>0.52304837034018403</v>
      </c>
    </row>
    <row r="538" spans="1:6" x14ac:dyDescent="0.45">
      <c r="A538" s="2">
        <v>0.80992394741853801</v>
      </c>
      <c r="C538" s="2">
        <v>0.36889102127663598</v>
      </c>
      <c r="E538" s="2">
        <v>0.86966075263876297</v>
      </c>
      <c r="F538" s="2">
        <v>0.72941910801607601</v>
      </c>
    </row>
    <row r="539" spans="1:6" x14ac:dyDescent="0.45">
      <c r="A539" s="2">
        <v>0.43822115316453097</v>
      </c>
      <c r="C539" s="2">
        <v>0.53753904611183001</v>
      </c>
      <c r="E539" s="2">
        <v>0.72507552473064396</v>
      </c>
      <c r="F539" s="2">
        <v>0.53932526812244297</v>
      </c>
    </row>
    <row r="540" spans="1:6" x14ac:dyDescent="0.45">
      <c r="A540" s="2">
        <v>0.60604677596827305</v>
      </c>
      <c r="C540" s="2">
        <v>0.50227963645957996</v>
      </c>
      <c r="E540" s="2">
        <v>0.83313939134176795</v>
      </c>
      <c r="F540" s="2">
        <v>0.49563821854457002</v>
      </c>
    </row>
    <row r="541" spans="1:6" x14ac:dyDescent="0.45">
      <c r="A541" s="2">
        <v>0.78183596010487699</v>
      </c>
      <c r="C541" s="2">
        <v>0.72972555023097196</v>
      </c>
      <c r="E541" s="2">
        <v>0.77929804545582604</v>
      </c>
      <c r="F541" s="2">
        <v>0.70039003884147499</v>
      </c>
    </row>
    <row r="542" spans="1:6" x14ac:dyDescent="0.45">
      <c r="A542" s="2">
        <v>0.35465925637267698</v>
      </c>
      <c r="C542" s="2">
        <v>0.42145283584927101</v>
      </c>
      <c r="E542" s="2">
        <v>0.48881128432746401</v>
      </c>
      <c r="F542" s="2">
        <v>0.16791837920966399</v>
      </c>
    </row>
    <row r="543" spans="1:6" x14ac:dyDescent="0.45">
      <c r="A543" s="2">
        <v>0.35211304520506598</v>
      </c>
      <c r="C543" s="2">
        <v>0.54130232527890298</v>
      </c>
      <c r="E543" s="2">
        <v>0.55072958113621695</v>
      </c>
      <c r="F543" s="2">
        <v>0.81425300960873104</v>
      </c>
    </row>
    <row r="544" spans="1:6" x14ac:dyDescent="0.45">
      <c r="A544" s="2">
        <v>0.7797244425873</v>
      </c>
      <c r="C544" s="2">
        <v>0.66992364917344305</v>
      </c>
      <c r="E544" s="2">
        <v>0.75905730809887995</v>
      </c>
      <c r="F544" s="2">
        <v>0.42269945317848101</v>
      </c>
    </row>
    <row r="545" spans="1:6" x14ac:dyDescent="0.45">
      <c r="A545" s="2">
        <v>0.80784151725380904</v>
      </c>
      <c r="C545" s="2">
        <v>0.501222185389817</v>
      </c>
      <c r="E545" s="2">
        <v>0.82847724986094395</v>
      </c>
      <c r="F545" s="2">
        <v>0.49221424515685702</v>
      </c>
    </row>
    <row r="546" spans="1:6" x14ac:dyDescent="0.45">
      <c r="A546" s="2">
        <v>0.82989705160761096</v>
      </c>
      <c r="C546" s="2">
        <v>0.82065172647950801</v>
      </c>
      <c r="E546" s="2">
        <v>0.77793018410071502</v>
      </c>
      <c r="F546" s="2">
        <v>0.28909294246393802</v>
      </c>
    </row>
    <row r="547" spans="1:6" x14ac:dyDescent="0.45">
      <c r="A547" s="2">
        <v>0.37897165032659103</v>
      </c>
      <c r="C547" s="2">
        <v>0.37385359641155302</v>
      </c>
      <c r="E547" s="2">
        <v>0.81917526416145703</v>
      </c>
      <c r="F547" s="2">
        <v>0.634891518080689</v>
      </c>
    </row>
    <row r="548" spans="1:6" x14ac:dyDescent="0.45">
      <c r="A548" s="2">
        <v>0.34308205067136599</v>
      </c>
      <c r="C548" s="2">
        <v>0.67629457432916695</v>
      </c>
      <c r="E548" s="2">
        <v>0.88013365214994699</v>
      </c>
      <c r="F548" s="2">
        <v>0.74907912186188197</v>
      </c>
    </row>
    <row r="549" spans="1:6" x14ac:dyDescent="0.45">
      <c r="A549" s="2">
        <v>0.74913314178049095</v>
      </c>
      <c r="C549" s="2">
        <v>0.65849186263812898</v>
      </c>
      <c r="E549" s="2">
        <v>0.73914577532694803</v>
      </c>
      <c r="F549" s="2">
        <v>0.37475457511906202</v>
      </c>
    </row>
    <row r="550" spans="1:6" x14ac:dyDescent="0.45">
      <c r="A550" s="2">
        <v>0.83370226071922304</v>
      </c>
      <c r="C550" s="2">
        <v>0.739113280495167</v>
      </c>
      <c r="E550" s="2">
        <v>0.83062329387280398</v>
      </c>
      <c r="F550" s="2">
        <v>0.115936470446474</v>
      </c>
    </row>
    <row r="551" spans="1:6" x14ac:dyDescent="0.45">
      <c r="A551" s="2">
        <v>0.608445449699484</v>
      </c>
      <c r="C551" s="2">
        <v>0.376048271484269</v>
      </c>
      <c r="E551" s="2">
        <v>0.76579392203285901</v>
      </c>
      <c r="F551" s="2">
        <v>0.14736064505938101</v>
      </c>
    </row>
    <row r="552" spans="1:6" x14ac:dyDescent="0.45">
      <c r="A552" s="2">
        <v>0.835731170285542</v>
      </c>
      <c r="C552" s="2">
        <v>0.76230126261234399</v>
      </c>
      <c r="E552" s="2">
        <v>0.873333690934055</v>
      </c>
      <c r="F552" s="2">
        <v>0.49017076035454998</v>
      </c>
    </row>
    <row r="553" spans="1:6" x14ac:dyDescent="0.45">
      <c r="A553" s="2">
        <v>0.38594746267088897</v>
      </c>
      <c r="C553" s="2">
        <v>0.31342720688014702</v>
      </c>
      <c r="E553" s="2">
        <v>0.84530095677984496</v>
      </c>
      <c r="F553" s="2">
        <v>0.703739561050853</v>
      </c>
    </row>
    <row r="554" spans="1:6" x14ac:dyDescent="0.45">
      <c r="A554" s="2">
        <v>0.62623815570619301</v>
      </c>
      <c r="C554" s="2">
        <v>0.65461728334258595</v>
      </c>
      <c r="E554" s="2">
        <v>0.4774621484637</v>
      </c>
      <c r="F554" s="2">
        <v>0.50187547504471197</v>
      </c>
    </row>
    <row r="555" spans="1:6" x14ac:dyDescent="0.45">
      <c r="A555" s="2">
        <v>0.76811765037784696</v>
      </c>
      <c r="C555" s="2">
        <v>0.74909498709894495</v>
      </c>
      <c r="E555" s="2">
        <v>0.88078144389581303</v>
      </c>
      <c r="F555" s="2">
        <v>0.65646717668866394</v>
      </c>
    </row>
    <row r="556" spans="1:6" x14ac:dyDescent="0.45">
      <c r="A556" s="2">
        <v>0.79989686859767795</v>
      </c>
      <c r="C556" s="2">
        <v>0.79368019653393596</v>
      </c>
      <c r="E556" s="2">
        <v>0.75660612832669305</v>
      </c>
      <c r="F556" s="2">
        <v>0.440845083080943</v>
      </c>
    </row>
    <row r="557" spans="1:6" x14ac:dyDescent="0.45">
      <c r="A557" s="2">
        <v>0.77624663912894298</v>
      </c>
      <c r="C557" s="2">
        <v>0.74643578005539601</v>
      </c>
      <c r="E557" s="2">
        <v>0.80233349019939904</v>
      </c>
      <c r="F557" s="2">
        <v>0.47212307153778099</v>
      </c>
    </row>
    <row r="558" spans="1:6" x14ac:dyDescent="0.45">
      <c r="A558" s="2">
        <v>0.45290579020901101</v>
      </c>
      <c r="C558" s="2">
        <v>0.41244323889648699</v>
      </c>
      <c r="E558" s="2">
        <v>0.80921965634674997</v>
      </c>
      <c r="F558" s="2">
        <v>0.53700373122467704</v>
      </c>
    </row>
    <row r="559" spans="1:6" x14ac:dyDescent="0.45">
      <c r="A559" s="2">
        <v>0.82594330430408602</v>
      </c>
      <c r="C559" s="2">
        <v>0.82582151255938496</v>
      </c>
      <c r="E559" s="2">
        <v>0.88879822513623297</v>
      </c>
      <c r="F559" s="2">
        <v>0.59781434444536996</v>
      </c>
    </row>
    <row r="560" spans="1:6" x14ac:dyDescent="0.45">
      <c r="A560" s="2">
        <v>0.73914750510271598</v>
      </c>
      <c r="C560" s="2">
        <v>0.45724535529828497</v>
      </c>
      <c r="E560" s="2">
        <v>0.48010296357862797</v>
      </c>
      <c r="F560" s="2">
        <v>0.625114039499436</v>
      </c>
    </row>
    <row r="561" spans="1:6" x14ac:dyDescent="0.45">
      <c r="A561" s="2">
        <v>0.752847993271333</v>
      </c>
      <c r="C561" s="2">
        <v>0.69421889180900498</v>
      </c>
      <c r="E561" s="2">
        <v>0.85673620797542305</v>
      </c>
      <c r="F561" s="2">
        <v>0.733811154089407</v>
      </c>
    </row>
    <row r="562" spans="1:6" x14ac:dyDescent="0.45">
      <c r="A562" s="2">
        <v>0.67595959010293105</v>
      </c>
      <c r="C562" s="2">
        <v>0.40598666368776098</v>
      </c>
      <c r="E562" s="2">
        <v>0.67837783213721503</v>
      </c>
      <c r="F562" s="2">
        <v>0.63839068662810405</v>
      </c>
    </row>
    <row r="563" spans="1:6" x14ac:dyDescent="0.45">
      <c r="A563" s="2">
        <v>0.42430212320807298</v>
      </c>
      <c r="C563" s="2">
        <v>0.251622281943995</v>
      </c>
      <c r="E563" s="2">
        <v>0.73283554225989</v>
      </c>
      <c r="F563" s="2">
        <v>0.28391743234350902</v>
      </c>
    </row>
    <row r="564" spans="1:6" x14ac:dyDescent="0.45">
      <c r="A564" s="2">
        <v>0.39818191541336001</v>
      </c>
      <c r="C564" s="2">
        <v>0.52010634508418596</v>
      </c>
      <c r="E564" s="2">
        <v>0.79830130772826802</v>
      </c>
      <c r="F564" s="2">
        <v>8.1633356317233396E-2</v>
      </c>
    </row>
    <row r="565" spans="1:6" x14ac:dyDescent="0.45">
      <c r="A565" s="2">
        <v>0.79960461804282301</v>
      </c>
      <c r="C565" s="2">
        <v>0.60112820190658101</v>
      </c>
      <c r="E565" s="2">
        <v>0.82505000415645702</v>
      </c>
      <c r="F565" s="2">
        <v>0.43987909198728298</v>
      </c>
    </row>
    <row r="566" spans="1:6" x14ac:dyDescent="0.45">
      <c r="A566" s="2">
        <v>0.62836115809146298</v>
      </c>
      <c r="C566" s="2">
        <v>0.58582542638456603</v>
      </c>
      <c r="E566" s="2">
        <v>0.787669837010886</v>
      </c>
      <c r="F566" s="2">
        <v>0.68550624321433795</v>
      </c>
    </row>
    <row r="567" spans="1:6" x14ac:dyDescent="0.45">
      <c r="A567" s="2">
        <v>0.13822235024715601</v>
      </c>
      <c r="C567" s="2">
        <v>0.84243807722634301</v>
      </c>
      <c r="E567" s="2">
        <v>0.52399421972844895</v>
      </c>
      <c r="F567" s="2">
        <v>0.55622173775770001</v>
      </c>
    </row>
    <row r="568" spans="1:6" x14ac:dyDescent="0.45">
      <c r="A568" s="2">
        <v>0.35204224104399101</v>
      </c>
      <c r="C568" s="2">
        <v>0.35768876439303798</v>
      </c>
      <c r="E568" s="2">
        <v>0.41481434761444802</v>
      </c>
      <c r="F568" s="2">
        <v>0.67638870812482799</v>
      </c>
    </row>
    <row r="569" spans="1:6" x14ac:dyDescent="0.45">
      <c r="A569" s="2">
        <v>0.66209218040250195</v>
      </c>
      <c r="C569" s="2">
        <v>0.462408210488301</v>
      </c>
      <c r="E569" s="2">
        <v>0.77104835634796898</v>
      </c>
      <c r="F569" s="2">
        <v>0.36386140466428502</v>
      </c>
    </row>
    <row r="570" spans="1:6" x14ac:dyDescent="0.45">
      <c r="A570" s="2">
        <v>0.67414298639324599</v>
      </c>
      <c r="C570" s="2">
        <v>0.56864353213196495</v>
      </c>
      <c r="E570" s="2">
        <v>0.83422621530789998</v>
      </c>
      <c r="F570" s="2">
        <v>0.48713680224647399</v>
      </c>
    </row>
    <row r="571" spans="1:6" x14ac:dyDescent="0.45">
      <c r="A571" s="2">
        <v>0.45905435162108599</v>
      </c>
      <c r="C571" s="2">
        <v>0.63297336733612997</v>
      </c>
      <c r="E571" s="2">
        <v>0.83601253634050798</v>
      </c>
      <c r="F571" s="2">
        <v>0.63985172396784895</v>
      </c>
    </row>
    <row r="572" spans="1:6" x14ac:dyDescent="0.45">
      <c r="A572" s="2">
        <v>0.56979427371719704</v>
      </c>
      <c r="C572" s="2">
        <v>0.38840871438500502</v>
      </c>
      <c r="E572" s="2">
        <v>0.78543339923744604</v>
      </c>
      <c r="F572" s="2">
        <v>0.40936367971665699</v>
      </c>
    </row>
    <row r="573" spans="1:6" x14ac:dyDescent="0.45">
      <c r="A573" s="2">
        <v>0.72531245682653001</v>
      </c>
      <c r="C573" s="2">
        <v>0.71084139468965801</v>
      </c>
      <c r="E573" s="2">
        <v>0.77689532458501798</v>
      </c>
      <c r="F573" s="2">
        <v>0.69915035958104599</v>
      </c>
    </row>
    <row r="574" spans="1:6" x14ac:dyDescent="0.45">
      <c r="A574" s="2">
        <v>0.391915220753913</v>
      </c>
      <c r="C574" s="2">
        <v>0.45159599629173502</v>
      </c>
      <c r="E574" s="2">
        <v>0.76005671218572401</v>
      </c>
      <c r="F574" s="2">
        <v>0.36276757191145798</v>
      </c>
    </row>
    <row r="575" spans="1:6" x14ac:dyDescent="0.45">
      <c r="A575" s="2">
        <v>0.61873930075591299</v>
      </c>
      <c r="C575" s="2">
        <v>0.50544866740423999</v>
      </c>
      <c r="E575" s="2">
        <v>0.89500185010676103</v>
      </c>
      <c r="F575" s="2">
        <v>0.75206344633514099</v>
      </c>
    </row>
    <row r="576" spans="1:6" x14ac:dyDescent="0.45">
      <c r="A576" s="2">
        <v>0.77570942382116004</v>
      </c>
      <c r="C576" s="2">
        <v>0.76306135258500196</v>
      </c>
      <c r="E576" s="2">
        <v>0.89925515351718399</v>
      </c>
      <c r="F576" s="2">
        <v>0.68628089944823201</v>
      </c>
    </row>
    <row r="577" spans="1:6" x14ac:dyDescent="0.45">
      <c r="A577" s="2">
        <v>0.58430708715734603</v>
      </c>
      <c r="C577" s="2">
        <v>0.478084266266742</v>
      </c>
      <c r="E577" s="2">
        <v>0.61176602698649596</v>
      </c>
      <c r="F577" s="2">
        <v>0.26772397678465598</v>
      </c>
    </row>
    <row r="578" spans="1:6" x14ac:dyDescent="0.45">
      <c r="A578" s="2">
        <v>0.51518048701738095</v>
      </c>
      <c r="C578" s="2">
        <v>0.40358078495368399</v>
      </c>
      <c r="E578" s="2">
        <v>0.85661166943026201</v>
      </c>
      <c r="F578" s="2">
        <v>0.10374802417019401</v>
      </c>
    </row>
    <row r="579" spans="1:6" x14ac:dyDescent="0.45">
      <c r="A579" s="2">
        <v>0.69714051532043597</v>
      </c>
      <c r="C579" s="2">
        <v>0.42669134793063201</v>
      </c>
      <c r="E579" s="2">
        <v>0.79128646493636401</v>
      </c>
      <c r="F579" s="2">
        <v>0.18283680118967099</v>
      </c>
    </row>
    <row r="580" spans="1:6" x14ac:dyDescent="0.45">
      <c r="A580" s="2">
        <v>0.40839296957590299</v>
      </c>
      <c r="C580" s="2">
        <v>0.33652183264388102</v>
      </c>
      <c r="E580" s="2">
        <v>0.74044912879503499</v>
      </c>
      <c r="F580" s="2">
        <v>0.212191454913257</v>
      </c>
    </row>
    <row r="581" spans="1:6" x14ac:dyDescent="0.45">
      <c r="A581" s="2">
        <v>0.66523030039793196</v>
      </c>
      <c r="C581" s="2">
        <v>0.55523693577447197</v>
      </c>
      <c r="E581" s="2">
        <v>0.82923055275203095</v>
      </c>
      <c r="F581" s="2">
        <v>0.67711562684577897</v>
      </c>
    </row>
    <row r="582" spans="1:6" x14ac:dyDescent="0.45">
      <c r="A582" s="2">
        <v>0.50624681398150595</v>
      </c>
      <c r="C582" s="2">
        <v>0.42878303001737</v>
      </c>
      <c r="E582" s="2">
        <v>0.78889949466496101</v>
      </c>
      <c r="F582" s="2">
        <v>0.146075658433648</v>
      </c>
    </row>
    <row r="583" spans="1:6" x14ac:dyDescent="0.45">
      <c r="A583" s="2">
        <v>0.60870779325705404</v>
      </c>
      <c r="C583" s="2">
        <v>0.58021150846645198</v>
      </c>
      <c r="E583" s="2">
        <v>0.71298965458652597</v>
      </c>
      <c r="F583" s="2">
        <v>0.34181442636126302</v>
      </c>
    </row>
    <row r="584" spans="1:6" x14ac:dyDescent="0.45">
      <c r="A584" s="2">
        <v>0.32803000168219698</v>
      </c>
      <c r="C584" s="2">
        <v>0.315894541167411</v>
      </c>
      <c r="E584" s="2">
        <v>0.75211218951459102</v>
      </c>
      <c r="F584" s="2">
        <v>0.34813129487293598</v>
      </c>
    </row>
    <row r="585" spans="1:6" x14ac:dyDescent="0.45">
      <c r="A585" s="2">
        <v>0.60757525549576297</v>
      </c>
      <c r="C585" s="2">
        <v>0.35802214328077597</v>
      </c>
      <c r="E585" s="2">
        <v>0.89595927785452401</v>
      </c>
      <c r="F585" s="2">
        <v>0.62087278694884596</v>
      </c>
    </row>
    <row r="586" spans="1:6" x14ac:dyDescent="0.45">
      <c r="A586" s="2">
        <v>0.72353035650053998</v>
      </c>
      <c r="C586" s="2">
        <v>0.28463056678478299</v>
      </c>
      <c r="E586" s="2">
        <v>0.79027780265022496</v>
      </c>
      <c r="F586" s="2">
        <v>0.265187499816122</v>
      </c>
    </row>
    <row r="587" spans="1:6" x14ac:dyDescent="0.45">
      <c r="A587" s="2">
        <v>0.82977708744898204</v>
      </c>
      <c r="C587" s="2">
        <v>0.741977979368179</v>
      </c>
      <c r="E587" s="2">
        <v>0.43729008350215098</v>
      </c>
      <c r="F587" s="2">
        <v>0.357580870142156</v>
      </c>
    </row>
    <row r="588" spans="1:6" x14ac:dyDescent="0.45">
      <c r="A588" s="2">
        <v>0.72721640767110696</v>
      </c>
      <c r="C588" s="2">
        <v>0.70013522849894405</v>
      </c>
      <c r="E588" s="2">
        <v>0.78022447768668102</v>
      </c>
      <c r="F588" s="2">
        <v>0.19632063751949</v>
      </c>
    </row>
    <row r="589" spans="1:6" x14ac:dyDescent="0.45">
      <c r="A589" s="2">
        <v>0.77852313558483899</v>
      </c>
      <c r="C589" s="2">
        <v>0.78309158330898099</v>
      </c>
      <c r="E589" s="2">
        <v>0.86656977926407097</v>
      </c>
      <c r="F589" s="2">
        <v>0.66951368081340401</v>
      </c>
    </row>
    <row r="590" spans="1:6" x14ac:dyDescent="0.45">
      <c r="A590" s="2">
        <v>0.760811147122186</v>
      </c>
      <c r="C590" s="2">
        <v>0.74408804022327701</v>
      </c>
      <c r="E590" s="2">
        <v>0.79562974210040804</v>
      </c>
      <c r="F590" s="2">
        <v>0.45904764495422501</v>
      </c>
    </row>
    <row r="591" spans="1:6" x14ac:dyDescent="0.45">
      <c r="A591" s="2">
        <v>0.835013661816432</v>
      </c>
      <c r="C591" s="2">
        <v>0.58874617009735297</v>
      </c>
      <c r="E591" s="2">
        <v>0.79233208429189605</v>
      </c>
      <c r="F591" s="2">
        <v>0.60257928871775901</v>
      </c>
    </row>
    <row r="592" spans="1:6" x14ac:dyDescent="0.45">
      <c r="A592" s="2">
        <v>0.68887698244359596</v>
      </c>
      <c r="C592" s="2">
        <v>0.66277333663559701</v>
      </c>
      <c r="E592" s="2">
        <v>0.101019605664916</v>
      </c>
      <c r="F592" s="2">
        <v>0.103673397750701</v>
      </c>
    </row>
    <row r="593" spans="1:6" x14ac:dyDescent="0.45">
      <c r="A593" s="2">
        <v>0.78422681720300902</v>
      </c>
      <c r="C593" s="2">
        <v>0.75446239903424095</v>
      </c>
      <c r="E593" s="2">
        <v>0.772199433858754</v>
      </c>
      <c r="F593" s="2">
        <v>0.15767870704714701</v>
      </c>
    </row>
    <row r="594" spans="1:6" x14ac:dyDescent="0.45">
      <c r="A594" s="2">
        <v>0.78463319700251799</v>
      </c>
      <c r="C594" s="2">
        <v>0.75986158904330703</v>
      </c>
      <c r="E594" s="2">
        <v>0.88036984136405905</v>
      </c>
      <c r="F594" s="2">
        <v>0.77014835464433695</v>
      </c>
    </row>
    <row r="595" spans="1:6" x14ac:dyDescent="0.45">
      <c r="A595" s="2">
        <v>0.64996158904166601</v>
      </c>
      <c r="C595" s="2">
        <v>0.39719375396718098</v>
      </c>
      <c r="E595" s="2">
        <v>0.897701634687886</v>
      </c>
      <c r="F595" s="2">
        <v>0.18092015098469799</v>
      </c>
    </row>
    <row r="596" spans="1:6" x14ac:dyDescent="0.45">
      <c r="A596" s="2">
        <v>0.69774665924356705</v>
      </c>
      <c r="C596" s="2">
        <v>0.83143223600616301</v>
      </c>
      <c r="E596" s="2">
        <v>0.70344896034940296</v>
      </c>
      <c r="F596" s="2">
        <v>0.52237872311953204</v>
      </c>
    </row>
    <row r="597" spans="1:6" x14ac:dyDescent="0.45">
      <c r="A597" s="2">
        <v>0.706632606122502</v>
      </c>
      <c r="C597" s="2">
        <v>0.72987717814839403</v>
      </c>
      <c r="E597" s="2">
        <v>0.73802591650738503</v>
      </c>
      <c r="F597" s="2">
        <v>0.56817667403894101</v>
      </c>
    </row>
    <row r="598" spans="1:6" x14ac:dyDescent="0.45">
      <c r="A598" s="2">
        <v>0.63106238872777598</v>
      </c>
      <c r="C598" s="2">
        <v>0.51643387828749099</v>
      </c>
      <c r="E598" s="2">
        <v>0.71419470767252002</v>
      </c>
      <c r="F598" s="2">
        <v>0.14107742546725399</v>
      </c>
    </row>
    <row r="599" spans="1:6" x14ac:dyDescent="0.45">
      <c r="A599" s="2">
        <v>0.72596936546118496</v>
      </c>
      <c r="C599" s="2">
        <v>0.71697873644696697</v>
      </c>
      <c r="E599" s="2">
        <v>0.86134162906615697</v>
      </c>
      <c r="F599" s="2">
        <v>0.87367391290641305</v>
      </c>
    </row>
    <row r="600" spans="1:6" x14ac:dyDescent="0.45">
      <c r="A600" s="2">
        <v>0.214437022333484</v>
      </c>
      <c r="C600" s="2">
        <v>0.13293641115120799</v>
      </c>
      <c r="E600" s="2">
        <v>0.63815359684161899</v>
      </c>
      <c r="F600" s="2">
        <v>0.242412625504728</v>
      </c>
    </row>
    <row r="601" spans="1:6" x14ac:dyDescent="0.45">
      <c r="A601" s="2">
        <v>0.85585318972146396</v>
      </c>
      <c r="C601" s="2">
        <v>0.84981145452866202</v>
      </c>
      <c r="E601" s="2">
        <v>0.82346676603695701</v>
      </c>
      <c r="F601" s="2">
        <v>0.56660549693367002</v>
      </c>
    </row>
    <row r="602" spans="1:6" x14ac:dyDescent="0.45">
      <c r="A602" s="2">
        <v>0.38495002038598902</v>
      </c>
      <c r="C602" s="2">
        <v>0.179954778607052</v>
      </c>
      <c r="E602" s="2">
        <v>0.78906085923159697</v>
      </c>
      <c r="F602" s="2">
        <v>0.119356804889759</v>
      </c>
    </row>
    <row r="603" spans="1:6" x14ac:dyDescent="0.45">
      <c r="A603" s="2">
        <v>0.28364108942565702</v>
      </c>
      <c r="C603" s="2">
        <v>0.29444738175009799</v>
      </c>
      <c r="E603" s="2">
        <v>0.85255884857945496</v>
      </c>
      <c r="F603" s="2">
        <v>0.44219114570470802</v>
      </c>
    </row>
    <row r="604" spans="1:6" x14ac:dyDescent="0.45">
      <c r="A604" s="2">
        <v>0.81415580302980395</v>
      </c>
      <c r="C604" s="2">
        <v>0.80611157447350001</v>
      </c>
      <c r="E604" s="2">
        <v>0.41910001832322402</v>
      </c>
      <c r="F604" s="2">
        <v>0.88811819327965302</v>
      </c>
    </row>
    <row r="605" spans="1:6" x14ac:dyDescent="0.45">
      <c r="A605" s="2">
        <v>0.64095535822495597</v>
      </c>
      <c r="C605" s="2">
        <v>0.72883678153362497</v>
      </c>
      <c r="E605" s="2">
        <v>0.78482167864905295</v>
      </c>
      <c r="F605" s="2">
        <v>0.310092142544246</v>
      </c>
    </row>
    <row r="606" spans="1:6" x14ac:dyDescent="0.45">
      <c r="A606" s="2">
        <v>0.66406757573539399</v>
      </c>
      <c r="C606" s="2">
        <v>0.67117543248636402</v>
      </c>
      <c r="E606" s="2">
        <v>0.88239962487038504</v>
      </c>
      <c r="F606" s="2">
        <v>0.119700988115209</v>
      </c>
    </row>
    <row r="607" spans="1:6" x14ac:dyDescent="0.45">
      <c r="A607" s="2">
        <v>0.46983805958675201</v>
      </c>
      <c r="C607" s="2">
        <v>0.36697503671924703</v>
      </c>
      <c r="E607" s="2">
        <v>0.85912741146540095</v>
      </c>
      <c r="F607" s="2">
        <v>0.34056542633472697</v>
      </c>
    </row>
    <row r="608" spans="1:6" x14ac:dyDescent="0.45">
      <c r="A608" s="2">
        <v>0.72020204446061398</v>
      </c>
      <c r="C608" s="2">
        <v>0.73893854313621399</v>
      </c>
      <c r="E608" s="2">
        <v>0.54484449173967298</v>
      </c>
      <c r="F608" s="2">
        <v>0.33625735243050098</v>
      </c>
    </row>
    <row r="609" spans="1:6" x14ac:dyDescent="0.45">
      <c r="A609" s="2">
        <v>0.47007276596039599</v>
      </c>
      <c r="C609" s="2">
        <v>0.35865603928582501</v>
      </c>
      <c r="E609" s="2">
        <v>0.696876967952897</v>
      </c>
      <c r="F609" s="2">
        <v>0.18556791731705499</v>
      </c>
    </row>
    <row r="610" spans="1:6" x14ac:dyDescent="0.45">
      <c r="A610" s="2">
        <v>0.47647199824580599</v>
      </c>
      <c r="C610" s="2">
        <v>0.70344729580927201</v>
      </c>
      <c r="E610" s="2">
        <v>0.67568990684729702</v>
      </c>
      <c r="F610" s="2">
        <v>0.43113459222790101</v>
      </c>
    </row>
    <row r="611" spans="1:6" x14ac:dyDescent="0.45">
      <c r="A611" s="2">
        <v>0.60938979193758602</v>
      </c>
      <c r="C611" s="2">
        <v>0.53570237114140296</v>
      </c>
      <c r="E611" s="2">
        <v>0.73252101045520701</v>
      </c>
      <c r="F611" s="2">
        <v>0.105445947482149</v>
      </c>
    </row>
    <row r="612" spans="1:6" x14ac:dyDescent="0.45">
      <c r="A612" s="2">
        <v>0.71572535341909005</v>
      </c>
      <c r="C612" s="2">
        <v>0.556110800228105</v>
      </c>
      <c r="E612" s="2">
        <v>0.87619968237636703</v>
      </c>
      <c r="F612" s="2">
        <v>0.48382860855997001</v>
      </c>
    </row>
    <row r="613" spans="1:6" x14ac:dyDescent="0.45">
      <c r="A613" s="2">
        <v>0.59980526378679799</v>
      </c>
      <c r="C613" s="2">
        <v>0.53145548704064005</v>
      </c>
      <c r="E613" s="2">
        <v>0.69909866624921801</v>
      </c>
      <c r="F613" s="2">
        <v>0.69601979021747395</v>
      </c>
    </row>
    <row r="614" spans="1:6" x14ac:dyDescent="0.45">
      <c r="A614" s="2">
        <v>0.40301957571962699</v>
      </c>
      <c r="C614" s="2">
        <v>0.534000975742843</v>
      </c>
      <c r="E614" s="2">
        <v>0.80947918570115696</v>
      </c>
      <c r="F614" s="2">
        <v>0.435923436531648</v>
      </c>
    </row>
    <row r="615" spans="1:6" x14ac:dyDescent="0.45">
      <c r="A615" s="2">
        <v>0.57879797111008802</v>
      </c>
      <c r="C615" s="2">
        <v>0.63665881916034295</v>
      </c>
      <c r="E615" s="2">
        <v>0.48477227565470998</v>
      </c>
      <c r="F615" s="2">
        <v>0.416009055330262</v>
      </c>
    </row>
    <row r="616" spans="1:6" x14ac:dyDescent="0.45">
      <c r="A616" s="2">
        <v>0.72325976337866604</v>
      </c>
      <c r="C616" s="2">
        <v>0.58717269264993699</v>
      </c>
      <c r="E616" s="2">
        <v>0.82303672958081497</v>
      </c>
      <c r="F616" s="2">
        <v>0.51164245703646005</v>
      </c>
    </row>
    <row r="617" spans="1:6" x14ac:dyDescent="0.45">
      <c r="A617" s="2">
        <v>0.58955921610865303</v>
      </c>
      <c r="C617" s="2">
        <v>0.68854586794535999</v>
      </c>
      <c r="E617" s="2">
        <v>0.61857655591237004</v>
      </c>
      <c r="F617" s="2">
        <v>0.52127092864771996</v>
      </c>
    </row>
    <row r="618" spans="1:6" x14ac:dyDescent="0.45">
      <c r="A618" s="2">
        <v>0.48569058837880102</v>
      </c>
      <c r="C618" s="2">
        <v>0.35171112691775502</v>
      </c>
      <c r="E618" s="2">
        <v>0.76833821662239199</v>
      </c>
      <c r="F618" s="2">
        <v>0.448896866160235</v>
      </c>
    </row>
    <row r="619" spans="1:6" x14ac:dyDescent="0.45">
      <c r="A619" s="2">
        <v>0.69382308164332696</v>
      </c>
      <c r="C619" s="2">
        <v>0.58060243666153999</v>
      </c>
      <c r="E619" s="2">
        <v>0.73577945862613103</v>
      </c>
      <c r="F619" s="2">
        <v>0.22525216306745699</v>
      </c>
    </row>
    <row r="620" spans="1:6" x14ac:dyDescent="0.45">
      <c r="A620" s="2">
        <v>0.48621747692481099</v>
      </c>
      <c r="C620" s="2">
        <v>0.44829985390750499</v>
      </c>
      <c r="E620" s="2">
        <v>0.37300413099215501</v>
      </c>
      <c r="F620" s="2">
        <v>0.25416451004239599</v>
      </c>
    </row>
    <row r="621" spans="1:6" x14ac:dyDescent="0.45">
      <c r="A621" s="2">
        <v>0.55475545528619297</v>
      </c>
      <c r="C621" s="2">
        <v>0.51666104785648503</v>
      </c>
      <c r="E621" s="2">
        <v>0.65400420888407096</v>
      </c>
      <c r="F621" s="2">
        <v>0.15193563377685701</v>
      </c>
    </row>
    <row r="622" spans="1:6" x14ac:dyDescent="0.45">
      <c r="A622" s="2">
        <v>0.84387531296637597</v>
      </c>
      <c r="C622" s="2">
        <v>0.80885568629550497</v>
      </c>
      <c r="E622" s="2">
        <v>0.31954546730753303</v>
      </c>
      <c r="F622" s="2">
        <v>0.70561623472469004</v>
      </c>
    </row>
    <row r="623" spans="1:6" x14ac:dyDescent="0.45">
      <c r="A623" s="2">
        <v>0.213162887466914</v>
      </c>
      <c r="C623" s="2">
        <v>0.17509344683693501</v>
      </c>
      <c r="E623" s="2">
        <v>0.73261117703481404</v>
      </c>
      <c r="F623" s="2">
        <v>0.72530480061941904</v>
      </c>
    </row>
    <row r="624" spans="1:6" x14ac:dyDescent="0.45">
      <c r="A624" s="2">
        <v>0.68859425551602904</v>
      </c>
      <c r="C624" s="2">
        <v>0.63708713847176002</v>
      </c>
      <c r="E624" s="2">
        <v>0.77621206473357196</v>
      </c>
      <c r="F624" s="2">
        <v>0.35393621091203997</v>
      </c>
    </row>
    <row r="625" spans="1:6" x14ac:dyDescent="0.45">
      <c r="A625" s="2">
        <v>0.60963128479169804</v>
      </c>
      <c r="C625" s="2">
        <v>0.56683333013645298</v>
      </c>
      <c r="E625" s="2">
        <v>0.79463045036108404</v>
      </c>
      <c r="F625" s="2">
        <v>0.64316273999037499</v>
      </c>
    </row>
    <row r="626" spans="1:6" x14ac:dyDescent="0.45">
      <c r="A626" s="2">
        <v>0.69533844163742098</v>
      </c>
      <c r="C626" s="2">
        <v>0.655753655720689</v>
      </c>
      <c r="E626" s="2">
        <v>0.73942953079839502</v>
      </c>
      <c r="F626" s="2">
        <v>3.6797804764996701E-2</v>
      </c>
    </row>
    <row r="627" spans="1:6" x14ac:dyDescent="0.45">
      <c r="A627" s="2">
        <v>0.51223147182524398</v>
      </c>
      <c r="C627" s="2">
        <v>0.39880261217681001</v>
      </c>
      <c r="E627" s="2">
        <v>0.62280670089516399</v>
      </c>
      <c r="F627" s="2">
        <v>0.67569108179024895</v>
      </c>
    </row>
    <row r="628" spans="1:6" x14ac:dyDescent="0.45">
      <c r="A628" s="2">
        <v>0.74913292745942395</v>
      </c>
      <c r="C628" s="2">
        <v>0.62456494710052601</v>
      </c>
      <c r="E628" s="2">
        <v>0.85619596305860701</v>
      </c>
      <c r="F628" s="2">
        <v>7.8357010232289304E-2</v>
      </c>
    </row>
    <row r="629" spans="1:6" x14ac:dyDescent="0.45">
      <c r="A629" s="2">
        <v>0.39757147774697399</v>
      </c>
      <c r="C629" s="2">
        <v>0.41244561865928803</v>
      </c>
      <c r="E629" s="2">
        <v>0.80093242438576395</v>
      </c>
      <c r="F629" s="2">
        <v>0.39601282436844598</v>
      </c>
    </row>
    <row r="630" spans="1:6" x14ac:dyDescent="0.45">
      <c r="A630" s="2">
        <v>0.72869705811746999</v>
      </c>
      <c r="C630" s="2">
        <v>0.72425788899765298</v>
      </c>
      <c r="E630" s="2">
        <v>0.47326887797265699</v>
      </c>
      <c r="F630" s="2">
        <v>0.83345891798470795</v>
      </c>
    </row>
    <row r="631" spans="1:6" x14ac:dyDescent="0.45">
      <c r="A631" s="2">
        <v>0.64962271724152099</v>
      </c>
      <c r="C631" s="2">
        <v>0.53242109426669604</v>
      </c>
      <c r="E631" s="2">
        <v>0.79098859390558396</v>
      </c>
      <c r="F631" s="2">
        <v>0.144326326232154</v>
      </c>
    </row>
    <row r="632" spans="1:6" x14ac:dyDescent="0.45">
      <c r="A632" s="2">
        <v>0.74673534207221404</v>
      </c>
      <c r="C632" s="2">
        <v>0.51394775156016903</v>
      </c>
      <c r="E632" s="2">
        <v>0.76807359733141001</v>
      </c>
      <c r="F632" s="2">
        <v>0.46982773389682603</v>
      </c>
    </row>
    <row r="633" spans="1:6" x14ac:dyDescent="0.45">
      <c r="A633" s="2">
        <v>0.62824130825883495</v>
      </c>
      <c r="C633" s="2">
        <v>0.314963898178797</v>
      </c>
      <c r="E633" s="2">
        <v>0.59121036376240499</v>
      </c>
      <c r="F633" s="2">
        <v>0.149742950759441</v>
      </c>
    </row>
    <row r="634" spans="1:6" x14ac:dyDescent="0.45">
      <c r="A634" s="2">
        <v>0.69436246443516003</v>
      </c>
      <c r="C634" s="2">
        <v>0.47727216398329603</v>
      </c>
      <c r="E634" s="2">
        <v>0.75004078304084898</v>
      </c>
      <c r="F634" s="2">
        <v>0.32997213523117203</v>
      </c>
    </row>
    <row r="635" spans="1:6" x14ac:dyDescent="0.45">
      <c r="A635" s="2">
        <v>0.72739356037034897</v>
      </c>
      <c r="C635" s="2">
        <v>0.69592647128940499</v>
      </c>
      <c r="E635" s="2">
        <v>0.73411772098160299</v>
      </c>
      <c r="F635" s="2">
        <v>0.43840697810004198</v>
      </c>
    </row>
    <row r="636" spans="1:6" x14ac:dyDescent="0.45">
      <c r="A636" s="2">
        <v>0.52395027414371498</v>
      </c>
      <c r="C636" s="2">
        <v>0.45807115640621199</v>
      </c>
      <c r="E636" s="2">
        <v>0.50292427134916295</v>
      </c>
      <c r="F636" s="2">
        <v>0.46004960974369702</v>
      </c>
    </row>
    <row r="637" spans="1:6" x14ac:dyDescent="0.45">
      <c r="A637" s="2">
        <v>0.80656350058326498</v>
      </c>
      <c r="C637" s="2">
        <v>0.78418289302412503</v>
      </c>
      <c r="E637" s="2">
        <v>0.82349720538201798</v>
      </c>
      <c r="F637" s="2">
        <v>0.66338906039995704</v>
      </c>
    </row>
    <row r="638" spans="1:6" x14ac:dyDescent="0.45">
      <c r="A638" s="2">
        <v>0.61961488314092705</v>
      </c>
      <c r="C638" s="2">
        <v>0.39893665149590501</v>
      </c>
      <c r="E638" s="2">
        <v>0.73432593526040302</v>
      </c>
      <c r="F638" s="2">
        <v>0.47783829093716101</v>
      </c>
    </row>
    <row r="639" spans="1:6" x14ac:dyDescent="0.45">
      <c r="A639" s="2">
        <v>0.83437677756386297</v>
      </c>
      <c r="C639" s="2">
        <v>0.879636401062312</v>
      </c>
      <c r="E639" s="2">
        <v>0.61707931586918996</v>
      </c>
      <c r="F639" s="2">
        <v>0.428410663844081</v>
      </c>
    </row>
    <row r="640" spans="1:6" x14ac:dyDescent="0.45">
      <c r="A640" s="2">
        <v>0.42621197098487801</v>
      </c>
      <c r="C640" s="2">
        <v>0.45141627805232198</v>
      </c>
      <c r="E640" s="2">
        <v>0.71565941127875499</v>
      </c>
      <c r="F640" s="2">
        <v>0.24373295312967999</v>
      </c>
    </row>
    <row r="641" spans="1:6" x14ac:dyDescent="0.45">
      <c r="A641" s="2">
        <v>0.77004874455878503</v>
      </c>
      <c r="C641" s="2">
        <v>0.747300074137771</v>
      </c>
      <c r="E641" s="2">
        <v>0.90921995137138301</v>
      </c>
      <c r="F641" s="2">
        <v>0.43539160429380203</v>
      </c>
    </row>
    <row r="642" spans="1:6" x14ac:dyDescent="0.45">
      <c r="A642" s="2">
        <v>0.29078815209054298</v>
      </c>
      <c r="C642" s="2">
        <v>0.51314504976129804</v>
      </c>
      <c r="E642" s="2">
        <v>0.82782920275072203</v>
      </c>
      <c r="F642" s="2">
        <v>0.357891403913425</v>
      </c>
    </row>
    <row r="643" spans="1:6" x14ac:dyDescent="0.45">
      <c r="A643" s="2">
        <v>0.61878438080929699</v>
      </c>
      <c r="C643" s="2">
        <v>0.52905221905954403</v>
      </c>
      <c r="E643" s="2">
        <v>0.44728558470479002</v>
      </c>
      <c r="F643" s="2">
        <v>9.8725808257941597E-2</v>
      </c>
    </row>
    <row r="644" spans="1:6" x14ac:dyDescent="0.45">
      <c r="A644" s="2">
        <v>0.64066303932007496</v>
      </c>
      <c r="C644" s="2">
        <v>0.58939292430655599</v>
      </c>
      <c r="E644" s="2">
        <v>0.78012828014802704</v>
      </c>
      <c r="F644" s="2">
        <v>0.49950445307852398</v>
      </c>
    </row>
    <row r="645" spans="1:6" x14ac:dyDescent="0.45">
      <c r="A645" s="2">
        <v>0.71303038650530504</v>
      </c>
      <c r="C645" s="2">
        <v>0.62942014568704197</v>
      </c>
      <c r="E645" s="2">
        <v>0.85279536945474499</v>
      </c>
      <c r="F645" s="2">
        <v>0.24633663792152899</v>
      </c>
    </row>
    <row r="646" spans="1:6" x14ac:dyDescent="0.45">
      <c r="A646" s="2">
        <v>0.47959378237207501</v>
      </c>
      <c r="C646" s="2">
        <v>0.638654583868417</v>
      </c>
      <c r="E646" s="2">
        <v>0.88184163373000002</v>
      </c>
      <c r="F646" s="2">
        <v>0.39088129257152499</v>
      </c>
    </row>
    <row r="647" spans="1:6" x14ac:dyDescent="0.45">
      <c r="A647" s="2">
        <v>0.67418692860568696</v>
      </c>
      <c r="C647" s="2">
        <v>0.71786766323251805</v>
      </c>
      <c r="E647" s="2">
        <v>0.13145527922716199</v>
      </c>
      <c r="F647" s="2">
        <v>0.45516042363172898</v>
      </c>
    </row>
    <row r="648" spans="1:6" x14ac:dyDescent="0.45">
      <c r="A648" s="2">
        <v>0.84913300661698399</v>
      </c>
      <c r="C648" s="2">
        <v>0.821695242888283</v>
      </c>
      <c r="E648" s="2">
        <v>0.73836023654735605</v>
      </c>
      <c r="F648" s="2">
        <v>0.26395365124666798</v>
      </c>
    </row>
    <row r="649" spans="1:6" x14ac:dyDescent="0.45">
      <c r="A649" s="2">
        <v>0.48185455033961999</v>
      </c>
      <c r="C649" s="2">
        <v>0.381941404984455</v>
      </c>
      <c r="E649" s="2">
        <v>0.82063987471547195</v>
      </c>
      <c r="F649" s="2">
        <v>0.43434560951499401</v>
      </c>
    </row>
    <row r="650" spans="1:6" x14ac:dyDescent="0.45">
      <c r="A650" s="2">
        <v>0.85220664496258602</v>
      </c>
      <c r="C650" s="2">
        <v>0.81128807156926297</v>
      </c>
      <c r="E650" s="2">
        <v>0.62556474489327696</v>
      </c>
      <c r="F650" s="2">
        <v>0.54643565263875304</v>
      </c>
    </row>
    <row r="651" spans="1:6" x14ac:dyDescent="0.45">
      <c r="A651" s="2">
        <v>0.70080057698694798</v>
      </c>
      <c r="C651" s="2">
        <v>0.58854074612660501</v>
      </c>
      <c r="E651" s="2">
        <v>0.69461622148057001</v>
      </c>
      <c r="F651" s="2">
        <v>0.28888921663851502</v>
      </c>
    </row>
    <row r="652" spans="1:6" x14ac:dyDescent="0.45">
      <c r="A652" s="2">
        <v>0.46612972389785801</v>
      </c>
      <c r="C652" s="2">
        <v>0.39823642944936299</v>
      </c>
      <c r="E652" s="2">
        <v>0.43295392064458199</v>
      </c>
      <c r="F652" s="2">
        <v>0.15099936735261801</v>
      </c>
    </row>
    <row r="653" spans="1:6" x14ac:dyDescent="0.45">
      <c r="A653" s="2">
        <v>5.27174382209969E-2</v>
      </c>
      <c r="C653" s="2">
        <v>1.9067866250090399E-2</v>
      </c>
      <c r="E653" s="2">
        <v>0.86343824213138798</v>
      </c>
      <c r="F653" s="2">
        <v>0.26598321984144901</v>
      </c>
    </row>
    <row r="654" spans="1:6" x14ac:dyDescent="0.45">
      <c r="A654" s="2">
        <v>0.84281380053671595</v>
      </c>
      <c r="C654" s="2">
        <v>0.83294884729358099</v>
      </c>
      <c r="E654" s="2">
        <v>0.91866995976206201</v>
      </c>
      <c r="F654" s="2">
        <v>0.31038663601939598</v>
      </c>
    </row>
    <row r="655" spans="1:6" x14ac:dyDescent="0.45">
      <c r="A655" s="2">
        <v>0.54460525133219795</v>
      </c>
      <c r="C655" s="2">
        <v>0.371107016488184</v>
      </c>
      <c r="E655" s="2">
        <v>0.86389004542930403</v>
      </c>
      <c r="F655" s="2">
        <v>0.65691737771695402</v>
      </c>
    </row>
    <row r="656" spans="1:6" x14ac:dyDescent="0.45">
      <c r="A656" s="2">
        <v>0.74070839825823898</v>
      </c>
      <c r="C656" s="2">
        <v>0.17883172383333701</v>
      </c>
      <c r="E656" s="2">
        <v>0.87828899983151798</v>
      </c>
      <c r="F656" s="2">
        <v>0.30859831411508498</v>
      </c>
    </row>
    <row r="657" spans="1:6" x14ac:dyDescent="0.45">
      <c r="A657" s="2">
        <v>0.65772488086450298</v>
      </c>
      <c r="C657" s="2">
        <v>0.72920713025119199</v>
      </c>
      <c r="E657" s="2">
        <v>0.59548454169540399</v>
      </c>
      <c r="F657" s="2">
        <v>0.65740363553196701</v>
      </c>
    </row>
    <row r="658" spans="1:6" x14ac:dyDescent="0.45">
      <c r="A658" s="2">
        <v>0.53033794148888402</v>
      </c>
      <c r="C658" s="2">
        <v>0.53469488881216298</v>
      </c>
      <c r="E658" s="2">
        <v>0.59299123085767302</v>
      </c>
      <c r="F658" s="2">
        <v>0.46130777223998598</v>
      </c>
    </row>
    <row r="659" spans="1:6" x14ac:dyDescent="0.45">
      <c r="A659" s="2">
        <v>0.73170112216289296</v>
      </c>
      <c r="C659" s="2">
        <v>0.57257766393449105</v>
      </c>
      <c r="E659" s="2">
        <v>0.80048841439346197</v>
      </c>
      <c r="F659" s="2">
        <v>0.36659633618564702</v>
      </c>
    </row>
    <row r="660" spans="1:6" x14ac:dyDescent="0.45">
      <c r="A660" s="2">
        <v>0.83701782513973499</v>
      </c>
      <c r="C660" s="2">
        <v>0.85910049432481395</v>
      </c>
      <c r="E660" s="2">
        <v>0.82481560915766705</v>
      </c>
      <c r="F660" s="2">
        <v>0.36095278327890201</v>
      </c>
    </row>
    <row r="661" spans="1:6" x14ac:dyDescent="0.45">
      <c r="A661" s="2">
        <v>0.83191059127578504</v>
      </c>
      <c r="C661" s="2">
        <v>0.794596566002853</v>
      </c>
      <c r="E661" s="2">
        <v>0.82786816867365398</v>
      </c>
      <c r="F661" s="2">
        <v>0.35912640124574902</v>
      </c>
    </row>
    <row r="662" spans="1:6" x14ac:dyDescent="0.45">
      <c r="A662" s="2">
        <v>0.71447065460463699</v>
      </c>
      <c r="C662" s="2">
        <v>0.29480463445133898</v>
      </c>
      <c r="E662" s="2">
        <v>0.77551031895965505</v>
      </c>
      <c r="F662" s="2">
        <v>4.5823919350069298E-2</v>
      </c>
    </row>
    <row r="663" spans="1:6" x14ac:dyDescent="0.45">
      <c r="A663" s="2">
        <v>0.75351202905799797</v>
      </c>
      <c r="C663" s="2">
        <v>0.74443636484725895</v>
      </c>
      <c r="E663" s="2">
        <v>0.843357107801322</v>
      </c>
      <c r="F663" s="2">
        <v>0.240340837482032</v>
      </c>
    </row>
    <row r="664" spans="1:6" x14ac:dyDescent="0.45">
      <c r="A664" s="2">
        <v>0.71921009777075195</v>
      </c>
      <c r="C664" s="2">
        <v>0.72430901811683401</v>
      </c>
      <c r="E664" s="2">
        <v>0.63362610995410795</v>
      </c>
      <c r="F664" s="2">
        <v>0.67141488482762601</v>
      </c>
    </row>
    <row r="665" spans="1:6" x14ac:dyDescent="0.45">
      <c r="A665" s="2">
        <v>0.59757515276112705</v>
      </c>
      <c r="C665" s="2">
        <v>0.67555172748875003</v>
      </c>
      <c r="E665" s="2">
        <v>0.65974688081793198</v>
      </c>
      <c r="F665" s="2">
        <v>0.424933269200923</v>
      </c>
    </row>
    <row r="666" spans="1:6" x14ac:dyDescent="0.45">
      <c r="A666" s="2">
        <v>0.51943410030796799</v>
      </c>
      <c r="C666" s="2">
        <v>0.67215243253525503</v>
      </c>
      <c r="E666" s="2">
        <v>0.67511101136220597</v>
      </c>
      <c r="F666" s="2">
        <v>0.71978566592605298</v>
      </c>
    </row>
    <row r="667" spans="1:6" x14ac:dyDescent="0.45">
      <c r="A667" s="2">
        <v>0.54358284179133698</v>
      </c>
      <c r="C667" s="2">
        <v>0.59183436008386203</v>
      </c>
      <c r="E667" s="2">
        <v>0.82581765031278898</v>
      </c>
      <c r="F667" s="2">
        <v>0.20966038765558001</v>
      </c>
    </row>
    <row r="668" spans="1:6" x14ac:dyDescent="0.45">
      <c r="A668" s="2">
        <v>0.50524854641500105</v>
      </c>
      <c r="C668" s="2">
        <v>0.39139805042327902</v>
      </c>
      <c r="E668" s="2">
        <v>0.68502772224096597</v>
      </c>
      <c r="F668" s="2">
        <v>0.32987700124854902</v>
      </c>
    </row>
    <row r="669" spans="1:6" x14ac:dyDescent="0.45">
      <c r="A669" s="2">
        <v>0.66509630503241002</v>
      </c>
      <c r="C669" s="2">
        <v>0.62839360325711202</v>
      </c>
      <c r="E669" s="2">
        <v>0.86350151413447995</v>
      </c>
      <c r="F669" s="2">
        <v>0.64776132320902902</v>
      </c>
    </row>
    <row r="670" spans="1:6" x14ac:dyDescent="0.45">
      <c r="A670" s="2">
        <v>0.45019598617609602</v>
      </c>
      <c r="C670" s="2">
        <v>0.50571060870683904</v>
      </c>
      <c r="E670" s="2">
        <v>0.49275550405709101</v>
      </c>
      <c r="F670" s="2">
        <v>0.55080937725974199</v>
      </c>
    </row>
    <row r="671" spans="1:6" x14ac:dyDescent="0.45">
      <c r="A671" s="2">
        <v>0.73730844245101201</v>
      </c>
      <c r="C671" s="2">
        <v>0.66719874323220896</v>
      </c>
      <c r="E671" s="2">
        <v>0.88448971888087902</v>
      </c>
      <c r="F671" s="2">
        <v>0.40032208827964799</v>
      </c>
    </row>
    <row r="672" spans="1:6" x14ac:dyDescent="0.45">
      <c r="A672" s="2">
        <v>0.71850805215607205</v>
      </c>
      <c r="C672" s="2">
        <v>0.62442057759316305</v>
      </c>
      <c r="E672" s="2">
        <v>0.83905485676260105</v>
      </c>
      <c r="F672" s="2">
        <v>0.41435571249814002</v>
      </c>
    </row>
    <row r="673" spans="1:6" x14ac:dyDescent="0.45">
      <c r="A673" s="2">
        <v>0.206354303232333</v>
      </c>
      <c r="C673" s="2">
        <v>0.26625923467912599</v>
      </c>
      <c r="E673" s="2">
        <v>0.55502596931466197</v>
      </c>
      <c r="F673" s="2">
        <v>0.28205755316860598</v>
      </c>
    </row>
    <row r="674" spans="1:6" x14ac:dyDescent="0.45">
      <c r="A674" s="2">
        <v>0.65282537468650204</v>
      </c>
      <c r="C674" s="2">
        <v>0.59773630578822601</v>
      </c>
      <c r="E674" s="2">
        <v>0.88305932769308604</v>
      </c>
      <c r="F674" s="2">
        <v>0.245342900046296</v>
      </c>
    </row>
    <row r="675" spans="1:6" x14ac:dyDescent="0.45">
      <c r="A675" s="2">
        <v>0.247983296836504</v>
      </c>
      <c r="C675" s="2">
        <v>0.494172823853951</v>
      </c>
      <c r="E675" s="2">
        <v>0.75937914419188501</v>
      </c>
      <c r="F675" s="2">
        <v>0.66339951932680297</v>
      </c>
    </row>
    <row r="676" spans="1:6" x14ac:dyDescent="0.45">
      <c r="A676" s="2">
        <v>0.61644826098202499</v>
      </c>
      <c r="C676" s="2">
        <v>0.43617159288646501</v>
      </c>
      <c r="E676" s="2">
        <v>0.927680439780877</v>
      </c>
      <c r="F676" s="2">
        <v>0.36229009973432802</v>
      </c>
    </row>
    <row r="677" spans="1:6" x14ac:dyDescent="0.45">
      <c r="A677" s="2">
        <v>0.57069730750502801</v>
      </c>
      <c r="C677" s="2">
        <v>0.49912128678565998</v>
      </c>
      <c r="E677" s="2">
        <v>0.61322327017872102</v>
      </c>
      <c r="F677" s="2">
        <v>0.84681803676967804</v>
      </c>
    </row>
    <row r="678" spans="1:6" x14ac:dyDescent="0.45">
      <c r="A678" s="2">
        <v>0.81647861949751199</v>
      </c>
      <c r="C678" s="2">
        <v>0.79811430138281803</v>
      </c>
      <c r="E678" s="2">
        <v>0.55643979381699804</v>
      </c>
      <c r="F678" s="2">
        <v>0.195571348888149</v>
      </c>
    </row>
    <row r="679" spans="1:6" x14ac:dyDescent="0.45">
      <c r="A679" s="2">
        <v>0.57512679393657495</v>
      </c>
      <c r="C679" s="2">
        <v>0.326887070793274</v>
      </c>
      <c r="E679" s="2">
        <v>0.62836521086380004</v>
      </c>
      <c r="F679" s="2">
        <v>0.470837402630222</v>
      </c>
    </row>
    <row r="680" spans="1:6" x14ac:dyDescent="0.45">
      <c r="A680" s="2">
        <v>0.47443465296047699</v>
      </c>
      <c r="C680" s="2">
        <v>0.44191842057723402</v>
      </c>
      <c r="E680" s="2">
        <v>0.49509614876951202</v>
      </c>
      <c r="F680" s="2">
        <v>0.20384222713592701</v>
      </c>
    </row>
    <row r="681" spans="1:6" x14ac:dyDescent="0.45">
      <c r="A681" s="2">
        <v>0.28107673666370903</v>
      </c>
      <c r="C681" s="2">
        <v>0.29676001207635</v>
      </c>
      <c r="E681" s="2">
        <v>0.79408362162122803</v>
      </c>
      <c r="F681" s="2">
        <v>0.70888423804221201</v>
      </c>
    </row>
    <row r="682" spans="1:6" x14ac:dyDescent="0.45">
      <c r="A682" s="2">
        <v>0.60107224619874899</v>
      </c>
      <c r="C682" s="2">
        <v>0.42335860900128702</v>
      </c>
      <c r="E682" s="2">
        <v>0.74301102535771202</v>
      </c>
      <c r="F682" s="2">
        <v>0.30003698771748399</v>
      </c>
    </row>
    <row r="683" spans="1:6" x14ac:dyDescent="0.45">
      <c r="A683" s="2">
        <v>0.86934037300758604</v>
      </c>
      <c r="C683" s="2">
        <v>0.83060948490846498</v>
      </c>
      <c r="E683" s="2">
        <v>0.72461042510793505</v>
      </c>
      <c r="F683" s="2">
        <v>0.20623664165064301</v>
      </c>
    </row>
    <row r="684" spans="1:6" x14ac:dyDescent="0.45">
      <c r="A684" s="2">
        <v>0.58215632207465295</v>
      </c>
      <c r="C684" s="2">
        <v>0.498387224856018</v>
      </c>
      <c r="E684" s="2">
        <v>0.816195214730146</v>
      </c>
      <c r="F684" s="2">
        <v>0.504245880780681</v>
      </c>
    </row>
    <row r="685" spans="1:6" x14ac:dyDescent="0.45">
      <c r="A685" s="2">
        <v>0.82038317259528504</v>
      </c>
      <c r="C685" s="2">
        <v>0.77869591072383504</v>
      </c>
      <c r="E685" s="2">
        <v>0.75773352264757998</v>
      </c>
      <c r="F685" s="2">
        <v>0.25421594596667002</v>
      </c>
    </row>
    <row r="686" spans="1:6" x14ac:dyDescent="0.45">
      <c r="A686" s="2">
        <v>0.74020090599993305</v>
      </c>
      <c r="C686" s="2">
        <v>0.54595879987467499</v>
      </c>
      <c r="E686" s="2">
        <v>0.91180225638451295</v>
      </c>
      <c r="F686" s="2">
        <v>0.33467095551975801</v>
      </c>
    </row>
    <row r="687" spans="1:6" x14ac:dyDescent="0.45">
      <c r="A687" s="2">
        <v>0.51831302336917295</v>
      </c>
      <c r="C687" s="2">
        <v>0.41061630318746101</v>
      </c>
      <c r="E687" s="2">
        <v>0.775586755550281</v>
      </c>
      <c r="F687" s="2">
        <v>0.351161901027226</v>
      </c>
    </row>
    <row r="688" spans="1:6" x14ac:dyDescent="0.45">
      <c r="A688" s="2">
        <v>0.52704502482951499</v>
      </c>
      <c r="C688" s="2">
        <v>0.37919034901816701</v>
      </c>
      <c r="E688" s="2">
        <v>0.68864415093137399</v>
      </c>
      <c r="F688" s="2">
        <v>0.25878084596824902</v>
      </c>
    </row>
    <row r="689" spans="1:6" x14ac:dyDescent="0.45">
      <c r="A689" s="2">
        <v>0.615678966119936</v>
      </c>
      <c r="C689" s="2">
        <v>0.57707335163569395</v>
      </c>
      <c r="E689" s="2">
        <v>0.71795100884336505</v>
      </c>
      <c r="F689" s="2">
        <v>0.29351351406582898</v>
      </c>
    </row>
    <row r="690" spans="1:6" x14ac:dyDescent="0.45">
      <c r="A690" s="2">
        <v>0.61224104864636197</v>
      </c>
      <c r="C690" s="2">
        <v>0.459865595291302</v>
      </c>
      <c r="E690" s="2">
        <v>0.80071414722650702</v>
      </c>
      <c r="F690" s="2">
        <v>0.55443712904719</v>
      </c>
    </row>
    <row r="691" spans="1:6" x14ac:dyDescent="0.45">
      <c r="A691" s="2">
        <v>0.68885083397916902</v>
      </c>
      <c r="C691" s="2">
        <v>0.70889451958237903</v>
      </c>
      <c r="E691" s="2">
        <v>0.50340613027417302</v>
      </c>
      <c r="F691" s="2">
        <v>0.49291671286473498</v>
      </c>
    </row>
    <row r="692" spans="1:6" x14ac:dyDescent="0.45">
      <c r="A692" s="2">
        <v>0.71356199627517602</v>
      </c>
      <c r="C692" s="2">
        <v>0.42661029498442199</v>
      </c>
      <c r="E692" s="2">
        <v>0.65973754741888901</v>
      </c>
      <c r="F692" s="2">
        <v>0.16146566578294499</v>
      </c>
    </row>
    <row r="693" spans="1:6" x14ac:dyDescent="0.45">
      <c r="A693" s="2">
        <v>0.291258588557326</v>
      </c>
      <c r="C693" s="2">
        <v>0.30256814363783002</v>
      </c>
      <c r="E693" s="2">
        <v>0.84819732370684697</v>
      </c>
      <c r="F693" s="2">
        <v>0.17861013829667899</v>
      </c>
    </row>
    <row r="694" spans="1:6" x14ac:dyDescent="0.45">
      <c r="A694" s="2">
        <v>0.65763382188120101</v>
      </c>
      <c r="C694" s="2">
        <v>0.65668390619261796</v>
      </c>
      <c r="E694" s="2">
        <v>0.65237963100660401</v>
      </c>
      <c r="F694" s="2">
        <v>0.76304405868664704</v>
      </c>
    </row>
    <row r="695" spans="1:6" x14ac:dyDescent="0.45">
      <c r="A695" s="2">
        <v>0.65874180984275599</v>
      </c>
      <c r="C695" s="2">
        <v>0.72215979934812002</v>
      </c>
      <c r="E695" s="2">
        <v>0.75670197939420603</v>
      </c>
      <c r="F695" s="2">
        <v>0.15523736781810199</v>
      </c>
    </row>
    <row r="696" spans="1:6" x14ac:dyDescent="0.45">
      <c r="A696" s="2">
        <v>0.45970989842504001</v>
      </c>
      <c r="C696" s="2">
        <v>0.44115691201471802</v>
      </c>
      <c r="E696" s="2">
        <v>0.53340721530284196</v>
      </c>
      <c r="F696" s="2">
        <v>0.16352655096348301</v>
      </c>
    </row>
    <row r="697" spans="1:6" x14ac:dyDescent="0.45">
      <c r="A697" s="2">
        <v>0.54215220977683798</v>
      </c>
      <c r="C697" s="2">
        <v>0.63904876298300906</v>
      </c>
      <c r="E697" s="2">
        <v>0.67642393628229003</v>
      </c>
      <c r="F697" s="2">
        <v>0.44260881630125298</v>
      </c>
    </row>
    <row r="698" spans="1:6" x14ac:dyDescent="0.45">
      <c r="A698" s="2">
        <v>0.381980102015817</v>
      </c>
      <c r="C698" s="2">
        <v>0.41856279126426998</v>
      </c>
      <c r="E698" s="2">
        <v>0.86449585006793195</v>
      </c>
      <c r="F698" s="2">
        <v>0.14067217321644099</v>
      </c>
    </row>
    <row r="699" spans="1:6" x14ac:dyDescent="0.45">
      <c r="A699" s="2">
        <v>0.63206650128295505</v>
      </c>
      <c r="C699" s="2">
        <v>0.50496853677670595</v>
      </c>
      <c r="E699" s="2">
        <v>0.51291620787278203</v>
      </c>
      <c r="F699" s="2">
        <v>0.13583874036288601</v>
      </c>
    </row>
    <row r="700" spans="1:6" x14ac:dyDescent="0.45">
      <c r="A700" s="2">
        <v>0.300801146453815</v>
      </c>
      <c r="C700" s="2">
        <v>0.308768904418317</v>
      </c>
      <c r="E700" s="2">
        <v>0.81626161079175297</v>
      </c>
      <c r="F700" s="2">
        <v>0.18563334417182101</v>
      </c>
    </row>
    <row r="701" spans="1:6" x14ac:dyDescent="0.45">
      <c r="A701" s="2">
        <v>0.72613796193045899</v>
      </c>
      <c r="C701" s="2">
        <v>0.69363399719809604</v>
      </c>
      <c r="E701" s="2">
        <v>0.74214238551402201</v>
      </c>
      <c r="F701" s="2">
        <v>0.701089577649883</v>
      </c>
    </row>
    <row r="702" spans="1:6" x14ac:dyDescent="0.45">
      <c r="A702" s="2">
        <v>0.81186934036194303</v>
      </c>
      <c r="C702" s="2">
        <v>0.788348916238377</v>
      </c>
      <c r="E702" s="2">
        <v>0.86363061211618697</v>
      </c>
      <c r="F702" s="2">
        <v>0.28364843033376103</v>
      </c>
    </row>
    <row r="703" spans="1:6" x14ac:dyDescent="0.45">
      <c r="A703" s="2">
        <v>0.750322094004783</v>
      </c>
      <c r="C703" s="2">
        <v>0.617189968843328</v>
      </c>
      <c r="E703" s="2">
        <v>0.75885185087684104</v>
      </c>
      <c r="F703" s="2">
        <v>0.51555948395551199</v>
      </c>
    </row>
    <row r="704" spans="1:6" x14ac:dyDescent="0.45">
      <c r="A704" s="2">
        <v>0.56434481582797502</v>
      </c>
      <c r="C704" s="2">
        <v>0.55073593483527905</v>
      </c>
      <c r="E704" s="2">
        <v>0.86624784545676103</v>
      </c>
      <c r="F704" s="2">
        <v>0.67162459895772697</v>
      </c>
    </row>
    <row r="705" spans="1:6" x14ac:dyDescent="0.45">
      <c r="A705" s="2">
        <v>0.72591882427409904</v>
      </c>
      <c r="C705" s="2">
        <v>0.60979404731168496</v>
      </c>
      <c r="E705" s="2">
        <v>0.75921385402878305</v>
      </c>
      <c r="F705" s="2">
        <v>0.68810356098245895</v>
      </c>
    </row>
    <row r="706" spans="1:6" x14ac:dyDescent="0.45">
      <c r="A706" s="2">
        <v>0.69147233393337904</v>
      </c>
      <c r="C706" s="2">
        <v>0.60168441004339501</v>
      </c>
      <c r="E706" s="2">
        <v>0.49277552716001199</v>
      </c>
      <c r="F706" s="2">
        <v>0.38838247858403002</v>
      </c>
    </row>
    <row r="707" spans="1:6" x14ac:dyDescent="0.45">
      <c r="A707" s="2">
        <v>0.64850260538193605</v>
      </c>
      <c r="C707" s="2">
        <v>0.59131997625611399</v>
      </c>
      <c r="E707" s="2">
        <v>0.76873881687908097</v>
      </c>
      <c r="F707" s="2">
        <v>0.77776809382400702</v>
      </c>
    </row>
    <row r="708" spans="1:6" x14ac:dyDescent="0.45">
      <c r="A708" s="2">
        <v>0.870892334441837</v>
      </c>
      <c r="C708" s="2">
        <v>0.63181980986477004</v>
      </c>
      <c r="E708" s="2">
        <v>0.85990186831722704</v>
      </c>
      <c r="F708" s="2">
        <v>0.42927762521680302</v>
      </c>
    </row>
    <row r="709" spans="1:6" x14ac:dyDescent="0.45">
      <c r="A709" s="2">
        <v>0.49791082274736398</v>
      </c>
      <c r="C709" s="2">
        <v>0.57725190661349601</v>
      </c>
      <c r="E709" s="2">
        <v>0.73936857392078204</v>
      </c>
      <c r="F709" s="2">
        <v>0.17164998519247601</v>
      </c>
    </row>
    <row r="710" spans="1:6" x14ac:dyDescent="0.45">
      <c r="A710" s="2">
        <v>0.74100150499008199</v>
      </c>
      <c r="C710" s="2">
        <v>0.795927331606472</v>
      </c>
      <c r="E710" s="2">
        <v>0.64503374177047701</v>
      </c>
      <c r="F710" s="2">
        <v>0.459370694977143</v>
      </c>
    </row>
    <row r="711" spans="1:6" x14ac:dyDescent="0.45">
      <c r="A711" s="2">
        <v>0.33213657683861503</v>
      </c>
      <c r="C711" s="2">
        <v>0.33150580343272101</v>
      </c>
      <c r="E711" s="2">
        <v>0.86849340997505997</v>
      </c>
      <c r="F711" s="2">
        <v>0.24529014555565501</v>
      </c>
    </row>
    <row r="712" spans="1:6" x14ac:dyDescent="0.45">
      <c r="A712" s="2">
        <v>0.65699196947310401</v>
      </c>
      <c r="C712" s="2">
        <v>0.59748348666040696</v>
      </c>
      <c r="E712" s="2">
        <v>0.50742397205971801</v>
      </c>
      <c r="F712" s="2">
        <v>0.202004833827543</v>
      </c>
    </row>
    <row r="713" spans="1:6" x14ac:dyDescent="0.45">
      <c r="A713" s="2">
        <v>0.317492376129207</v>
      </c>
      <c r="C713" s="2">
        <v>0.30842241286018002</v>
      </c>
      <c r="E713" s="2">
        <v>0.94148234365196504</v>
      </c>
      <c r="F713" s="2">
        <v>0.17425815291411201</v>
      </c>
    </row>
    <row r="714" spans="1:6" x14ac:dyDescent="0.45">
      <c r="A714" s="2">
        <v>0.58387593326391796</v>
      </c>
      <c r="C714" s="2">
        <v>0.38960602168592501</v>
      </c>
      <c r="E714" s="2">
        <v>0.83920527429998604</v>
      </c>
      <c r="F714" s="2">
        <v>0.39430866311676999</v>
      </c>
    </row>
    <row r="715" spans="1:6" x14ac:dyDescent="0.45">
      <c r="A715" s="2">
        <v>0.63230986421672997</v>
      </c>
      <c r="C715" s="2">
        <v>0.56772978353263603</v>
      </c>
      <c r="E715" s="2">
        <v>0.82497239900248998</v>
      </c>
      <c r="F715" s="2">
        <v>0.34159041544352597</v>
      </c>
    </row>
    <row r="716" spans="1:6" x14ac:dyDescent="0.45">
      <c r="A716" s="2">
        <v>0.47814013037171998</v>
      </c>
      <c r="C716" s="2">
        <v>0.63501421173971395</v>
      </c>
      <c r="E716" s="2">
        <v>0.78527439227293006</v>
      </c>
      <c r="F716" s="2">
        <v>0.43989528960639601</v>
      </c>
    </row>
    <row r="717" spans="1:6" x14ac:dyDescent="0.45">
      <c r="A717" s="2">
        <v>0.73322519096828398</v>
      </c>
      <c r="C717" s="2">
        <v>0.62808923326111199</v>
      </c>
      <c r="E717" s="2">
        <v>0.80294201774117302</v>
      </c>
      <c r="F717" s="2">
        <v>0.37824105287279403</v>
      </c>
    </row>
    <row r="718" spans="1:6" x14ac:dyDescent="0.45">
      <c r="A718" s="2">
        <v>0.625773608712896</v>
      </c>
      <c r="C718" s="2">
        <v>0.56867447278689598</v>
      </c>
      <c r="E718" s="2">
        <v>0.87859080756765595</v>
      </c>
      <c r="F718" s="2">
        <v>0.66152453911532405</v>
      </c>
    </row>
    <row r="719" spans="1:6" x14ac:dyDescent="0.45">
      <c r="A719" s="2">
        <v>0.36614575590128801</v>
      </c>
      <c r="C719" s="2">
        <v>0.34376053414125102</v>
      </c>
      <c r="E719" s="2">
        <v>0.40291403182205399</v>
      </c>
      <c r="F719" s="2">
        <v>7.0087162243090806E-2</v>
      </c>
    </row>
    <row r="720" spans="1:6" x14ac:dyDescent="0.45">
      <c r="A720" s="2">
        <v>0.67654401234115902</v>
      </c>
      <c r="C720" s="2">
        <v>0.39017494295774202</v>
      </c>
      <c r="E720" s="2">
        <v>0.71028847798523498</v>
      </c>
      <c r="F720" s="2">
        <v>0.589783315147687</v>
      </c>
    </row>
    <row r="721" spans="1:6" x14ac:dyDescent="0.45">
      <c r="A721" s="2">
        <v>0.64475546443591802</v>
      </c>
      <c r="C721" s="2">
        <v>0.53027613736510604</v>
      </c>
      <c r="E721" s="2">
        <v>0.72228066984870398</v>
      </c>
      <c r="F721" s="2">
        <v>0.19609938162968399</v>
      </c>
    </row>
    <row r="722" spans="1:6" x14ac:dyDescent="0.45">
      <c r="A722" s="2">
        <v>0.77491557304251202</v>
      </c>
      <c r="C722" s="2">
        <v>0.69329498159831604</v>
      </c>
      <c r="E722" s="2">
        <v>0.62361599011132096</v>
      </c>
      <c r="F722" s="2">
        <v>0.40793323247372398</v>
      </c>
    </row>
    <row r="723" spans="1:6" x14ac:dyDescent="0.45">
      <c r="A723" s="2">
        <v>0.71014326666803296</v>
      </c>
      <c r="C723" s="2">
        <v>7.2715829616688904E-2</v>
      </c>
      <c r="E723" s="2">
        <v>0.86134680834169097</v>
      </c>
      <c r="F723" s="2">
        <v>0.80239060848297805</v>
      </c>
    </row>
    <row r="724" spans="1:6" x14ac:dyDescent="0.45">
      <c r="A724" s="2">
        <v>0.80271553455431299</v>
      </c>
      <c r="C724" s="2">
        <v>0.60263509300807705</v>
      </c>
      <c r="E724" s="2">
        <v>0.87247114140936</v>
      </c>
      <c r="F724" s="2">
        <v>0.46278151526488798</v>
      </c>
    </row>
    <row r="725" spans="1:6" x14ac:dyDescent="0.45">
      <c r="A725" s="2">
        <v>0.404024990585163</v>
      </c>
      <c r="C725" s="2">
        <v>0.383676948731696</v>
      </c>
      <c r="E725" s="2">
        <v>0.72338910139549495</v>
      </c>
      <c r="F725" s="2">
        <v>0.51279407577118197</v>
      </c>
    </row>
    <row r="726" spans="1:6" x14ac:dyDescent="0.45">
      <c r="A726" s="2">
        <v>0.45248256384679097</v>
      </c>
      <c r="C726" s="2">
        <v>0.38880760875652798</v>
      </c>
      <c r="E726" s="2">
        <v>0.74693022084245597</v>
      </c>
      <c r="F726" s="2">
        <v>0.37141629945026</v>
      </c>
    </row>
    <row r="727" spans="1:6" x14ac:dyDescent="0.45">
      <c r="A727" s="2">
        <v>0.385097444148849</v>
      </c>
      <c r="C727" s="2">
        <v>0.556070085077916</v>
      </c>
      <c r="E727" s="2">
        <v>0.80040893243112898</v>
      </c>
      <c r="F727" s="2">
        <v>0.42664488496563202</v>
      </c>
    </row>
    <row r="728" spans="1:6" x14ac:dyDescent="0.45">
      <c r="A728" s="2">
        <v>0.59924234106415697</v>
      </c>
      <c r="C728" s="2">
        <v>0.49826875842118601</v>
      </c>
      <c r="E728" s="2">
        <v>0.77813978342058698</v>
      </c>
      <c r="F728" s="2">
        <v>0.49166211574369201</v>
      </c>
    </row>
    <row r="729" spans="1:6" x14ac:dyDescent="0.45">
      <c r="A729" s="2">
        <v>0.28301729659755798</v>
      </c>
      <c r="C729" s="2">
        <v>0.24471301205731</v>
      </c>
      <c r="E729" s="2">
        <v>0.91840473444735604</v>
      </c>
      <c r="F729" s="2">
        <v>0.69969129358395399</v>
      </c>
    </row>
    <row r="730" spans="1:6" x14ac:dyDescent="0.45">
      <c r="A730" s="2">
        <v>0.652401817617978</v>
      </c>
      <c r="C730" s="2">
        <v>0.575865584238335</v>
      </c>
      <c r="E730" s="2">
        <v>0.78840041542683303</v>
      </c>
      <c r="F730" s="2">
        <v>0.30580609107217399</v>
      </c>
    </row>
    <row r="731" spans="1:6" x14ac:dyDescent="0.45">
      <c r="A731" s="2">
        <v>0.25769443369423001</v>
      </c>
      <c r="C731" s="2">
        <v>0.33522006622914502</v>
      </c>
      <c r="E731" s="2">
        <v>0.84099420657477497</v>
      </c>
      <c r="F731" s="2">
        <v>0.21140892042936299</v>
      </c>
    </row>
    <row r="732" spans="1:6" x14ac:dyDescent="0.45">
      <c r="A732" s="2">
        <v>0.87747874739906295</v>
      </c>
      <c r="C732" s="2">
        <v>0.87355980419810098</v>
      </c>
      <c r="E732" s="2">
        <v>0.85198070595032205</v>
      </c>
      <c r="F732" s="2">
        <v>0.50705759609791501</v>
      </c>
    </row>
    <row r="733" spans="1:6" x14ac:dyDescent="0.45">
      <c r="A733" s="2">
        <v>0.33293739110662202</v>
      </c>
      <c r="C733" s="2">
        <v>0.50585669146332302</v>
      </c>
      <c r="E733" s="2">
        <v>0.64984101494487501</v>
      </c>
      <c r="F733" s="2">
        <v>0.11546142244798099</v>
      </c>
    </row>
    <row r="734" spans="1:6" x14ac:dyDescent="0.45">
      <c r="A734" s="2">
        <v>0.83495656806199203</v>
      </c>
      <c r="C734" s="2">
        <v>0.85528121785317202</v>
      </c>
      <c r="E734" s="2">
        <v>0.90726190417890595</v>
      </c>
      <c r="F734" s="2">
        <v>0.26964968313395998</v>
      </c>
    </row>
    <row r="735" spans="1:6" x14ac:dyDescent="0.45">
      <c r="A735" s="2">
        <v>0.81124639566766199</v>
      </c>
      <c r="C735" s="2">
        <v>0.73157290692564703</v>
      </c>
      <c r="E735" s="2">
        <v>0.68818767299941397</v>
      </c>
      <c r="F735" s="2">
        <v>0.47117120394782303</v>
      </c>
    </row>
    <row r="736" spans="1:6" x14ac:dyDescent="0.45">
      <c r="A736" s="2">
        <v>0.79621599205619498</v>
      </c>
      <c r="C736" s="2">
        <v>0.58901776222700097</v>
      </c>
      <c r="E736" s="2">
        <v>0.70927092802805303</v>
      </c>
      <c r="F736" s="2">
        <v>0.43205947949457202</v>
      </c>
    </row>
    <row r="737" spans="1:6" x14ac:dyDescent="0.45">
      <c r="A737" s="2">
        <v>0.58459631349734797</v>
      </c>
      <c r="C737" s="2">
        <v>0.38043404313526402</v>
      </c>
      <c r="E737" s="2">
        <v>0.73238584085938596</v>
      </c>
      <c r="F737" s="2">
        <v>0.27698875182745702</v>
      </c>
    </row>
    <row r="738" spans="1:6" x14ac:dyDescent="0.45">
      <c r="A738" s="2">
        <v>0.76001980848457595</v>
      </c>
      <c r="C738" s="2">
        <v>0.71426776448527296</v>
      </c>
      <c r="E738" s="2">
        <v>0.55042399632394801</v>
      </c>
      <c r="F738" s="2">
        <v>0.49432238430990599</v>
      </c>
    </row>
    <row r="739" spans="1:6" x14ac:dyDescent="0.45">
      <c r="A739" s="2">
        <v>0.53644328312766298</v>
      </c>
      <c r="C739" s="2">
        <v>0.48065870051170601</v>
      </c>
      <c r="E739" s="2">
        <v>0.67345838654873103</v>
      </c>
      <c r="F739" s="2">
        <v>0.61760971082152605</v>
      </c>
    </row>
    <row r="740" spans="1:6" x14ac:dyDescent="0.45">
      <c r="A740" s="2">
        <v>0.87291292795841202</v>
      </c>
      <c r="C740" s="2">
        <v>0.85909430472171899</v>
      </c>
      <c r="E740" s="2">
        <v>0.69472040572454596</v>
      </c>
      <c r="F740" s="2">
        <v>0.56899400858932903</v>
      </c>
    </row>
    <row r="741" spans="1:6" x14ac:dyDescent="0.45">
      <c r="A741" s="2">
        <v>0.72764098707814295</v>
      </c>
      <c r="C741" s="2">
        <v>0.69032953167219102</v>
      </c>
      <c r="E741" s="2">
        <v>0.77342629395169005</v>
      </c>
      <c r="F741" s="2">
        <v>0.43737197894445701</v>
      </c>
    </row>
    <row r="742" spans="1:6" x14ac:dyDescent="0.45">
      <c r="A742" s="2">
        <v>0.75944130357560102</v>
      </c>
      <c r="C742" s="2">
        <v>0.70798815131498805</v>
      </c>
      <c r="E742" s="2">
        <v>0.700141180455499</v>
      </c>
      <c r="F742" s="2">
        <v>0.17528051723994101</v>
      </c>
    </row>
    <row r="743" spans="1:6" x14ac:dyDescent="0.45">
      <c r="A743" s="2">
        <v>0.87592631172592905</v>
      </c>
      <c r="C743" s="2">
        <v>0.85823304304313497</v>
      </c>
      <c r="E743" s="2">
        <v>0.89853680903477495</v>
      </c>
      <c r="F743" s="2">
        <v>0.47317987830471703</v>
      </c>
    </row>
    <row r="744" spans="1:6" x14ac:dyDescent="0.45">
      <c r="A744" s="2">
        <v>0.75619055838609905</v>
      </c>
      <c r="C744" s="2">
        <v>0.56893807479928904</v>
      </c>
      <c r="E744" s="2">
        <v>0.74590278964091405</v>
      </c>
      <c r="F744" s="2">
        <v>0.43899183964001098</v>
      </c>
    </row>
    <row r="745" spans="1:6" x14ac:dyDescent="0.45">
      <c r="A745" s="2">
        <v>0.771806147965164</v>
      </c>
      <c r="C745" s="2">
        <v>0.78074352436533501</v>
      </c>
      <c r="E745" s="2">
        <v>0.87364688054543405</v>
      </c>
      <c r="F745" s="2">
        <v>0.33845940839313399</v>
      </c>
    </row>
    <row r="746" spans="1:6" x14ac:dyDescent="0.45">
      <c r="A746" s="2">
        <v>0.71631495473378304</v>
      </c>
      <c r="C746" s="2">
        <v>0.67220579226102495</v>
      </c>
      <c r="E746" s="2">
        <v>0.80024718392859795</v>
      </c>
      <c r="F746" s="2">
        <v>0.57871361374943797</v>
      </c>
    </row>
    <row r="747" spans="1:6" x14ac:dyDescent="0.45">
      <c r="A747" s="2">
        <v>0.73628964552056697</v>
      </c>
      <c r="C747" s="2">
        <v>0.59554520367780495</v>
      </c>
      <c r="E747" s="2">
        <v>0.84118723244078397</v>
      </c>
      <c r="F747" s="2">
        <v>0.41518241070036599</v>
      </c>
    </row>
    <row r="748" spans="1:6" x14ac:dyDescent="0.45">
      <c r="A748" s="2">
        <v>0.74112720608799698</v>
      </c>
      <c r="C748" s="2">
        <v>0.68941584398362199</v>
      </c>
      <c r="E748" s="2">
        <v>0.82242359744132698</v>
      </c>
      <c r="F748" s="2">
        <v>0.37379071739828601</v>
      </c>
    </row>
    <row r="749" spans="1:6" x14ac:dyDescent="0.45">
      <c r="A749" s="2">
        <v>0.37007771511385901</v>
      </c>
      <c r="C749" s="2">
        <v>0.51430042339271898</v>
      </c>
      <c r="E749" s="2">
        <v>0.53526475346910896</v>
      </c>
      <c r="F749" s="2">
        <v>0.52361473626975497</v>
      </c>
    </row>
    <row r="750" spans="1:6" x14ac:dyDescent="0.45">
      <c r="A750" s="2">
        <v>0.73955163047697803</v>
      </c>
      <c r="C750" s="2">
        <v>0.65589169324622199</v>
      </c>
      <c r="E750" s="2">
        <v>0.86730409600576397</v>
      </c>
      <c r="F750" s="2">
        <v>0.37405769294635899</v>
      </c>
    </row>
    <row r="751" spans="1:6" x14ac:dyDescent="0.45">
      <c r="A751" s="2">
        <v>0.46983545784493402</v>
      </c>
      <c r="C751" s="2">
        <v>0.23997403682702301</v>
      </c>
      <c r="E751" s="2">
        <v>0.58097053138163901</v>
      </c>
      <c r="F751" s="2">
        <v>0.58942997562482502</v>
      </c>
    </row>
    <row r="752" spans="1:6" x14ac:dyDescent="0.45">
      <c r="A752" s="2">
        <v>0.64871135111800504</v>
      </c>
      <c r="C752" s="2">
        <v>0.37034442433027398</v>
      </c>
      <c r="E752" s="2">
        <v>0.68262509597452403</v>
      </c>
      <c r="F752" s="2">
        <v>0.62005446949033205</v>
      </c>
    </row>
    <row r="753" spans="1:6" x14ac:dyDescent="0.45">
      <c r="A753" s="2">
        <v>0.84251969261652104</v>
      </c>
      <c r="C753" s="2">
        <v>0.82150935443702899</v>
      </c>
      <c r="E753" s="2">
        <v>0.46194368088270499</v>
      </c>
      <c r="F753" s="2">
        <v>0.542656804318979</v>
      </c>
    </row>
    <row r="754" spans="1:6" x14ac:dyDescent="0.45">
      <c r="A754" s="2">
        <v>0.59373802781215201</v>
      </c>
      <c r="C754" s="2">
        <v>0.375457031671387</v>
      </c>
      <c r="E754" s="2">
        <v>0.75450936121144896</v>
      </c>
      <c r="F754" s="2">
        <v>0.45769182543390802</v>
      </c>
    </row>
    <row r="755" spans="1:6" x14ac:dyDescent="0.45">
      <c r="A755" s="2">
        <v>0.63034273351475201</v>
      </c>
      <c r="C755" s="2">
        <v>0.55761097196750997</v>
      </c>
      <c r="E755" s="2">
        <v>0.32578526438378203</v>
      </c>
      <c r="F755" s="2">
        <v>0.51436023558684396</v>
      </c>
    </row>
    <row r="756" spans="1:6" x14ac:dyDescent="0.45">
      <c r="A756" s="2">
        <v>0.68606238765082295</v>
      </c>
      <c r="C756" s="2">
        <v>0.64312805773456205</v>
      </c>
      <c r="E756" s="2">
        <v>0.83436385317595096</v>
      </c>
      <c r="F756" s="2">
        <v>0.55058021091534803</v>
      </c>
    </row>
    <row r="757" spans="1:6" x14ac:dyDescent="0.45">
      <c r="A757" s="2">
        <v>0.74452066392088501</v>
      </c>
      <c r="C757" s="2">
        <v>0.59059359231699604</v>
      </c>
      <c r="E757" s="2">
        <v>0.88790785499029801</v>
      </c>
      <c r="F757" s="2">
        <v>0.33287440449792699</v>
      </c>
    </row>
    <row r="758" spans="1:6" x14ac:dyDescent="0.45">
      <c r="A758" s="2">
        <v>0.45879000754837601</v>
      </c>
      <c r="C758" s="2">
        <v>0.53485386112295896</v>
      </c>
      <c r="E758" s="2">
        <v>0.78000932940183298</v>
      </c>
      <c r="F758" s="2">
        <v>0.107483552366555</v>
      </c>
    </row>
    <row r="759" spans="1:6" x14ac:dyDescent="0.45">
      <c r="A759" s="2">
        <v>0.67369302197827496</v>
      </c>
      <c r="C759" s="2">
        <v>0.71141667252446705</v>
      </c>
      <c r="E759" s="2">
        <v>0.80885406534947402</v>
      </c>
      <c r="F759" s="2">
        <v>0.56068750803379197</v>
      </c>
    </row>
    <row r="760" spans="1:6" x14ac:dyDescent="0.45">
      <c r="A760" s="2">
        <v>0.70218868797696199</v>
      </c>
      <c r="C760" s="2">
        <v>0.378731102459544</v>
      </c>
      <c r="E760" s="2">
        <v>0.69522063956999403</v>
      </c>
      <c r="F760" s="2">
        <v>0.25762835094520598</v>
      </c>
    </row>
    <row r="761" spans="1:6" x14ac:dyDescent="0.45">
      <c r="A761" s="2">
        <v>0.78524696157460605</v>
      </c>
      <c r="C761" s="2">
        <v>0.75886064146322796</v>
      </c>
      <c r="E761" s="2">
        <v>0.651144529228456</v>
      </c>
      <c r="F761" s="2">
        <v>0.55461694268280703</v>
      </c>
    </row>
    <row r="762" spans="1:6" x14ac:dyDescent="0.45">
      <c r="A762" s="2">
        <v>0.45011348537852802</v>
      </c>
      <c r="C762" s="2">
        <v>0.56973838468077698</v>
      </c>
      <c r="E762" s="2">
        <v>6.0458251530052201E-2</v>
      </c>
      <c r="F762" s="2">
        <v>0.49036653629584398</v>
      </c>
    </row>
    <row r="763" spans="1:6" x14ac:dyDescent="0.45">
      <c r="A763" s="2">
        <v>0.68419561968769604</v>
      </c>
      <c r="C763" s="2">
        <v>0.42045832251001602</v>
      </c>
      <c r="E763" s="2">
        <v>0.74480149904269999</v>
      </c>
      <c r="F763" s="2">
        <v>0.42091854393287398</v>
      </c>
    </row>
    <row r="764" spans="1:6" x14ac:dyDescent="0.45">
      <c r="A764" s="2">
        <v>0.73618564415111098</v>
      </c>
      <c r="C764" s="2">
        <v>0.61849345259840105</v>
      </c>
      <c r="E764" s="2">
        <v>0.80766686064025195</v>
      </c>
      <c r="F764" s="2">
        <v>0.17512285355146601</v>
      </c>
    </row>
    <row r="765" spans="1:6" x14ac:dyDescent="0.45">
      <c r="A765" s="2">
        <v>0.70590406614672996</v>
      </c>
      <c r="C765" s="2">
        <v>0.58823626257749495</v>
      </c>
      <c r="E765" s="2">
        <v>0.25983958129978402</v>
      </c>
      <c r="F765" s="2">
        <v>0.74455279471856395</v>
      </c>
    </row>
    <row r="766" spans="1:6" x14ac:dyDescent="0.45">
      <c r="A766" s="2">
        <v>0.50750844669789597</v>
      </c>
      <c r="C766" s="2">
        <v>0.53447067983504704</v>
      </c>
      <c r="E766" s="2">
        <v>0.65472961908724303</v>
      </c>
      <c r="F766" s="2">
        <v>0.72002690647607603</v>
      </c>
    </row>
    <row r="767" spans="1:6" x14ac:dyDescent="0.45">
      <c r="A767" s="2">
        <v>0.73945522918873496</v>
      </c>
      <c r="C767" s="2">
        <v>0.65513797313120603</v>
      </c>
      <c r="E767" s="2">
        <v>0.87254949641267998</v>
      </c>
      <c r="F767" s="2">
        <v>0.10197342317750099</v>
      </c>
    </row>
    <row r="768" spans="1:6" x14ac:dyDescent="0.45">
      <c r="A768" s="2">
        <v>0.62654512353182501</v>
      </c>
      <c r="C768" s="2">
        <v>0.58150637407967898</v>
      </c>
      <c r="E768" s="2">
        <v>0.83863490287257403</v>
      </c>
      <c r="F768" s="2">
        <v>0.32032423115639802</v>
      </c>
    </row>
    <row r="769" spans="1:6" x14ac:dyDescent="0.45">
      <c r="A769" s="2">
        <v>0.74919620758407302</v>
      </c>
      <c r="C769" s="2">
        <v>0.60521395571915504</v>
      </c>
      <c r="E769" s="2">
        <v>0.69645076817475604</v>
      </c>
      <c r="F769" s="2">
        <v>0.674729334395195</v>
      </c>
    </row>
    <row r="770" spans="1:6" x14ac:dyDescent="0.45">
      <c r="A770" s="2">
        <v>0.411542706417727</v>
      </c>
      <c r="C770" s="2">
        <v>0.39403600784526099</v>
      </c>
      <c r="E770" s="2">
        <v>0.76408878306823003</v>
      </c>
      <c r="F770" s="2">
        <v>0.14479630492310799</v>
      </c>
    </row>
    <row r="771" spans="1:6" x14ac:dyDescent="0.45">
      <c r="A771" s="2">
        <v>0.76931236480458598</v>
      </c>
      <c r="C771" s="2">
        <v>0.73548124500873802</v>
      </c>
      <c r="E771" s="2">
        <v>0.75670173751283698</v>
      </c>
      <c r="F771" s="2">
        <v>0.41660835885620701</v>
      </c>
    </row>
    <row r="772" spans="1:6" x14ac:dyDescent="0.45">
      <c r="A772" s="2">
        <v>0.61611248933106699</v>
      </c>
      <c r="C772" s="2">
        <v>0.67150192011130305</v>
      </c>
      <c r="E772" s="2">
        <v>0.76598892634654803</v>
      </c>
      <c r="F772" s="2">
        <v>0.16911129564900501</v>
      </c>
    </row>
    <row r="773" spans="1:6" x14ac:dyDescent="0.45">
      <c r="A773" s="2">
        <v>0.649938061164548</v>
      </c>
      <c r="C773" s="2">
        <v>0.61563532530543397</v>
      </c>
      <c r="E773" s="2">
        <v>0.59092556630858994</v>
      </c>
      <c r="F773" s="2">
        <v>0.71758778452731897</v>
      </c>
    </row>
    <row r="774" spans="1:6" x14ac:dyDescent="0.45">
      <c r="A774" s="2">
        <v>0.78922194458155404</v>
      </c>
      <c r="C774" s="2">
        <v>0.82321508680017297</v>
      </c>
      <c r="E774" s="2">
        <v>0.347037565964322</v>
      </c>
      <c r="F774" s="2">
        <v>0.52040853987578894</v>
      </c>
    </row>
    <row r="775" spans="1:6" x14ac:dyDescent="0.45">
      <c r="A775" s="2">
        <v>0.67143290523356103</v>
      </c>
      <c r="C775" s="2">
        <v>0.82388533483734006</v>
      </c>
      <c r="E775" s="2">
        <v>0.90332935860133401</v>
      </c>
      <c r="F775" s="2">
        <v>0.21937990604673799</v>
      </c>
    </row>
    <row r="776" spans="1:6" x14ac:dyDescent="0.45">
      <c r="A776" s="2">
        <v>0.80093958651237196</v>
      </c>
      <c r="C776" s="2">
        <v>0.67694209578184805</v>
      </c>
      <c r="E776" s="2">
        <v>0.84660101171888502</v>
      </c>
      <c r="F776" s="2">
        <v>0.57043249021979503</v>
      </c>
    </row>
    <row r="777" spans="1:6" x14ac:dyDescent="0.45">
      <c r="A777" s="2">
        <v>0.69522278713082097</v>
      </c>
      <c r="C777" s="2">
        <v>0.47863616972099499</v>
      </c>
      <c r="E777" s="2">
        <v>0.64036483424661494</v>
      </c>
      <c r="F777" s="2">
        <v>0.30296312834455602</v>
      </c>
    </row>
    <row r="778" spans="1:6" x14ac:dyDescent="0.45">
      <c r="A778" s="2">
        <v>0.63363850583655501</v>
      </c>
      <c r="C778" s="2">
        <v>0.65633627014107299</v>
      </c>
      <c r="E778" s="2">
        <v>0.447206013256362</v>
      </c>
      <c r="F778" s="2">
        <v>0.28774579182867799</v>
      </c>
    </row>
    <row r="779" spans="1:6" x14ac:dyDescent="0.45">
      <c r="A779" s="2">
        <v>0.69487450697293696</v>
      </c>
      <c r="C779" s="2">
        <v>0.27067910993582101</v>
      </c>
      <c r="E779" s="2">
        <v>0.706587200240687</v>
      </c>
      <c r="F779" s="2">
        <v>0.49190312939797898</v>
      </c>
    </row>
    <row r="780" spans="1:6" x14ac:dyDescent="0.45">
      <c r="A780" s="2">
        <v>0.49454556976703301</v>
      </c>
      <c r="C780" s="2">
        <v>0.398071283337319</v>
      </c>
      <c r="E780" s="2">
        <v>0.90617116371708994</v>
      </c>
      <c r="F780" s="2">
        <v>0.56433013565271195</v>
      </c>
    </row>
    <row r="781" spans="1:6" x14ac:dyDescent="0.45">
      <c r="A781" s="2">
        <v>0.61284378030418996</v>
      </c>
      <c r="C781" s="2">
        <v>0.67186993469238998</v>
      </c>
      <c r="E781" s="2">
        <v>0.92615237874573897</v>
      </c>
      <c r="F781" s="2">
        <v>0.38076287978683998</v>
      </c>
    </row>
    <row r="782" spans="1:6" x14ac:dyDescent="0.45">
      <c r="A782" s="2">
        <v>0.45242029371947701</v>
      </c>
      <c r="C782" s="2">
        <v>0.43839598809394598</v>
      </c>
      <c r="E782" s="2">
        <v>0.32111822276337498</v>
      </c>
      <c r="F782" s="2">
        <v>0.146857874362542</v>
      </c>
    </row>
    <row r="783" spans="1:6" x14ac:dyDescent="0.45">
      <c r="A783" s="2">
        <v>0.66740735849747601</v>
      </c>
      <c r="C783" s="2">
        <v>0.61667764150698301</v>
      </c>
      <c r="E783" s="2">
        <v>0.40488138583435501</v>
      </c>
      <c r="F783" s="2">
        <v>0.79507469159180499</v>
      </c>
    </row>
    <row r="784" spans="1:6" x14ac:dyDescent="0.45">
      <c r="A784" s="2">
        <v>0.50105354901986798</v>
      </c>
      <c r="C784" s="2">
        <v>0.37627209043827697</v>
      </c>
      <c r="E784" s="2">
        <v>0.79331341259591404</v>
      </c>
      <c r="F784" s="2">
        <v>0.68050704852880906</v>
      </c>
    </row>
    <row r="785" spans="1:6" x14ac:dyDescent="0.45">
      <c r="A785" s="2">
        <v>0.39995799196624099</v>
      </c>
      <c r="C785" s="2">
        <v>0.355367075195826</v>
      </c>
      <c r="E785" s="2">
        <v>0.466712144906271</v>
      </c>
      <c r="F785" s="2">
        <v>0.30258385631879597</v>
      </c>
    </row>
    <row r="786" spans="1:6" x14ac:dyDescent="0.45">
      <c r="A786" s="2">
        <v>0.65956015510390698</v>
      </c>
      <c r="C786" s="2">
        <v>0.75759995157157001</v>
      </c>
      <c r="E786" s="2">
        <v>0.59111460243416403</v>
      </c>
      <c r="F786" s="2">
        <v>0.14830951005731599</v>
      </c>
    </row>
    <row r="787" spans="1:6" x14ac:dyDescent="0.45">
      <c r="A787" s="2">
        <v>0.73919610139092395</v>
      </c>
      <c r="C787" s="2">
        <v>0.70859959236527903</v>
      </c>
      <c r="E787" s="2">
        <v>0.769313323127643</v>
      </c>
      <c r="F787" s="2">
        <v>0.378274335818574</v>
      </c>
    </row>
    <row r="788" spans="1:6" x14ac:dyDescent="0.45">
      <c r="A788" s="2">
        <v>0.57867566261903503</v>
      </c>
      <c r="C788" s="2">
        <v>0.46655843035932498</v>
      </c>
      <c r="E788" s="2">
        <v>0.709540682711847</v>
      </c>
      <c r="F788" s="2">
        <v>0.340954828625461</v>
      </c>
    </row>
    <row r="789" spans="1:6" x14ac:dyDescent="0.45">
      <c r="A789" s="2">
        <v>0.50306993190440197</v>
      </c>
      <c r="C789" s="2">
        <v>0.43639576080549902</v>
      </c>
      <c r="E789" s="2">
        <v>0.72558355125039597</v>
      </c>
      <c r="F789" s="2">
        <v>0.85555921872715002</v>
      </c>
    </row>
    <row r="790" spans="1:6" x14ac:dyDescent="0.45">
      <c r="A790" s="2">
        <v>0.82996708729555801</v>
      </c>
      <c r="C790" s="2">
        <v>0.79286241592040396</v>
      </c>
      <c r="E790" s="2">
        <v>0.40881601054908401</v>
      </c>
      <c r="F790" s="2">
        <v>0.404992144604223</v>
      </c>
    </row>
    <row r="791" spans="1:6" x14ac:dyDescent="0.45">
      <c r="A791" s="2">
        <v>0.34147766681112401</v>
      </c>
      <c r="C791" s="2">
        <v>0.38424848553708901</v>
      </c>
      <c r="E791" s="2">
        <v>0.88237134095553005</v>
      </c>
      <c r="F791" s="2">
        <v>0.37365582141382903</v>
      </c>
    </row>
    <row r="792" spans="1:6" x14ac:dyDescent="0.45">
      <c r="A792" s="2">
        <v>0.339394042621744</v>
      </c>
      <c r="C792" s="2">
        <v>0.39862150593061901</v>
      </c>
      <c r="E792" s="2">
        <v>0.64294386957786298</v>
      </c>
      <c r="F792" s="2">
        <v>0.40170535564228399</v>
      </c>
    </row>
    <row r="793" spans="1:6" x14ac:dyDescent="0.45">
      <c r="A793" s="2">
        <v>0.70209478899900502</v>
      </c>
      <c r="C793" s="2">
        <v>0.51166637059582498</v>
      </c>
      <c r="E793" s="2">
        <v>0.86660055974988204</v>
      </c>
      <c r="F793" s="2">
        <v>0.218192870650084</v>
      </c>
    </row>
    <row r="794" spans="1:6" x14ac:dyDescent="0.45">
      <c r="A794" s="2">
        <v>0.57551830192634001</v>
      </c>
      <c r="C794" s="2">
        <v>0.57973197135038401</v>
      </c>
      <c r="E794" s="2">
        <v>0.219834782164089</v>
      </c>
      <c r="F794" s="2">
        <v>0.78246779448848602</v>
      </c>
    </row>
    <row r="795" spans="1:6" x14ac:dyDescent="0.45">
      <c r="A795" s="2">
        <v>0.41467836815263998</v>
      </c>
      <c r="C795" s="2">
        <v>0.36333339733810599</v>
      </c>
      <c r="E795" s="2">
        <v>0.79602852480845199</v>
      </c>
      <c r="F795" s="2">
        <v>0.53520025323986997</v>
      </c>
    </row>
    <row r="796" spans="1:6" x14ac:dyDescent="0.45">
      <c r="A796" s="2">
        <v>0.50397218369560604</v>
      </c>
      <c r="C796" s="2">
        <v>0.41090383982673401</v>
      </c>
      <c r="E796" s="2">
        <v>0.59588495332755897</v>
      </c>
      <c r="F796" s="2">
        <v>0.34765496140543201</v>
      </c>
    </row>
    <row r="797" spans="1:6" x14ac:dyDescent="0.45">
      <c r="A797" s="2">
        <v>0.72250267160176895</v>
      </c>
      <c r="C797" s="2">
        <v>0.60560198387904995</v>
      </c>
      <c r="E797" s="2">
        <v>0.87208976006983496</v>
      </c>
      <c r="F797" s="2">
        <v>0.53455271294748097</v>
      </c>
    </row>
    <row r="798" spans="1:6" x14ac:dyDescent="0.45">
      <c r="A798" s="2">
        <v>0.70778174755887202</v>
      </c>
      <c r="C798" s="2">
        <v>0.66764105087110104</v>
      </c>
      <c r="E798" s="2">
        <v>0.61508680702946295</v>
      </c>
      <c r="F798" s="2">
        <v>0.84684547621292905</v>
      </c>
    </row>
    <row r="799" spans="1:6" x14ac:dyDescent="0.45">
      <c r="A799" s="2">
        <v>0.77098584084159405</v>
      </c>
      <c r="C799" s="2">
        <v>0.75429961007396196</v>
      </c>
      <c r="E799" s="2">
        <v>0.725015565698787</v>
      </c>
      <c r="F799" s="2">
        <v>0.41054832417723403</v>
      </c>
    </row>
    <row r="800" spans="1:6" x14ac:dyDescent="0.45">
      <c r="A800" s="2">
        <v>0.80036281044117197</v>
      </c>
      <c r="C800" s="2">
        <v>0.79046398315755595</v>
      </c>
      <c r="E800" s="2">
        <v>0.86677055441835105</v>
      </c>
      <c r="F800" s="2">
        <v>0.68666813074977096</v>
      </c>
    </row>
    <row r="801" spans="1:6" x14ac:dyDescent="0.45">
      <c r="A801" s="2">
        <v>0.64199733084539201</v>
      </c>
      <c r="C801" s="2">
        <v>0.57447812280030297</v>
      </c>
      <c r="E801" s="2">
        <v>0.90783410164524103</v>
      </c>
      <c r="F801" s="2">
        <v>0.791162574292406</v>
      </c>
    </row>
    <row r="802" spans="1:6" x14ac:dyDescent="0.45">
      <c r="A802" s="2">
        <v>0.344105055387672</v>
      </c>
      <c r="C802" s="2">
        <v>0.41796870600656399</v>
      </c>
      <c r="E802" s="2">
        <v>0.51980463922146003</v>
      </c>
      <c r="F802" s="2">
        <v>0.49997947244239199</v>
      </c>
    </row>
    <row r="803" spans="1:6" x14ac:dyDescent="0.45">
      <c r="A803" s="2">
        <v>0.43982955568350102</v>
      </c>
      <c r="C803" s="2">
        <v>0.57180320801717799</v>
      </c>
      <c r="E803" s="2">
        <v>0.84897029984493999</v>
      </c>
      <c r="F803" s="2">
        <v>0.46581555585256901</v>
      </c>
    </row>
    <row r="804" spans="1:6" x14ac:dyDescent="0.45">
      <c r="A804" s="2">
        <v>0.38132707566702301</v>
      </c>
      <c r="C804" s="2">
        <v>0.19405204757563399</v>
      </c>
      <c r="E804" s="2">
        <v>0.448167085136361</v>
      </c>
      <c r="F804" s="2">
        <v>0.34510849134914701</v>
      </c>
    </row>
    <row r="805" spans="1:6" x14ac:dyDescent="0.45">
      <c r="A805" s="2">
        <v>0.76641307459949404</v>
      </c>
      <c r="C805" s="2">
        <v>0.78178924300826602</v>
      </c>
      <c r="E805" s="2">
        <v>0.76835638664321204</v>
      </c>
      <c r="F805" s="2">
        <v>0.27379794513595301</v>
      </c>
    </row>
    <row r="806" spans="1:6" x14ac:dyDescent="0.45">
      <c r="A806" s="2">
        <v>0.75817986130150306</v>
      </c>
      <c r="C806" s="2">
        <v>0.74556029388824097</v>
      </c>
      <c r="E806" s="2">
        <v>0.79310080845289299</v>
      </c>
      <c r="F806" s="2">
        <v>0.46961324519318098</v>
      </c>
    </row>
    <row r="807" spans="1:6" x14ac:dyDescent="0.45">
      <c r="A807" s="2">
        <v>0.30114740005937102</v>
      </c>
      <c r="C807" s="2">
        <v>0.27112462203066001</v>
      </c>
      <c r="E807" s="2">
        <v>0.86096736628903303</v>
      </c>
      <c r="F807" s="2">
        <v>0.69773684132059399</v>
      </c>
    </row>
    <row r="808" spans="1:6" x14ac:dyDescent="0.45">
      <c r="A808" s="2">
        <v>0.69017798715737699</v>
      </c>
      <c r="C808" s="2">
        <v>0.70396077771478505</v>
      </c>
      <c r="E808" s="2">
        <v>0.69260877701365897</v>
      </c>
      <c r="F808" s="2">
        <v>0.59407508849068802</v>
      </c>
    </row>
    <row r="809" spans="1:6" x14ac:dyDescent="0.45">
      <c r="A809" s="2">
        <v>0.77413293496444802</v>
      </c>
      <c r="C809" s="2">
        <v>0.73986550261906803</v>
      </c>
      <c r="E809" s="2">
        <v>0.84296760745645505</v>
      </c>
      <c r="F809" s="2">
        <v>0.724627038056182</v>
      </c>
    </row>
    <row r="810" spans="1:6" x14ac:dyDescent="0.45">
      <c r="A810" s="2">
        <v>0.66732749063427999</v>
      </c>
      <c r="C810" s="2">
        <v>0.57831101082107605</v>
      </c>
      <c r="E810" s="2">
        <v>0.93475904527018305</v>
      </c>
      <c r="F810" s="2">
        <v>0.250821410809689</v>
      </c>
    </row>
    <row r="811" spans="1:6" x14ac:dyDescent="0.45">
      <c r="A811" s="2">
        <v>0.692816736607335</v>
      </c>
      <c r="C811" s="2">
        <v>0.568677560786921</v>
      </c>
      <c r="E811" s="2">
        <v>0.87027475843559898</v>
      </c>
      <c r="F811" s="2">
        <v>0.72085632483716</v>
      </c>
    </row>
    <row r="812" spans="1:6" x14ac:dyDescent="0.45">
      <c r="A812" s="2">
        <v>0.81020233883447001</v>
      </c>
      <c r="C812" s="2">
        <v>0.81908061036360102</v>
      </c>
      <c r="E812" s="2">
        <v>0.85418316711889497</v>
      </c>
      <c r="F812" s="2">
        <v>0.33296602271990999</v>
      </c>
    </row>
    <row r="813" spans="1:6" x14ac:dyDescent="0.45">
      <c r="A813" s="2">
        <v>0.79848416094283703</v>
      </c>
      <c r="C813" s="2">
        <v>0.82977337534126205</v>
      </c>
      <c r="E813" s="2">
        <v>0.866112533658984</v>
      </c>
      <c r="F813" s="2">
        <v>0.512712247310387</v>
      </c>
    </row>
    <row r="814" spans="1:6" x14ac:dyDescent="0.45">
      <c r="A814" s="2">
        <v>0.63843667893387701</v>
      </c>
      <c r="C814" s="2">
        <v>0.640931377513552</v>
      </c>
      <c r="E814" s="2">
        <v>0.79869863672470798</v>
      </c>
      <c r="F814" s="2">
        <v>0.53129373077173203</v>
      </c>
    </row>
    <row r="815" spans="1:6" x14ac:dyDescent="0.45">
      <c r="A815" s="2">
        <v>0.74148163901984199</v>
      </c>
      <c r="C815" s="2">
        <v>0.76256181497352604</v>
      </c>
      <c r="E815" s="2">
        <v>0.86268899934008803</v>
      </c>
      <c r="F815" s="2">
        <v>0.80543211351771904</v>
      </c>
    </row>
    <row r="816" spans="1:6" x14ac:dyDescent="0.45">
      <c r="A816" s="2">
        <v>0.57526179173458702</v>
      </c>
      <c r="C816" s="2">
        <v>0.63204291793783696</v>
      </c>
      <c r="E816" s="2">
        <v>0.42475224896997699</v>
      </c>
      <c r="F816" s="2">
        <v>0.32463846255901901</v>
      </c>
    </row>
    <row r="817" spans="1:6" x14ac:dyDescent="0.45">
      <c r="A817" s="2">
        <v>0.80250471713064497</v>
      </c>
      <c r="C817" s="2">
        <v>0.78061450549246603</v>
      </c>
      <c r="E817" s="2">
        <v>0.66845353396801499</v>
      </c>
      <c r="F817" s="2">
        <v>0.60430331992401498</v>
      </c>
    </row>
    <row r="818" spans="1:6" x14ac:dyDescent="0.45">
      <c r="A818" s="2">
        <v>0.80055964317162598</v>
      </c>
      <c r="C818" s="2">
        <v>0.735448969363793</v>
      </c>
      <c r="E818" s="2">
        <v>0.89051169493746696</v>
      </c>
      <c r="F818" s="2">
        <v>0.43004115188067099</v>
      </c>
    </row>
    <row r="819" spans="1:6" x14ac:dyDescent="0.45">
      <c r="A819" s="2">
        <v>0.60446652521518496</v>
      </c>
      <c r="C819" s="2">
        <v>0.53927353463059302</v>
      </c>
      <c r="E819" s="2">
        <v>0.81786716429303996</v>
      </c>
      <c r="F819" s="2">
        <v>0.49119081157419497</v>
      </c>
    </row>
    <row r="820" spans="1:6" x14ac:dyDescent="0.45">
      <c r="A820" s="2">
        <v>0.773431695970896</v>
      </c>
      <c r="C820" s="2">
        <v>0.75192078773326698</v>
      </c>
      <c r="E820" s="2">
        <v>0.84461908498640303</v>
      </c>
      <c r="F820" s="2">
        <v>0.541711055881968</v>
      </c>
    </row>
    <row r="821" spans="1:6" x14ac:dyDescent="0.45">
      <c r="A821" s="2">
        <v>0.77534794521980099</v>
      </c>
      <c r="C821" s="2">
        <v>0.53479865898398105</v>
      </c>
      <c r="E821" s="2">
        <v>0.79682554054092403</v>
      </c>
      <c r="F821" s="2">
        <v>0.55400655580065505</v>
      </c>
    </row>
    <row r="822" spans="1:6" x14ac:dyDescent="0.45">
      <c r="A822" s="2">
        <v>7.84272313946935E-2</v>
      </c>
      <c r="C822" s="2">
        <v>0.25097441653431202</v>
      </c>
      <c r="E822" s="2">
        <v>0.84698029389117402</v>
      </c>
      <c r="F822" s="2">
        <v>0.322288834947773</v>
      </c>
    </row>
    <row r="823" spans="1:6" x14ac:dyDescent="0.45">
      <c r="A823" s="2">
        <v>0.37927562788351998</v>
      </c>
      <c r="C823" s="2">
        <v>0.298336391226738</v>
      </c>
      <c r="E823" s="2">
        <v>0.84801310271341801</v>
      </c>
      <c r="F823" s="2">
        <v>0.51902568045624098</v>
      </c>
    </row>
    <row r="824" spans="1:6" x14ac:dyDescent="0.45">
      <c r="A824" s="2">
        <v>0.78051923406938895</v>
      </c>
      <c r="C824" s="2">
        <v>0.75903093311822301</v>
      </c>
      <c r="E824" s="2">
        <v>0.194863419474055</v>
      </c>
      <c r="F824" s="2">
        <v>0.13045867321329599</v>
      </c>
    </row>
    <row r="825" spans="1:6" x14ac:dyDescent="0.45">
      <c r="A825" s="2">
        <v>0.59818227906558996</v>
      </c>
      <c r="C825" s="2">
        <v>0.73560837959373404</v>
      </c>
      <c r="E825" s="2">
        <v>0.44165463419408901</v>
      </c>
      <c r="F825" s="2">
        <v>0.51910422705204295</v>
      </c>
    </row>
    <row r="826" spans="1:6" x14ac:dyDescent="0.45">
      <c r="A826" s="2">
        <v>0.54496324582466305</v>
      </c>
      <c r="C826" s="2">
        <v>0.425741531810579</v>
      </c>
      <c r="E826" s="2">
        <v>0.70000933861514303</v>
      </c>
      <c r="F826" s="2">
        <v>0.412849473614672</v>
      </c>
    </row>
    <row r="827" spans="1:6" x14ac:dyDescent="0.45">
      <c r="A827" s="2">
        <v>0.53964840804035996</v>
      </c>
      <c r="C827" s="2">
        <v>0.47717995277835701</v>
      </c>
      <c r="E827" s="2">
        <v>0.75570347760039203</v>
      </c>
      <c r="F827" s="2">
        <v>0.46433989188153801</v>
      </c>
    </row>
    <row r="828" spans="1:6" x14ac:dyDescent="0.45">
      <c r="A828" s="2">
        <v>0.79670644242938105</v>
      </c>
      <c r="C828" s="2">
        <v>0.82215154670595703</v>
      </c>
      <c r="E828" s="2">
        <v>0.87873029078548603</v>
      </c>
      <c r="F828" s="2">
        <v>0.463043550788312</v>
      </c>
    </row>
    <row r="829" spans="1:6" x14ac:dyDescent="0.45">
      <c r="A829" s="2">
        <v>0.72297653370975901</v>
      </c>
      <c r="C829" s="2">
        <v>0.58268704946363603</v>
      </c>
      <c r="E829" s="2">
        <v>0.73290557066363704</v>
      </c>
      <c r="F829" s="2">
        <v>0.84315895168866895</v>
      </c>
    </row>
    <row r="830" spans="1:6" x14ac:dyDescent="0.45">
      <c r="A830" s="2">
        <v>0.164090776489349</v>
      </c>
      <c r="C830" s="2">
        <v>4.6010515508599498E-2</v>
      </c>
      <c r="E830" s="2">
        <v>0.76093043670133398</v>
      </c>
      <c r="F830" s="2">
        <v>0.46208582866296799</v>
      </c>
    </row>
    <row r="831" spans="1:6" x14ac:dyDescent="0.45">
      <c r="A831" s="2">
        <v>0.64107607091149399</v>
      </c>
      <c r="C831" s="2">
        <v>0.77489756232767204</v>
      </c>
      <c r="E831" s="2">
        <v>0.75755429170489996</v>
      </c>
      <c r="F831" s="2">
        <v>0.73484972434573703</v>
      </c>
    </row>
    <row r="832" spans="1:6" x14ac:dyDescent="0.45">
      <c r="A832" s="2">
        <v>0.76944091415348403</v>
      </c>
      <c r="C832" s="2">
        <v>0.60247786534997805</v>
      </c>
      <c r="E832" s="2">
        <v>0.87117514561377396</v>
      </c>
      <c r="F832" s="2">
        <v>0.55790929659049304</v>
      </c>
    </row>
    <row r="833" spans="1:6" x14ac:dyDescent="0.45">
      <c r="A833" s="2">
        <v>0.187013019971038</v>
      </c>
      <c r="C833" s="2">
        <v>0.42111581000790399</v>
      </c>
      <c r="E833" s="2">
        <v>0.59952375606828001</v>
      </c>
      <c r="F833" s="2">
        <v>0.59433666017808096</v>
      </c>
    </row>
    <row r="834" spans="1:6" x14ac:dyDescent="0.45">
      <c r="A834" s="2">
        <v>0.72262806210489805</v>
      </c>
      <c r="C834" s="2">
        <v>0.70342280076420405</v>
      </c>
      <c r="E834" s="2">
        <v>0.77267131814368295</v>
      </c>
      <c r="F834" s="2">
        <v>0.35218749817991502</v>
      </c>
    </row>
    <row r="835" spans="1:6" x14ac:dyDescent="0.45">
      <c r="A835" s="2">
        <v>0.73494710153627696</v>
      </c>
      <c r="C835" s="2">
        <v>0.63677873225568804</v>
      </c>
      <c r="E835" s="2">
        <v>0.49779846106354902</v>
      </c>
      <c r="F835" s="2">
        <v>0.76354766213466296</v>
      </c>
    </row>
    <row r="836" spans="1:6" x14ac:dyDescent="0.45">
      <c r="A836" s="2">
        <v>0.52232247875168802</v>
      </c>
      <c r="C836" s="2">
        <v>0.55212175451247103</v>
      </c>
      <c r="E836" s="2">
        <v>0.88661360261197097</v>
      </c>
      <c r="F836" s="2">
        <v>9.9342620716503793E-2</v>
      </c>
    </row>
    <row r="837" spans="1:6" x14ac:dyDescent="0.45">
      <c r="A837" s="2">
        <v>0.73956660525381301</v>
      </c>
      <c r="C837" s="2">
        <v>0.54283674740410004</v>
      </c>
      <c r="E837" s="2">
        <v>0.83423171417717201</v>
      </c>
      <c r="F837" s="2">
        <v>0.75177721174466305</v>
      </c>
    </row>
    <row r="838" spans="1:6" x14ac:dyDescent="0.45">
      <c r="A838" s="2">
        <v>0.43268375617323501</v>
      </c>
      <c r="C838" s="2">
        <v>0.61976022691378296</v>
      </c>
      <c r="E838" s="2">
        <v>0.89386995505915001</v>
      </c>
      <c r="F838" s="2">
        <v>0.35542953038152802</v>
      </c>
    </row>
    <row r="839" spans="1:6" x14ac:dyDescent="0.45">
      <c r="A839" s="2">
        <v>0.40042727339005801</v>
      </c>
      <c r="C839" s="2">
        <v>0.56563787339454097</v>
      </c>
      <c r="E839" s="2">
        <v>0.50430859087735802</v>
      </c>
      <c r="F839" s="2">
        <v>0.17775941957289901</v>
      </c>
    </row>
    <row r="840" spans="1:6" x14ac:dyDescent="0.45">
      <c r="A840" s="2">
        <v>0.66032523191154902</v>
      </c>
      <c r="C840" s="2">
        <v>0.63606674199938795</v>
      </c>
      <c r="E840" s="2">
        <v>0.72275020644555399</v>
      </c>
      <c r="F840" s="2">
        <v>0.65973885728877302</v>
      </c>
    </row>
    <row r="841" spans="1:6" x14ac:dyDescent="0.45">
      <c r="A841" s="2">
        <v>0.32738134113266798</v>
      </c>
      <c r="C841" s="2">
        <v>0.39464604527536001</v>
      </c>
      <c r="E841" s="2">
        <v>0.83748325748577002</v>
      </c>
      <c r="F841" s="2">
        <v>0.28335225775411599</v>
      </c>
    </row>
    <row r="842" spans="1:6" x14ac:dyDescent="0.45">
      <c r="A842" s="2">
        <v>0.63990492645208796</v>
      </c>
      <c r="C842" s="2">
        <v>0.469267330927852</v>
      </c>
      <c r="E842" s="2">
        <v>0.85414594777655695</v>
      </c>
      <c r="F842" s="2">
        <v>0.32044822334297302</v>
      </c>
    </row>
    <row r="843" spans="1:6" x14ac:dyDescent="0.45">
      <c r="A843" s="2">
        <v>0.336103787631929</v>
      </c>
      <c r="C843" s="2">
        <v>0.31667704946423603</v>
      </c>
      <c r="E843" s="2">
        <v>0.87620282851997</v>
      </c>
      <c r="F843" s="2">
        <v>0.69895538530055901</v>
      </c>
    </row>
    <row r="844" spans="1:6" x14ac:dyDescent="0.45">
      <c r="A844" s="2">
        <v>0.76427814148811801</v>
      </c>
      <c r="C844" s="2">
        <v>0.752763901644672</v>
      </c>
      <c r="E844" s="2">
        <v>0.84177247085854101</v>
      </c>
      <c r="F844" s="2">
        <v>9.5944830106016302E-2</v>
      </c>
    </row>
    <row r="845" spans="1:6" x14ac:dyDescent="0.45">
      <c r="A845" s="2">
        <v>0.50218608043499802</v>
      </c>
      <c r="C845" s="2">
        <v>0.53987064833519005</v>
      </c>
      <c r="E845" s="2">
        <v>0.84608189647908705</v>
      </c>
      <c r="F845" s="2">
        <v>0.284925669157851</v>
      </c>
    </row>
    <row r="846" spans="1:6" x14ac:dyDescent="0.45">
      <c r="A846" s="2">
        <v>0.63106398410182596</v>
      </c>
      <c r="C846" s="2">
        <v>0.56480775840974795</v>
      </c>
      <c r="E846" s="2">
        <v>0.89026789606940504</v>
      </c>
      <c r="F846" s="2">
        <v>4.1848471136456102E-2</v>
      </c>
    </row>
    <row r="847" spans="1:6" x14ac:dyDescent="0.45">
      <c r="A847" s="2">
        <v>0.40014485287059998</v>
      </c>
      <c r="C847" s="2">
        <v>0.42290421469703399</v>
      </c>
      <c r="E847" s="2">
        <v>0.33385807641759002</v>
      </c>
      <c r="F847" s="2">
        <v>0.42455007076892198</v>
      </c>
    </row>
    <row r="848" spans="1:6" x14ac:dyDescent="0.45">
      <c r="A848" s="2">
        <v>0.58009547755525204</v>
      </c>
      <c r="C848" s="2">
        <v>0.45603959986569897</v>
      </c>
      <c r="E848" s="2">
        <v>0.73485808101054295</v>
      </c>
      <c r="F848" s="2">
        <v>0.56471328399246501</v>
      </c>
    </row>
    <row r="849" spans="1:6" x14ac:dyDescent="0.45">
      <c r="A849" s="2">
        <v>0.19388615586423999</v>
      </c>
      <c r="C849" s="2">
        <v>0.47193149502964299</v>
      </c>
      <c r="E849" s="2">
        <v>0.783192667901352</v>
      </c>
      <c r="F849" s="2">
        <v>7.8624262640267006E-2</v>
      </c>
    </row>
    <row r="850" spans="1:6" x14ac:dyDescent="0.45">
      <c r="A850" s="2">
        <v>0.72134694284160095</v>
      </c>
      <c r="C850" s="2">
        <v>0.44439223936509498</v>
      </c>
      <c r="E850" s="2">
        <v>0.691654401842552</v>
      </c>
      <c r="F850" s="2">
        <v>0.78301965410705099</v>
      </c>
    </row>
    <row r="851" spans="1:6" x14ac:dyDescent="0.45">
      <c r="A851" s="2">
        <v>0.65409272820553599</v>
      </c>
      <c r="C851" s="2">
        <v>0.51372143081717203</v>
      </c>
      <c r="E851" s="2">
        <v>0.86572149894393502</v>
      </c>
      <c r="F851" s="2">
        <v>0.60494970336189602</v>
      </c>
    </row>
    <row r="852" spans="1:6" x14ac:dyDescent="0.45">
      <c r="A852" s="2">
        <v>0.376008843062066</v>
      </c>
      <c r="C852" s="2">
        <v>0.36669981467255303</v>
      </c>
      <c r="E852" s="2">
        <v>0.68190377617338904</v>
      </c>
      <c r="F852" s="2">
        <v>0.17094877856027499</v>
      </c>
    </row>
    <row r="853" spans="1:6" x14ac:dyDescent="0.45">
      <c r="A853" s="2">
        <v>0.48678063357658502</v>
      </c>
      <c r="C853" s="2">
        <v>0.43457448764789802</v>
      </c>
      <c r="E853" s="2">
        <v>0.78511331204014601</v>
      </c>
      <c r="F853" s="2">
        <v>0.331352048085788</v>
      </c>
    </row>
    <row r="854" spans="1:6" x14ac:dyDescent="0.45">
      <c r="A854" s="2">
        <v>0.682297973193151</v>
      </c>
      <c r="C854" s="2">
        <v>0.20712522865201999</v>
      </c>
      <c r="E854" s="2">
        <v>0.68207733041062601</v>
      </c>
      <c r="F854" s="2">
        <v>0.80123252143545098</v>
      </c>
    </row>
    <row r="855" spans="1:6" x14ac:dyDescent="0.45">
      <c r="A855" s="2">
        <v>0.777967051614467</v>
      </c>
      <c r="C855" s="2">
        <v>0.76543154889400999</v>
      </c>
      <c r="E855" s="2">
        <v>0.79262513887751096</v>
      </c>
      <c r="F855" s="2">
        <v>0.261109378492969</v>
      </c>
    </row>
    <row r="856" spans="1:6" x14ac:dyDescent="0.45">
      <c r="A856" s="2">
        <v>0.51687047353343396</v>
      </c>
      <c r="C856" s="2">
        <v>0.60777272050333098</v>
      </c>
      <c r="E856" s="2">
        <v>0.51356756537319703</v>
      </c>
      <c r="F856" s="2">
        <v>0.24392066446619301</v>
      </c>
    </row>
    <row r="857" spans="1:6" x14ac:dyDescent="0.45">
      <c r="A857" s="2">
        <v>0.78355356374398299</v>
      </c>
      <c r="C857" s="2">
        <v>0.80012991416053303</v>
      </c>
      <c r="E857" s="2">
        <v>0.92565678198601098</v>
      </c>
      <c r="F857" s="2">
        <v>0.65027604533801997</v>
      </c>
    </row>
    <row r="858" spans="1:6" x14ac:dyDescent="0.45">
      <c r="A858" s="2">
        <v>0.66071310503422997</v>
      </c>
      <c r="C858" s="2">
        <v>0.62060308454416202</v>
      </c>
      <c r="E858" s="2">
        <v>0.76101196854104403</v>
      </c>
      <c r="F858" s="2">
        <v>0.69800757288781201</v>
      </c>
    </row>
    <row r="859" spans="1:6" x14ac:dyDescent="0.45">
      <c r="A859" s="2">
        <v>0.41836587073818698</v>
      </c>
      <c r="C859" s="2">
        <v>0.60723756550247199</v>
      </c>
      <c r="E859" s="2">
        <v>0.68839339302469804</v>
      </c>
      <c r="F859" s="2">
        <v>0.332584556162831</v>
      </c>
    </row>
    <row r="860" spans="1:6" x14ac:dyDescent="0.45">
      <c r="A860" s="2">
        <v>0.50160430076764795</v>
      </c>
      <c r="C860" s="2">
        <v>0.30966257180137602</v>
      </c>
      <c r="E860" s="2">
        <v>0.77631273237670895</v>
      </c>
      <c r="F860" s="2">
        <v>0.128380837326252</v>
      </c>
    </row>
    <row r="861" spans="1:6" x14ac:dyDescent="0.45">
      <c r="A861" s="2">
        <v>0.71669681835294596</v>
      </c>
      <c r="C861" s="2">
        <v>0.37571304777846398</v>
      </c>
      <c r="E861" s="2">
        <v>0.614489754091741</v>
      </c>
      <c r="F861" s="2">
        <v>0.43526627767725301</v>
      </c>
    </row>
    <row r="862" spans="1:6" x14ac:dyDescent="0.45">
      <c r="A862" s="2">
        <v>0.71745521266858203</v>
      </c>
      <c r="C862" s="2">
        <v>0.56596815918714005</v>
      </c>
      <c r="E862" s="2">
        <v>0.75905886955417101</v>
      </c>
      <c r="F862" s="2">
        <v>0.67407434917229303</v>
      </c>
    </row>
    <row r="863" spans="1:6" x14ac:dyDescent="0.45">
      <c r="A863" s="2">
        <v>0.33675399111109799</v>
      </c>
      <c r="C863" s="2">
        <v>0.315340180252078</v>
      </c>
      <c r="E863" s="2">
        <v>0.86181366652675895</v>
      </c>
      <c r="F863" s="2">
        <v>4.66049148497392E-2</v>
      </c>
    </row>
    <row r="864" spans="1:6" x14ac:dyDescent="0.45">
      <c r="A864" s="2">
        <v>0.777766974488867</v>
      </c>
      <c r="C864" s="2">
        <v>0.74096927049702899</v>
      </c>
      <c r="E864" s="2">
        <v>0.88071725319574301</v>
      </c>
      <c r="F864" s="2">
        <v>0.21436137679168299</v>
      </c>
    </row>
    <row r="865" spans="1:6" x14ac:dyDescent="0.45">
      <c r="A865" s="2">
        <v>0.84511652775233903</v>
      </c>
      <c r="C865" s="2">
        <v>0.49458180565155002</v>
      </c>
      <c r="E865" s="2">
        <v>0.80549606402938301</v>
      </c>
      <c r="F865" s="2">
        <v>0.34615295371966998</v>
      </c>
    </row>
    <row r="866" spans="1:6" x14ac:dyDescent="0.45">
      <c r="A866" s="2">
        <v>0.45564546174454601</v>
      </c>
      <c r="C866" s="2">
        <v>0.37298890221076503</v>
      </c>
      <c r="E866" s="2">
        <v>0.45028573021802099</v>
      </c>
      <c r="F866" s="2">
        <v>0.17042317234396401</v>
      </c>
    </row>
    <row r="867" spans="1:6" x14ac:dyDescent="0.45">
      <c r="A867" s="2">
        <v>0.28908444831116298</v>
      </c>
      <c r="C867" s="2">
        <v>0.29019490779028001</v>
      </c>
      <c r="E867" s="2">
        <v>0.86524353925941599</v>
      </c>
      <c r="F867" s="2">
        <v>0.42719964659020199</v>
      </c>
    </row>
    <row r="868" spans="1:6" x14ac:dyDescent="0.45">
      <c r="A868" s="2">
        <v>0.65557465588794295</v>
      </c>
      <c r="C868" s="2">
        <v>0.40890965421853698</v>
      </c>
      <c r="E868" s="2">
        <v>0.92196995044153296</v>
      </c>
      <c r="F868" s="2">
        <v>0.55160434800316105</v>
      </c>
    </row>
    <row r="869" spans="1:6" x14ac:dyDescent="0.45">
      <c r="A869" s="2">
        <v>0.75357222469975704</v>
      </c>
      <c r="C869" s="2">
        <v>0.68584653074010704</v>
      </c>
      <c r="E869" s="2">
        <v>0.43574533965621898</v>
      </c>
      <c r="F869" s="2">
        <v>0.64690516215341298</v>
      </c>
    </row>
    <row r="870" spans="1:6" x14ac:dyDescent="0.45">
      <c r="A870" s="2">
        <v>0.47881323302689399</v>
      </c>
      <c r="C870" s="2">
        <v>0.43805374646399697</v>
      </c>
      <c r="E870" s="2">
        <v>0.63266423002224503</v>
      </c>
      <c r="F870" s="2">
        <v>0.26991597273239898</v>
      </c>
    </row>
    <row r="871" spans="1:6" x14ac:dyDescent="0.45">
      <c r="A871" s="2">
        <v>0.51486319815345305</v>
      </c>
      <c r="C871" s="2">
        <v>0.53723088178308698</v>
      </c>
      <c r="E871" s="2">
        <v>0.229509270719746</v>
      </c>
      <c r="F871" s="2">
        <v>0.16544950720016799</v>
      </c>
    </row>
    <row r="872" spans="1:6" x14ac:dyDescent="0.45">
      <c r="A872" s="2">
        <v>0.64239837511820297</v>
      </c>
      <c r="C872" s="2">
        <v>0.57867327206626795</v>
      </c>
      <c r="E872" s="2">
        <v>0.27974251484304502</v>
      </c>
      <c r="F872" s="2">
        <v>0.59657347210248202</v>
      </c>
    </row>
    <row r="873" spans="1:6" x14ac:dyDescent="0.45">
      <c r="A873" s="2">
        <v>0.66758940401358802</v>
      </c>
      <c r="C873" s="2">
        <v>0.608086142754798</v>
      </c>
      <c r="E873" s="2">
        <v>0.62351017721717406</v>
      </c>
      <c r="F873" s="2">
        <v>0.156232022113619</v>
      </c>
    </row>
    <row r="874" spans="1:6" x14ac:dyDescent="0.45">
      <c r="A874" s="2">
        <v>0.45486869855541801</v>
      </c>
      <c r="C874" s="2">
        <v>0.21219945066656001</v>
      </c>
      <c r="E874" s="2">
        <v>0.57940972409238201</v>
      </c>
      <c r="F874" s="2">
        <v>0.77661227058749605</v>
      </c>
    </row>
    <row r="875" spans="1:6" x14ac:dyDescent="0.45">
      <c r="A875" s="2">
        <v>0.67791921127169497</v>
      </c>
      <c r="C875" s="2">
        <v>0.61331225550343704</v>
      </c>
      <c r="E875" s="2">
        <v>0.93559864279681304</v>
      </c>
      <c r="F875" s="2">
        <v>0.48870652253534502</v>
      </c>
    </row>
    <row r="876" spans="1:6" x14ac:dyDescent="0.45">
      <c r="A876" s="2">
        <v>0.77210008180328904</v>
      </c>
      <c r="C876" s="2">
        <v>0.74706296612043699</v>
      </c>
      <c r="E876" s="2">
        <v>0.83356637179957305</v>
      </c>
      <c r="F876" s="2">
        <v>7.0765969652428498E-2</v>
      </c>
    </row>
    <row r="877" spans="1:6" x14ac:dyDescent="0.45">
      <c r="A877" s="2">
        <v>9.3693053754500003E-2</v>
      </c>
      <c r="C877" s="2">
        <v>0.24390369226130401</v>
      </c>
      <c r="E877" s="2">
        <v>0.85823229912525401</v>
      </c>
      <c r="F877" s="2">
        <v>8.0264960719781703E-2</v>
      </c>
    </row>
    <row r="878" spans="1:6" x14ac:dyDescent="0.45">
      <c r="A878" s="2">
        <v>0.813007784472356</v>
      </c>
      <c r="C878" s="2">
        <v>0.63343781708479696</v>
      </c>
      <c r="E878" s="2">
        <v>0.89270641535571404</v>
      </c>
      <c r="F878" s="2">
        <v>0.480329516758912</v>
      </c>
    </row>
    <row r="879" spans="1:6" x14ac:dyDescent="0.45">
      <c r="A879" s="2">
        <v>0.77448259361354499</v>
      </c>
      <c r="C879" s="2">
        <v>0.50312578042682699</v>
      </c>
      <c r="E879" s="2">
        <v>0.87519555345533895</v>
      </c>
      <c r="F879" s="2">
        <v>0.72510796753390505</v>
      </c>
    </row>
    <row r="880" spans="1:6" x14ac:dyDescent="0.45">
      <c r="A880" s="2">
        <v>0.79756442971375896</v>
      </c>
      <c r="C880" s="2">
        <v>0.76126529154491995</v>
      </c>
      <c r="E880" s="2">
        <v>0.88214706979772595</v>
      </c>
      <c r="F880" s="2">
        <v>0.23749337838019899</v>
      </c>
    </row>
    <row r="881" spans="1:6" x14ac:dyDescent="0.45">
      <c r="A881" s="2">
        <v>0.77658802470186805</v>
      </c>
      <c r="C881" s="2">
        <v>0.75936472723107196</v>
      </c>
      <c r="E881" s="2">
        <v>0.80049020868941601</v>
      </c>
      <c r="F881" s="2">
        <v>0.53149678379119203</v>
      </c>
    </row>
    <row r="882" spans="1:6" x14ac:dyDescent="0.45">
      <c r="A882" s="2">
        <v>0.673257887705907</v>
      </c>
      <c r="C882" s="2">
        <v>0.63526307878153498</v>
      </c>
      <c r="E882" s="2">
        <v>0.87394842953404905</v>
      </c>
      <c r="F882" s="2">
        <v>0.27036586366752202</v>
      </c>
    </row>
    <row r="883" spans="1:6" x14ac:dyDescent="0.45">
      <c r="A883" s="2">
        <v>0.81495919990048005</v>
      </c>
      <c r="C883" s="2">
        <v>0.77865445973509595</v>
      </c>
      <c r="E883" s="2">
        <v>0.89301239010407496</v>
      </c>
      <c r="F883" s="2">
        <v>0.55082149489227294</v>
      </c>
    </row>
    <row r="884" spans="1:6" x14ac:dyDescent="0.45">
      <c r="A884" s="2">
        <v>0.29251639445132399</v>
      </c>
      <c r="C884" s="2">
        <v>0.34605972182148298</v>
      </c>
      <c r="E884" s="2">
        <v>0.54485685423821095</v>
      </c>
      <c r="F884" s="2">
        <v>0.28855526881369298</v>
      </c>
    </row>
    <row r="885" spans="1:6" x14ac:dyDescent="0.45">
      <c r="A885" s="2">
        <v>0.66098574520630804</v>
      </c>
      <c r="C885" s="2">
        <v>0.70800537112657203</v>
      </c>
      <c r="E885" s="2">
        <v>0.88841075857199303</v>
      </c>
      <c r="F885" s="2">
        <v>0.194640660671903</v>
      </c>
    </row>
    <row r="886" spans="1:6" x14ac:dyDescent="0.45">
      <c r="A886" s="2">
        <v>0.66043437181753895</v>
      </c>
      <c r="C886" s="2">
        <v>0.61080350208141898</v>
      </c>
      <c r="E886" s="2">
        <v>0.78695616995947304</v>
      </c>
      <c r="F886" s="2">
        <v>0.77578385367482505</v>
      </c>
    </row>
    <row r="887" spans="1:6" x14ac:dyDescent="0.45">
      <c r="A887" s="2">
        <v>0.72504284646603701</v>
      </c>
      <c r="C887" s="2">
        <v>0.58821007193418595</v>
      </c>
      <c r="E887" s="2">
        <v>0.91158137949311902</v>
      </c>
      <c r="F887" s="2">
        <v>0.135442292108782</v>
      </c>
    </row>
    <row r="888" spans="1:6" x14ac:dyDescent="0.45">
      <c r="A888" s="2">
        <v>0.56441335101843304</v>
      </c>
      <c r="C888" s="2">
        <v>0.556101741961602</v>
      </c>
      <c r="E888" s="2">
        <v>0.82167432117442396</v>
      </c>
      <c r="F888" s="2">
        <v>0.21851159562585801</v>
      </c>
    </row>
    <row r="889" spans="1:6" x14ac:dyDescent="0.45">
      <c r="A889" s="2">
        <v>0.79359479447236303</v>
      </c>
      <c r="C889" s="2">
        <v>0.76962467681823898</v>
      </c>
      <c r="E889" s="2">
        <v>0.80234544941015395</v>
      </c>
      <c r="F889" s="2">
        <v>0.61264039112381197</v>
      </c>
    </row>
    <row r="890" spans="1:6" x14ac:dyDescent="0.45">
      <c r="A890" s="2">
        <v>0.56203262384878205</v>
      </c>
      <c r="C890" s="2">
        <v>0.41051008631018299</v>
      </c>
      <c r="E890" s="2">
        <v>0.62883174693582899</v>
      </c>
      <c r="F890" s="2">
        <v>0.78807389909143799</v>
      </c>
    </row>
    <row r="891" spans="1:6" x14ac:dyDescent="0.45">
      <c r="A891" s="2">
        <v>0.30891967534980402</v>
      </c>
      <c r="C891" s="2">
        <v>0.35007484294503399</v>
      </c>
      <c r="E891" s="2">
        <v>0.49361697246530001</v>
      </c>
      <c r="F891" s="2">
        <v>0.21997226596203001</v>
      </c>
    </row>
    <row r="892" spans="1:6" x14ac:dyDescent="0.45">
      <c r="A892" s="2">
        <v>0.77406165270927896</v>
      </c>
      <c r="C892" s="2">
        <v>0.79247742668629895</v>
      </c>
      <c r="E892" s="2">
        <v>0.70570168289429402</v>
      </c>
      <c r="F892" s="2">
        <v>0.28332804978576698</v>
      </c>
    </row>
    <row r="893" spans="1:6" x14ac:dyDescent="0.45">
      <c r="A893" s="2">
        <v>0.35180183981000301</v>
      </c>
      <c r="C893" s="2">
        <v>0.55790723200931003</v>
      </c>
      <c r="E893" s="2">
        <v>0.59699613802220797</v>
      </c>
      <c r="F893" s="2">
        <v>0.52536228805366403</v>
      </c>
    </row>
    <row r="894" spans="1:6" x14ac:dyDescent="0.45">
      <c r="A894" s="2">
        <v>0.24216906299777999</v>
      </c>
      <c r="C894" s="2">
        <v>0.48660725961794699</v>
      </c>
      <c r="E894" s="2">
        <v>0.76270675621096495</v>
      </c>
      <c r="F894" s="2">
        <v>0.33294891096920398</v>
      </c>
    </row>
    <row r="895" spans="1:6" x14ac:dyDescent="0.45">
      <c r="A895" s="2">
        <v>0.58910449586565805</v>
      </c>
      <c r="C895" s="2">
        <v>0.44879117902232202</v>
      </c>
      <c r="E895" s="2">
        <v>0.83115615453615399</v>
      </c>
      <c r="F895" s="2">
        <v>0.170062599543301</v>
      </c>
    </row>
    <row r="896" spans="1:6" x14ac:dyDescent="0.45">
      <c r="A896" s="2">
        <v>0.44702200202971099</v>
      </c>
      <c r="C896" s="2">
        <v>0.38058126720213997</v>
      </c>
      <c r="E896" s="2">
        <v>0.89705609990575697</v>
      </c>
      <c r="F896" s="2">
        <v>0.28789303835294799</v>
      </c>
    </row>
    <row r="897" spans="1:6" x14ac:dyDescent="0.45">
      <c r="A897" s="2">
        <v>0.44590725929669101</v>
      </c>
      <c r="C897" s="2">
        <v>0.55642264107713402</v>
      </c>
      <c r="E897" s="2">
        <v>0.86301525145270996</v>
      </c>
      <c r="F897" s="2">
        <v>0.34697141408322402</v>
      </c>
    </row>
    <row r="898" spans="1:6" x14ac:dyDescent="0.45">
      <c r="A898" s="2">
        <v>0.14522053171650301</v>
      </c>
      <c r="C898" s="2">
        <v>0.26911015114935399</v>
      </c>
      <c r="E898" s="2">
        <v>0.87863006328391302</v>
      </c>
      <c r="F898" s="2">
        <v>0.757373819039587</v>
      </c>
    </row>
    <row r="899" spans="1:6" x14ac:dyDescent="0.45">
      <c r="A899" s="2">
        <v>0.68562648904494905</v>
      </c>
      <c r="C899" s="2">
        <v>0.72430294925651695</v>
      </c>
      <c r="E899" s="2">
        <v>0.67580886928071104</v>
      </c>
      <c r="F899" s="2">
        <v>0.44978508681908302</v>
      </c>
    </row>
    <row r="900" spans="1:6" x14ac:dyDescent="0.45">
      <c r="A900" s="2">
        <v>0.476310074156997</v>
      </c>
      <c r="C900" s="2">
        <v>0.51001643356628001</v>
      </c>
      <c r="E900" s="2">
        <v>0.87534707951604296</v>
      </c>
      <c r="F900" s="2">
        <v>0.38052130833216302</v>
      </c>
    </row>
    <row r="901" spans="1:6" x14ac:dyDescent="0.45">
      <c r="A901" s="2">
        <v>0.58832649166888296</v>
      </c>
      <c r="C901" s="2">
        <v>0.50806306314796801</v>
      </c>
      <c r="E901" s="2">
        <v>0.87514427355742896</v>
      </c>
      <c r="F901" s="2">
        <v>0.343389560564893</v>
      </c>
    </row>
    <row r="902" spans="1:6" x14ac:dyDescent="0.45">
      <c r="A902" s="2">
        <v>0.68359619608672395</v>
      </c>
      <c r="C902" s="2">
        <v>0.62912084496077003</v>
      </c>
      <c r="E902" s="2">
        <v>0.22867163175677199</v>
      </c>
      <c r="F902" s="2">
        <v>0.49206399493241898</v>
      </c>
    </row>
    <row r="903" spans="1:6" x14ac:dyDescent="0.45">
      <c r="A903" s="2">
        <v>0.38812608674597698</v>
      </c>
      <c r="C903" s="2">
        <v>0.33730502270684398</v>
      </c>
      <c r="E903" s="2">
        <v>0.67425588740699105</v>
      </c>
      <c r="F903" s="2">
        <v>0.55603896957474397</v>
      </c>
    </row>
    <row r="904" spans="1:6" x14ac:dyDescent="0.45">
      <c r="A904" s="2">
        <v>0.77284316644456597</v>
      </c>
      <c r="C904" s="2">
        <v>0.77120852105581905</v>
      </c>
      <c r="E904" s="2">
        <v>0.71814842408630497</v>
      </c>
      <c r="F904" s="2">
        <v>0.336504732154011</v>
      </c>
    </row>
    <row r="905" spans="1:6" x14ac:dyDescent="0.45">
      <c r="A905" s="2">
        <v>0.52830122684681202</v>
      </c>
      <c r="C905" s="2">
        <v>0.44135460902909301</v>
      </c>
      <c r="E905" s="2">
        <v>0.79009058467063498</v>
      </c>
      <c r="F905" s="2">
        <v>0.70105756413533604</v>
      </c>
    </row>
    <row r="906" spans="1:6" x14ac:dyDescent="0.45">
      <c r="A906" s="2">
        <v>0.55207041180041505</v>
      </c>
      <c r="C906" s="2">
        <v>0.40923376703123598</v>
      </c>
      <c r="E906" s="2">
        <v>0.87042874912267798</v>
      </c>
      <c r="F906" s="2">
        <v>0.18191330527507299</v>
      </c>
    </row>
    <row r="907" spans="1:6" x14ac:dyDescent="0.45">
      <c r="A907" s="2">
        <v>0.54444965853342797</v>
      </c>
      <c r="C907" s="2">
        <v>0.42047846973224401</v>
      </c>
      <c r="E907" s="2">
        <v>0.77997264002973299</v>
      </c>
      <c r="F907" s="2">
        <v>0.34746011007784899</v>
      </c>
    </row>
    <row r="908" spans="1:6" x14ac:dyDescent="0.45">
      <c r="A908" s="2">
        <v>0.73788011864006398</v>
      </c>
      <c r="C908" s="2">
        <v>0.69632396232692895</v>
      </c>
      <c r="E908" s="2">
        <v>0.79487851600820802</v>
      </c>
      <c r="F908" s="2">
        <v>0.51038456756558903</v>
      </c>
    </row>
    <row r="909" spans="1:6" x14ac:dyDescent="0.45">
      <c r="A909" s="2">
        <v>0.76274501136330697</v>
      </c>
      <c r="C909" s="2">
        <v>0.645835678421536</v>
      </c>
      <c r="E909" s="2">
        <v>0.92975314865403202</v>
      </c>
      <c r="F909" s="2">
        <v>0.56753367789985698</v>
      </c>
    </row>
    <row r="910" spans="1:6" x14ac:dyDescent="0.45">
      <c r="A910" s="2">
        <v>0.59257523538386503</v>
      </c>
      <c r="C910" s="2">
        <v>0.44895021784151001</v>
      </c>
      <c r="E910" s="2">
        <v>0.88304027325988899</v>
      </c>
      <c r="F910" s="2">
        <v>0.68651335105564404</v>
      </c>
    </row>
    <row r="911" spans="1:6" x14ac:dyDescent="0.45">
      <c r="A911" s="2">
        <v>0.39409613742354199</v>
      </c>
      <c r="C911" s="2">
        <v>0.32192298633369898</v>
      </c>
      <c r="E911" s="2">
        <v>0.57208541306427196</v>
      </c>
      <c r="F911" s="2">
        <v>0.30894887106014801</v>
      </c>
    </row>
    <row r="912" spans="1:6" x14ac:dyDescent="0.45">
      <c r="A912" s="2">
        <v>0.72970006310199298</v>
      </c>
      <c r="C912" s="2">
        <v>0.59065679840816399</v>
      </c>
      <c r="E912" s="2">
        <v>0.55405263492780099</v>
      </c>
      <c r="F912" s="2">
        <v>0.110372352968074</v>
      </c>
    </row>
    <row r="913" spans="1:6" x14ac:dyDescent="0.45">
      <c r="A913" s="2">
        <v>0.36292459512324599</v>
      </c>
      <c r="C913" s="2">
        <v>0.113685130795308</v>
      </c>
      <c r="E913" s="2">
        <v>0.87752208554795297</v>
      </c>
      <c r="F913" s="2">
        <v>0.460017686071654</v>
      </c>
    </row>
    <row r="914" spans="1:6" x14ac:dyDescent="0.45">
      <c r="A914" s="2">
        <v>0.87924109137089601</v>
      </c>
      <c r="C914" s="2">
        <v>0.856746555777959</v>
      </c>
      <c r="E914" s="2">
        <v>0.86829229107029504</v>
      </c>
      <c r="F914" s="2">
        <v>0.72390573867906904</v>
      </c>
    </row>
    <row r="915" spans="1:6" x14ac:dyDescent="0.45">
      <c r="A915" s="2">
        <v>0.73253939137731106</v>
      </c>
      <c r="C915" s="2">
        <v>0.68031306436581196</v>
      </c>
      <c r="E915" s="2">
        <v>0.58837390276825596</v>
      </c>
      <c r="F915" s="2">
        <v>0.34184373074831498</v>
      </c>
    </row>
    <row r="916" spans="1:6" x14ac:dyDescent="0.45">
      <c r="A916" s="2">
        <v>0.44059818551339802</v>
      </c>
      <c r="C916" s="2">
        <v>0.43515978750749101</v>
      </c>
      <c r="E916" s="2">
        <v>0.53166652626587696</v>
      </c>
      <c r="F916" s="2">
        <v>0.78616527587205598</v>
      </c>
    </row>
    <row r="917" spans="1:6" x14ac:dyDescent="0.45">
      <c r="A917" s="2">
        <v>0.413698691574718</v>
      </c>
      <c r="C917" s="2">
        <v>0.423509146506516</v>
      </c>
      <c r="E917" s="2">
        <v>0.89793389187675599</v>
      </c>
      <c r="F917" s="2">
        <v>0.41289608291880397</v>
      </c>
    </row>
    <row r="918" spans="1:6" x14ac:dyDescent="0.45">
      <c r="A918" s="2">
        <v>0.47543189122122798</v>
      </c>
      <c r="C918" s="2">
        <v>0.45722818300884499</v>
      </c>
      <c r="E918" s="2">
        <v>0.66650234537973396</v>
      </c>
      <c r="F918" s="2">
        <v>0.24811416634469699</v>
      </c>
    </row>
    <row r="919" spans="1:6" x14ac:dyDescent="0.45">
      <c r="A919" s="2">
        <v>0.729091360992416</v>
      </c>
      <c r="C919" s="2">
        <v>0.77495532472581696</v>
      </c>
      <c r="E919" s="2">
        <v>0.51354203684459898</v>
      </c>
      <c r="F919" s="2">
        <v>0.158914578493385</v>
      </c>
    </row>
    <row r="920" spans="1:6" x14ac:dyDescent="0.45">
      <c r="A920" s="2">
        <v>0.88074657618866703</v>
      </c>
      <c r="C920" s="2">
        <v>0.50198039088433299</v>
      </c>
      <c r="E920" s="2">
        <v>0.87565432270427002</v>
      </c>
      <c r="F920" s="2">
        <v>0.76993465739849298</v>
      </c>
    </row>
    <row r="921" spans="1:6" x14ac:dyDescent="0.45">
      <c r="A921" s="2">
        <v>0.31468387284563198</v>
      </c>
      <c r="C921" s="2">
        <v>0.61535656622577095</v>
      </c>
      <c r="E921" s="2">
        <v>0.54395484089058699</v>
      </c>
      <c r="F921" s="2">
        <v>0.103893597606141</v>
      </c>
    </row>
    <row r="922" spans="1:6" x14ac:dyDescent="0.45">
      <c r="A922" s="2">
        <v>0.73858374387200698</v>
      </c>
      <c r="C922" s="2">
        <v>0.56474706887963</v>
      </c>
      <c r="E922" s="2">
        <v>0.66098865967842002</v>
      </c>
      <c r="F922" s="2">
        <v>0.55753553313354898</v>
      </c>
    </row>
    <row r="923" spans="1:6" x14ac:dyDescent="0.45">
      <c r="A923" s="2">
        <v>0.69636633467582598</v>
      </c>
      <c r="C923" s="2">
        <v>0.54711757635566105</v>
      </c>
      <c r="E923" s="2">
        <v>0.76386431409472999</v>
      </c>
      <c r="F923" s="2">
        <v>0.35344867929682</v>
      </c>
    </row>
    <row r="924" spans="1:6" x14ac:dyDescent="0.45">
      <c r="A924" s="2">
        <v>0.71264398365937698</v>
      </c>
      <c r="C924" s="2">
        <v>0.58776500222318995</v>
      </c>
      <c r="E924" s="2">
        <v>0.83191028309210302</v>
      </c>
      <c r="F924" s="2">
        <v>0.27110290825754901</v>
      </c>
    </row>
    <row r="925" spans="1:6" x14ac:dyDescent="0.45">
      <c r="A925" s="2">
        <v>0.510559314922018</v>
      </c>
      <c r="C925" s="2">
        <v>0.39900535550194499</v>
      </c>
      <c r="E925" s="2">
        <v>0.81845257847754505</v>
      </c>
      <c r="F925" s="2">
        <v>0.36324615294677898</v>
      </c>
    </row>
    <row r="926" spans="1:6" x14ac:dyDescent="0.45">
      <c r="A926" s="2">
        <v>0.329375833229199</v>
      </c>
      <c r="C926" s="2">
        <v>0.36205260543860501</v>
      </c>
      <c r="E926" s="2">
        <v>0.45297629566980702</v>
      </c>
      <c r="F926" s="2">
        <v>0.31260032112355901</v>
      </c>
    </row>
    <row r="927" spans="1:6" x14ac:dyDescent="0.45">
      <c r="A927" s="2">
        <v>0.66678833418406103</v>
      </c>
      <c r="C927" s="2">
        <v>0.72560257191545396</v>
      </c>
      <c r="E927" s="2">
        <v>0.71179990031914597</v>
      </c>
      <c r="F927" s="2">
        <v>0.72187270260108305</v>
      </c>
    </row>
    <row r="928" spans="1:6" x14ac:dyDescent="0.45">
      <c r="A928" s="2">
        <v>0.653200175818342</v>
      </c>
      <c r="C928" s="2">
        <v>0.54083913372571202</v>
      </c>
      <c r="E928" s="2">
        <v>0.90101966954860402</v>
      </c>
      <c r="F928" s="2">
        <v>0.66083436500529502</v>
      </c>
    </row>
    <row r="929" spans="1:6" x14ac:dyDescent="0.45">
      <c r="A929" s="2">
        <v>0.59974503448591299</v>
      </c>
      <c r="C929" s="2">
        <v>0.50364236119944605</v>
      </c>
      <c r="E929" s="2">
        <v>0.69627038412356401</v>
      </c>
      <c r="F929" s="2">
        <v>0.52778397542551303</v>
      </c>
    </row>
    <row r="930" spans="1:6" x14ac:dyDescent="0.45">
      <c r="A930" s="2">
        <v>0.74073886607239303</v>
      </c>
      <c r="C930" s="2">
        <v>0.72910524954552303</v>
      </c>
      <c r="E930" s="2">
        <v>0.650707327579503</v>
      </c>
      <c r="F930" s="2">
        <v>0.36851832165903098</v>
      </c>
    </row>
    <row r="931" spans="1:6" x14ac:dyDescent="0.45">
      <c r="A931" s="2">
        <v>0.54547577361533095</v>
      </c>
      <c r="C931" s="2">
        <v>0.52645767795254195</v>
      </c>
      <c r="E931" s="2">
        <v>0.77815425502906899</v>
      </c>
      <c r="F931" s="2">
        <v>0.23584896262302801</v>
      </c>
    </row>
    <row r="932" spans="1:6" x14ac:dyDescent="0.45">
      <c r="A932" s="2">
        <v>0.37660791727241</v>
      </c>
      <c r="C932" s="2">
        <v>0.44031809672396499</v>
      </c>
      <c r="E932" s="2">
        <v>0.67907888118447401</v>
      </c>
      <c r="F932" s="2">
        <v>0.27089172596877198</v>
      </c>
    </row>
    <row r="933" spans="1:6" x14ac:dyDescent="0.45">
      <c r="A933" s="2">
        <v>0.75578221716281302</v>
      </c>
      <c r="C933" s="2">
        <v>0.43390674849091798</v>
      </c>
      <c r="E933" s="2">
        <v>0.60795047046801698</v>
      </c>
      <c r="F933" s="2">
        <v>0.144888116197185</v>
      </c>
    </row>
    <row r="934" spans="1:6" x14ac:dyDescent="0.45">
      <c r="A934" s="2">
        <v>0.32749176155455001</v>
      </c>
      <c r="C934" s="2">
        <v>0.37794972342157601</v>
      </c>
      <c r="E934" s="2">
        <v>0.69670827136519797</v>
      </c>
      <c r="F934" s="2">
        <v>0.10294138653332301</v>
      </c>
    </row>
    <row r="935" spans="1:6" x14ac:dyDescent="0.45">
      <c r="A935" s="2">
        <v>0.47339379987555202</v>
      </c>
      <c r="C935" s="2">
        <v>0.33690815527880302</v>
      </c>
      <c r="E935" s="2">
        <v>0.91222500166450204</v>
      </c>
      <c r="F935" s="2">
        <v>0.17268813811096401</v>
      </c>
    </row>
    <row r="936" spans="1:6" x14ac:dyDescent="0.45">
      <c r="A936" s="2">
        <v>0.57626379345499001</v>
      </c>
      <c r="C936" s="2">
        <v>0.35345899032226202</v>
      </c>
      <c r="E936" s="2">
        <v>0.76364393610576498</v>
      </c>
      <c r="F936" s="2">
        <v>0.69093161964481797</v>
      </c>
    </row>
    <row r="937" spans="1:6" x14ac:dyDescent="0.45">
      <c r="A937" s="2">
        <v>0.84943817828960899</v>
      </c>
      <c r="C937" s="2">
        <v>0.84564881096330702</v>
      </c>
      <c r="E937" s="2">
        <v>0.81737385230541104</v>
      </c>
      <c r="F937" s="2">
        <v>0.44616524521915502</v>
      </c>
    </row>
    <row r="938" spans="1:6" x14ac:dyDescent="0.45">
      <c r="A938" s="2">
        <v>0.65861456726664802</v>
      </c>
      <c r="C938" s="2">
        <v>0.641836464115359</v>
      </c>
      <c r="E938" s="2">
        <v>0.52080791962737805</v>
      </c>
      <c r="F938" s="2">
        <v>0.22573850759819999</v>
      </c>
    </row>
    <row r="939" spans="1:6" x14ac:dyDescent="0.45">
      <c r="A939" s="2">
        <v>0.80823278708281698</v>
      </c>
      <c r="C939" s="2">
        <v>0.80250070640631299</v>
      </c>
      <c r="E939" s="2">
        <v>0.85609706050942003</v>
      </c>
      <c r="F939" s="2">
        <v>0.28157793404643</v>
      </c>
    </row>
    <row r="940" spans="1:6" x14ac:dyDescent="0.45">
      <c r="A940" s="2">
        <v>0.73884149915693598</v>
      </c>
      <c r="C940" s="2">
        <v>0.75610668596243702</v>
      </c>
      <c r="E940" s="2">
        <v>0.45617927943557102</v>
      </c>
      <c r="F940" s="2">
        <v>0.54248618244464897</v>
      </c>
    </row>
    <row r="941" spans="1:6" x14ac:dyDescent="0.45">
      <c r="A941" s="2">
        <v>0.81440238023164602</v>
      </c>
      <c r="C941" s="2">
        <v>0.76079425981807003</v>
      </c>
      <c r="E941" s="2">
        <v>0.83745130661594402</v>
      </c>
      <c r="F941" s="2">
        <v>0.690088048791346</v>
      </c>
    </row>
    <row r="942" spans="1:6" x14ac:dyDescent="0.45">
      <c r="A942" s="2">
        <v>0.59890218703137998</v>
      </c>
      <c r="C942" s="2">
        <v>0.540120604005348</v>
      </c>
      <c r="E942" s="2">
        <v>0.77463870045806305</v>
      </c>
      <c r="F942" s="2">
        <v>0.65931479032024498</v>
      </c>
    </row>
    <row r="943" spans="1:6" x14ac:dyDescent="0.45">
      <c r="A943" s="2">
        <v>0.71537537213962599</v>
      </c>
      <c r="C943" s="2">
        <v>0.64251082088225198</v>
      </c>
      <c r="E943" s="2">
        <v>0.42107568693109199</v>
      </c>
      <c r="F943" s="2">
        <v>0.77574772175262896</v>
      </c>
    </row>
    <row r="944" spans="1:6" x14ac:dyDescent="0.45">
      <c r="A944" s="2">
        <v>0.53301670471985596</v>
      </c>
      <c r="C944" s="2">
        <v>0.56166726776169296</v>
      </c>
      <c r="E944" s="2">
        <v>0.70447680424614101</v>
      </c>
      <c r="F944" s="2">
        <v>0.15469404801872799</v>
      </c>
    </row>
    <row r="945" spans="1:6" x14ac:dyDescent="0.45">
      <c r="A945" s="2">
        <v>0.65690484674746297</v>
      </c>
      <c r="C945" s="2">
        <v>0.78406293841009</v>
      </c>
      <c r="E945" s="2">
        <v>0.82040262240611095</v>
      </c>
      <c r="F945" s="2">
        <v>0.29171406107474601</v>
      </c>
    </row>
    <row r="946" spans="1:6" x14ac:dyDescent="0.45">
      <c r="A946" s="2">
        <v>0.42296879334001097</v>
      </c>
      <c r="C946" s="2">
        <v>0.35343856178328098</v>
      </c>
      <c r="E946" s="2">
        <v>0.739474540170869</v>
      </c>
      <c r="F946" s="2">
        <v>0.75643668372846795</v>
      </c>
    </row>
    <row r="947" spans="1:6" x14ac:dyDescent="0.45">
      <c r="A947" s="2">
        <v>0.69262397700358103</v>
      </c>
      <c r="C947" s="2">
        <v>0.70422908411371199</v>
      </c>
      <c r="E947" s="2">
        <v>0.37717323423052301</v>
      </c>
      <c r="F947" s="2">
        <v>0.56537489754641201</v>
      </c>
    </row>
    <row r="948" spans="1:6" x14ac:dyDescent="0.45">
      <c r="A948" s="2">
        <v>0.69608901780174504</v>
      </c>
      <c r="C948" s="2">
        <v>0.580159078487678</v>
      </c>
      <c r="E948" s="2">
        <v>0.68599849678937397</v>
      </c>
      <c r="F948" s="2">
        <v>0.109281714931337</v>
      </c>
    </row>
    <row r="949" spans="1:6" x14ac:dyDescent="0.45">
      <c r="A949" s="2">
        <v>0.75775885783499597</v>
      </c>
      <c r="C949" s="2">
        <v>0.781216102241308</v>
      </c>
      <c r="E949" s="2">
        <v>0.91365406810258198</v>
      </c>
      <c r="F949" s="2">
        <v>0.58210517833289899</v>
      </c>
    </row>
    <row r="950" spans="1:6" x14ac:dyDescent="0.45">
      <c r="A950" s="2">
        <v>0.57073312136899601</v>
      </c>
      <c r="C950" s="2">
        <v>0.48504819861097098</v>
      </c>
      <c r="E950" s="2">
        <v>0.51357984849680405</v>
      </c>
      <c r="F950" s="2">
        <v>0.371058112505113</v>
      </c>
    </row>
    <row r="951" spans="1:6" x14ac:dyDescent="0.45">
      <c r="A951" s="2">
        <v>0.82430558342590099</v>
      </c>
      <c r="C951" s="2">
        <v>0.81219405448493598</v>
      </c>
      <c r="E951" s="2">
        <v>0.58342462888187396</v>
      </c>
      <c r="F951" s="2">
        <v>0.58104302185284595</v>
      </c>
    </row>
    <row r="952" spans="1:6" x14ac:dyDescent="0.45">
      <c r="A952" s="2">
        <v>0.68597183654565996</v>
      </c>
      <c r="C952" s="2">
        <v>0.58225411696039897</v>
      </c>
      <c r="E952" s="2">
        <v>0.79612732895234495</v>
      </c>
      <c r="F952" s="2">
        <v>0.432562719761583</v>
      </c>
    </row>
    <row r="953" spans="1:6" x14ac:dyDescent="0.45">
      <c r="A953" s="2">
        <v>0.72300146277132704</v>
      </c>
      <c r="C953" s="2">
        <v>0.52485781424362798</v>
      </c>
      <c r="E953" s="2">
        <v>0.72622696535011</v>
      </c>
      <c r="F953" s="2">
        <v>0.30487436528732798</v>
      </c>
    </row>
    <row r="954" spans="1:6" x14ac:dyDescent="0.45">
      <c r="A954" s="2">
        <v>0.58879409514567704</v>
      </c>
      <c r="C954" s="2">
        <v>0.68798219930184501</v>
      </c>
      <c r="E954" s="2">
        <v>0.72322933383756105</v>
      </c>
      <c r="F954" s="2">
        <v>0.31935483069845</v>
      </c>
    </row>
    <row r="955" spans="1:6" x14ac:dyDescent="0.45">
      <c r="A955" s="2">
        <v>0.51742223386421404</v>
      </c>
      <c r="C955" s="2">
        <v>0.313830662503779</v>
      </c>
      <c r="E955" s="2">
        <v>0.54170268360511797</v>
      </c>
      <c r="F955" s="2">
        <v>0.56267070749201098</v>
      </c>
    </row>
    <row r="956" spans="1:6" x14ac:dyDescent="0.45">
      <c r="A956" s="2">
        <v>0.801226916109257</v>
      </c>
      <c r="C956" s="2">
        <v>0.71775626374648405</v>
      </c>
      <c r="E956" s="2">
        <v>0.78190311138273905</v>
      </c>
      <c r="F956" s="2">
        <v>0.75229490026909995</v>
      </c>
    </row>
    <row r="957" spans="1:6" x14ac:dyDescent="0.45">
      <c r="A957" s="2">
        <v>0.65851512056393402</v>
      </c>
      <c r="C957" s="2">
        <v>0.61353109450808996</v>
      </c>
      <c r="E957" s="2">
        <v>0.74172577286390096</v>
      </c>
      <c r="F957" s="2">
        <v>9.0458205773268602E-2</v>
      </c>
    </row>
    <row r="958" spans="1:6" x14ac:dyDescent="0.45">
      <c r="A958" s="2">
        <v>0.60106028663081301</v>
      </c>
      <c r="C958" s="2">
        <v>0.63833147514942501</v>
      </c>
      <c r="E958" s="2">
        <v>0.88017401756660196</v>
      </c>
      <c r="F958" s="2">
        <v>0.58595970779936202</v>
      </c>
    </row>
    <row r="959" spans="1:6" x14ac:dyDescent="0.45">
      <c r="A959" s="2">
        <v>0.50928127097169096</v>
      </c>
      <c r="C959" s="2">
        <v>0.56741598648376401</v>
      </c>
      <c r="E959" s="2">
        <v>0.80036793906922199</v>
      </c>
      <c r="F959" s="2">
        <v>0.807786177397528</v>
      </c>
    </row>
    <row r="960" spans="1:6" x14ac:dyDescent="0.45">
      <c r="A960" s="2">
        <v>0.357819970148333</v>
      </c>
      <c r="C960" s="2">
        <v>0.38745882789134301</v>
      </c>
      <c r="E960" s="2">
        <v>0.40041218536328999</v>
      </c>
      <c r="F960" s="2">
        <v>0.74165606501901304</v>
      </c>
    </row>
    <row r="961" spans="1:6" x14ac:dyDescent="0.45">
      <c r="A961" s="2">
        <v>0.76928434578115101</v>
      </c>
      <c r="C961" s="2">
        <v>0.59774819437261995</v>
      </c>
      <c r="E961" s="2">
        <v>0.84894918173412803</v>
      </c>
      <c r="F961" s="2">
        <v>0.56975625836483501</v>
      </c>
    </row>
    <row r="962" spans="1:6" x14ac:dyDescent="0.45">
      <c r="A962" s="2">
        <v>0.70518938670879505</v>
      </c>
      <c r="C962" s="2">
        <v>0.57590410242515699</v>
      </c>
      <c r="E962" s="2">
        <v>0.82397339739238595</v>
      </c>
      <c r="F962" s="2">
        <v>0.33881235482970501</v>
      </c>
    </row>
    <row r="963" spans="1:6" x14ac:dyDescent="0.45">
      <c r="A963" s="2">
        <v>0.44176374855973299</v>
      </c>
      <c r="C963" s="2">
        <v>0.68270725777584995</v>
      </c>
      <c r="E963" s="2">
        <v>0.79169465101866898</v>
      </c>
      <c r="F963" s="2">
        <v>0.45793931033220803</v>
      </c>
    </row>
    <row r="964" spans="1:6" x14ac:dyDescent="0.45">
      <c r="A964" s="2">
        <v>0.77721342580264796</v>
      </c>
      <c r="C964" s="2">
        <v>0.72589201272223902</v>
      </c>
      <c r="E964" s="2">
        <v>0.86023762523213898</v>
      </c>
      <c r="F964" s="2">
        <v>0.43487954958337699</v>
      </c>
    </row>
    <row r="965" spans="1:6" x14ac:dyDescent="0.45">
      <c r="A965" s="2">
        <v>0.44961977003777498</v>
      </c>
      <c r="C965" s="2">
        <v>0.46205396973352503</v>
      </c>
      <c r="E965" s="2">
        <v>0.71089379508996298</v>
      </c>
      <c r="F965" s="2">
        <v>0.78855511699840297</v>
      </c>
    </row>
    <row r="966" spans="1:6" x14ac:dyDescent="0.45">
      <c r="A966" s="2">
        <v>0.82246002731086298</v>
      </c>
      <c r="C966" s="2">
        <v>0.65249789211161302</v>
      </c>
      <c r="E966" s="2">
        <v>0.81644395415303805</v>
      </c>
      <c r="F966" s="2">
        <v>7.9307337895405297E-2</v>
      </c>
    </row>
    <row r="967" spans="1:6" x14ac:dyDescent="0.45">
      <c r="A967" s="2">
        <v>0.56665375986580102</v>
      </c>
      <c r="C967" s="2">
        <v>0.49610383715238199</v>
      </c>
      <c r="E967" s="2">
        <v>0.81343867606602305</v>
      </c>
      <c r="F967" s="2">
        <v>0.35053129967157498</v>
      </c>
    </row>
    <row r="968" spans="1:6" x14ac:dyDescent="0.45">
      <c r="A968" s="2">
        <v>0.53243426339756095</v>
      </c>
      <c r="C968" s="2">
        <v>0.54225679816855699</v>
      </c>
      <c r="E968" s="2">
        <v>0.45204868972673701</v>
      </c>
      <c r="F968" s="2">
        <v>0.13203939102953199</v>
      </c>
    </row>
    <row r="969" spans="1:6" x14ac:dyDescent="0.45">
      <c r="A969" s="2">
        <v>0.79228863420710505</v>
      </c>
      <c r="C969" s="2">
        <v>0.785688111964856</v>
      </c>
      <c r="E969" s="2">
        <v>0.72877880227150205</v>
      </c>
      <c r="F969" s="2">
        <v>0.43861793852863401</v>
      </c>
    </row>
    <row r="970" spans="1:6" x14ac:dyDescent="0.45">
      <c r="A970" s="2">
        <v>0.65880548930677796</v>
      </c>
      <c r="C970" s="2">
        <v>0.61105094753636402</v>
      </c>
      <c r="E970" s="2">
        <v>0.831460321230862</v>
      </c>
      <c r="F970" s="2">
        <v>0.311937683775317</v>
      </c>
    </row>
    <row r="971" spans="1:6" x14ac:dyDescent="0.45">
      <c r="A971" s="2">
        <v>0.44189536877240998</v>
      </c>
      <c r="C971" s="2">
        <v>0.55485615780173503</v>
      </c>
      <c r="E971" s="2">
        <v>0.81947540759838</v>
      </c>
      <c r="F971" s="2">
        <v>0.63694753973068596</v>
      </c>
    </row>
    <row r="972" spans="1:6" x14ac:dyDescent="0.45">
      <c r="A972" s="2">
        <v>0.61039912228409499</v>
      </c>
      <c r="C972" s="2">
        <v>0.43042323668871402</v>
      </c>
      <c r="E972" s="2">
        <v>0.79829297708272196</v>
      </c>
      <c r="F972" s="2">
        <v>0.437073851065157</v>
      </c>
    </row>
    <row r="973" spans="1:6" x14ac:dyDescent="0.45">
      <c r="A973" s="2">
        <v>0.40500598212308903</v>
      </c>
      <c r="C973" s="2">
        <v>0.58880518485794298</v>
      </c>
      <c r="E973" s="2">
        <v>0.54683126765373302</v>
      </c>
      <c r="F973" s="2">
        <v>7.4563767744384807E-2</v>
      </c>
    </row>
    <row r="974" spans="1:6" x14ac:dyDescent="0.45">
      <c r="A974" s="2">
        <v>0.57279284662075503</v>
      </c>
      <c r="C974" s="2">
        <v>0.51323865217728404</v>
      </c>
      <c r="E974" s="2">
        <v>0.88913659225299202</v>
      </c>
      <c r="F974" s="2">
        <v>0.24033238669126</v>
      </c>
    </row>
    <row r="975" spans="1:6" x14ac:dyDescent="0.45">
      <c r="A975" s="2">
        <v>0.387237334651932</v>
      </c>
      <c r="C975" s="2">
        <v>0.25412957913227602</v>
      </c>
      <c r="E975" s="2">
        <v>0.81473118078407303</v>
      </c>
      <c r="F975" s="2">
        <v>0.21837072636170199</v>
      </c>
    </row>
    <row r="976" spans="1:6" x14ac:dyDescent="0.45">
      <c r="A976" s="2">
        <v>0.506779933319776</v>
      </c>
      <c r="C976" s="2">
        <v>0.49229268854681402</v>
      </c>
      <c r="E976" s="2">
        <v>0.25119154437066599</v>
      </c>
      <c r="F976" s="2">
        <v>0.31091539675318702</v>
      </c>
    </row>
    <row r="977" spans="1:6" x14ac:dyDescent="0.45">
      <c r="A977" s="2">
        <v>0.58549687416103202</v>
      </c>
      <c r="C977" s="2">
        <v>0.37910818920342598</v>
      </c>
      <c r="E977" s="2">
        <v>0.77212454655116602</v>
      </c>
      <c r="F977" s="2">
        <v>0.51665240976261495</v>
      </c>
    </row>
    <row r="978" spans="1:6" x14ac:dyDescent="0.45">
      <c r="A978" s="2">
        <v>0.75902376891535595</v>
      </c>
      <c r="C978" s="2">
        <v>0.68170866300699495</v>
      </c>
      <c r="E978" s="2">
        <v>0.56682468523110796</v>
      </c>
      <c r="F978" s="2">
        <v>0.35390995833076699</v>
      </c>
    </row>
    <row r="979" spans="1:6" x14ac:dyDescent="0.45">
      <c r="A979" s="2">
        <v>0.66169582429962304</v>
      </c>
      <c r="C979" s="2">
        <v>0.493226093724486</v>
      </c>
      <c r="E979" s="2">
        <v>0.80540919454979099</v>
      </c>
      <c r="F979" s="2">
        <v>0.76405563420302802</v>
      </c>
    </row>
    <row r="980" spans="1:6" x14ac:dyDescent="0.45">
      <c r="A980" s="2">
        <v>0.66122915037227203</v>
      </c>
      <c r="C980" s="2">
        <v>0.58573279910842002</v>
      </c>
      <c r="E980" s="2">
        <v>0.80274712745465004</v>
      </c>
      <c r="F980" s="2">
        <v>0.18899868697716099</v>
      </c>
    </row>
    <row r="981" spans="1:6" x14ac:dyDescent="0.45">
      <c r="A981" s="2">
        <v>0.805384406911132</v>
      </c>
      <c r="C981" s="2">
        <v>0.77609195033398604</v>
      </c>
      <c r="E981" s="2">
        <v>0.37262085180634902</v>
      </c>
      <c r="F981" s="2">
        <v>0.32821183833364198</v>
      </c>
    </row>
    <row r="982" spans="1:6" x14ac:dyDescent="0.45">
      <c r="A982" s="2">
        <v>0.41686101517089003</v>
      </c>
      <c r="C982" s="2">
        <v>0.52138568745679104</v>
      </c>
      <c r="E982" s="2">
        <v>0.94664655676240095</v>
      </c>
      <c r="F982" s="2">
        <v>0.31451425168848601</v>
      </c>
    </row>
    <row r="983" spans="1:6" x14ac:dyDescent="0.45">
      <c r="A983" s="2">
        <v>0.72998730887139596</v>
      </c>
      <c r="C983" s="2">
        <v>0.58749809734506597</v>
      </c>
      <c r="E983" s="2">
        <v>0.73846338553820701</v>
      </c>
      <c r="F983" s="2">
        <v>0.60962118795856202</v>
      </c>
    </row>
    <row r="984" spans="1:6" x14ac:dyDescent="0.45">
      <c r="A984" s="2">
        <v>0.67420967176874702</v>
      </c>
      <c r="C984" s="2">
        <v>0.46646989817099599</v>
      </c>
      <c r="E984" s="2">
        <v>0.366063292687487</v>
      </c>
      <c r="F984" s="2">
        <v>0.69450604408653904</v>
      </c>
    </row>
    <row r="985" spans="1:6" x14ac:dyDescent="0.45">
      <c r="A985" s="2">
        <v>0.66917972787939894</v>
      </c>
      <c r="C985" s="2">
        <v>0.47682445490029202</v>
      </c>
      <c r="E985" s="2">
        <v>0.77281430764696901</v>
      </c>
      <c r="F985" s="2">
        <v>0.24315152742559301</v>
      </c>
    </row>
    <row r="986" spans="1:6" x14ac:dyDescent="0.45">
      <c r="A986" s="2">
        <v>0.86511030395589095</v>
      </c>
      <c r="C986" s="2">
        <v>0.54717431004973605</v>
      </c>
      <c r="E986" s="2">
        <v>0.70089055799539801</v>
      </c>
      <c r="F986" s="2">
        <v>0.11658868878497</v>
      </c>
    </row>
    <row r="987" spans="1:6" x14ac:dyDescent="0.45">
      <c r="A987" s="2">
        <v>0.68327216270013302</v>
      </c>
      <c r="C987" s="2">
        <v>0.56227781313591096</v>
      </c>
      <c r="E987" s="2">
        <v>0.90444390295929</v>
      </c>
      <c r="F987" s="2">
        <v>0.41911799850917703</v>
      </c>
    </row>
    <row r="988" spans="1:6" x14ac:dyDescent="0.45">
      <c r="A988" s="2">
        <v>0.73338111040799903</v>
      </c>
      <c r="C988" s="2">
        <v>0.72734949540122595</v>
      </c>
      <c r="E988" s="2">
        <v>0.84857997466482804</v>
      </c>
      <c r="F988" s="2">
        <v>0.44079288630787</v>
      </c>
    </row>
    <row r="989" spans="1:6" x14ac:dyDescent="0.45">
      <c r="A989" s="2">
        <v>0.62052073208868097</v>
      </c>
      <c r="C989" s="2">
        <v>0.47550337920190999</v>
      </c>
      <c r="E989" s="2">
        <v>0.85552763267833498</v>
      </c>
      <c r="F989" s="2">
        <v>0.463855037646279</v>
      </c>
    </row>
    <row r="990" spans="1:6" x14ac:dyDescent="0.45">
      <c r="A990" s="2">
        <v>0.61685897559633995</v>
      </c>
      <c r="C990" s="2">
        <v>0.52360848919639003</v>
      </c>
      <c r="E990" s="2">
        <v>0.80599173162117199</v>
      </c>
      <c r="F990" s="2">
        <v>0.711075299479343</v>
      </c>
    </row>
    <row r="991" spans="1:6" x14ac:dyDescent="0.45">
      <c r="A991" s="2">
        <v>0.82898294024709696</v>
      </c>
      <c r="C991" s="2">
        <v>0.83036065113228497</v>
      </c>
      <c r="E991" s="2">
        <v>0.72584531287159604</v>
      </c>
      <c r="F991" s="2">
        <v>0.70362242591836099</v>
      </c>
    </row>
    <row r="992" spans="1:6" x14ac:dyDescent="0.45">
      <c r="A992" s="2">
        <v>0.66889870754033598</v>
      </c>
      <c r="C992" s="2">
        <v>0.34437342018188999</v>
      </c>
      <c r="E992" s="2">
        <v>0.86015878627310904</v>
      </c>
      <c r="F992" s="2">
        <v>0.18467216415254001</v>
      </c>
    </row>
    <row r="993" spans="1:6" x14ac:dyDescent="0.45">
      <c r="A993" s="2">
        <v>0.74085847532359395</v>
      </c>
      <c r="C993" s="2">
        <v>0.56842889701027199</v>
      </c>
      <c r="E993" s="2">
        <v>0.88087617140087604</v>
      </c>
      <c r="F993" s="2">
        <v>0.48702686622352098</v>
      </c>
    </row>
    <row r="994" spans="1:6" x14ac:dyDescent="0.45">
      <c r="A994" s="2">
        <v>0.40643495517865902</v>
      </c>
      <c r="C994" s="2">
        <v>0.38208115232299</v>
      </c>
      <c r="E994" s="2">
        <v>0.79405416652732097</v>
      </c>
      <c r="F994" s="2">
        <v>0.40793319287215701</v>
      </c>
    </row>
    <row r="995" spans="1:6" x14ac:dyDescent="0.45">
      <c r="A995" s="2">
        <v>0.74902057418030199</v>
      </c>
      <c r="C995" s="2">
        <v>0.75711486353842605</v>
      </c>
      <c r="E995" s="2">
        <v>0.822672822428265</v>
      </c>
      <c r="F995" s="2">
        <v>0.41637444163502701</v>
      </c>
    </row>
    <row r="996" spans="1:6" x14ac:dyDescent="0.45">
      <c r="A996" s="2">
        <v>0.813140080129235</v>
      </c>
      <c r="C996" s="2">
        <v>0.80717047606883396</v>
      </c>
      <c r="E996" s="2">
        <v>0.84652137808321903</v>
      </c>
      <c r="F996" s="2">
        <v>0.20606098550912</v>
      </c>
    </row>
    <row r="997" spans="1:6" x14ac:dyDescent="0.45">
      <c r="A997" s="2">
        <v>0.78102941575679097</v>
      </c>
      <c r="C997" s="2">
        <v>0.76203594151809495</v>
      </c>
      <c r="E997" s="2">
        <v>0.67853872710815699</v>
      </c>
      <c r="F997" s="2">
        <v>0.68601836398895999</v>
      </c>
    </row>
    <row r="998" spans="1:6" x14ac:dyDescent="0.45">
      <c r="A998" s="2">
        <v>0.74029018033509297</v>
      </c>
      <c r="C998" s="2">
        <v>0.64213704021215701</v>
      </c>
      <c r="E998" s="2">
        <v>0.80292081696539797</v>
      </c>
      <c r="F998" s="2">
        <v>0.307116452007411</v>
      </c>
    </row>
    <row r="999" spans="1:6" x14ac:dyDescent="0.45">
      <c r="A999" s="2">
        <v>0.38056866322170002</v>
      </c>
      <c r="C999" s="2">
        <v>0.55554428355150198</v>
      </c>
      <c r="E999" s="2">
        <v>0.31837887068938803</v>
      </c>
      <c r="F999" s="2">
        <v>0.53805233409021502</v>
      </c>
    </row>
    <row r="1000" spans="1:6" x14ac:dyDescent="0.45">
      <c r="A1000" s="2">
        <v>0.746286484111783</v>
      </c>
      <c r="C1000" s="2">
        <v>0.60807079998001901</v>
      </c>
      <c r="E1000" s="2">
        <v>0.83709209481397795</v>
      </c>
      <c r="F1000" s="2">
        <v>0.26567036369442998</v>
      </c>
    </row>
    <row r="1001" spans="1:6" x14ac:dyDescent="0.45">
      <c r="A1001" s="2">
        <v>0.76428056795051702</v>
      </c>
      <c r="C1001" s="2">
        <v>0.67710699047185796</v>
      </c>
      <c r="E1001" s="2">
        <v>0.89847789806243605</v>
      </c>
      <c r="F1001" s="2">
        <v>0.89978599436493101</v>
      </c>
    </row>
    <row r="1002" spans="1:6" x14ac:dyDescent="0.45">
      <c r="A1002" s="2">
        <v>0.39147987369641302</v>
      </c>
      <c r="C1002" s="2">
        <v>0.37398741083131498</v>
      </c>
      <c r="E1002" s="2">
        <v>0.64888829340294696</v>
      </c>
      <c r="F1002" s="2">
        <v>0.57028775709068802</v>
      </c>
    </row>
    <row r="1003" spans="1:6" x14ac:dyDescent="0.45">
      <c r="A1003" s="2">
        <v>0.676368590472056</v>
      </c>
      <c r="C1003" s="2">
        <v>0.69191129639999804</v>
      </c>
      <c r="E1003" s="2">
        <v>0.14795017923166501</v>
      </c>
      <c r="F1003" s="2">
        <v>0.71325624222258899</v>
      </c>
    </row>
    <row r="1004" spans="1:6" x14ac:dyDescent="0.45">
      <c r="A1004" s="2">
        <v>0.41217158955798699</v>
      </c>
      <c r="C1004" s="2">
        <v>0.41795387858189997</v>
      </c>
      <c r="E1004" s="2">
        <v>0.72839924579138804</v>
      </c>
      <c r="F1004" s="2">
        <v>0.26010681019709198</v>
      </c>
    </row>
    <row r="1005" spans="1:6" x14ac:dyDescent="0.45">
      <c r="A1005" s="2">
        <v>0.80298295852879498</v>
      </c>
      <c r="C1005" s="2">
        <v>0.35679083887249202</v>
      </c>
      <c r="E1005" s="2">
        <v>0.70618166882761102</v>
      </c>
      <c r="F1005" s="2">
        <v>4.9046856125196797E-2</v>
      </c>
    </row>
    <row r="1006" spans="1:6" x14ac:dyDescent="0.45">
      <c r="A1006" s="2">
        <v>0.23582016889113699</v>
      </c>
      <c r="C1006" s="2">
        <v>0.23822767571094799</v>
      </c>
      <c r="E1006" s="2">
        <v>0.78402992478205702</v>
      </c>
      <c r="F1006" s="2">
        <v>0.27508127356377499</v>
      </c>
    </row>
    <row r="1007" spans="1:6" x14ac:dyDescent="0.45">
      <c r="A1007" s="2">
        <v>0.75466708326238596</v>
      </c>
      <c r="C1007" s="2">
        <v>0.74968633562669396</v>
      </c>
      <c r="E1007" s="2">
        <v>0.81809498110679002</v>
      </c>
      <c r="F1007" s="2">
        <v>0.15083933289797799</v>
      </c>
    </row>
    <row r="1008" spans="1:6" x14ac:dyDescent="0.45">
      <c r="A1008" s="2">
        <v>0.78502283352574098</v>
      </c>
      <c r="C1008" s="2">
        <v>0.77549025362206503</v>
      </c>
      <c r="E1008" s="2">
        <v>0.821661151251738</v>
      </c>
      <c r="F1008" s="2">
        <v>0.186004595483828</v>
      </c>
    </row>
    <row r="1009" spans="1:6" x14ac:dyDescent="0.45">
      <c r="A1009" s="2">
        <v>0.54505746281026901</v>
      </c>
      <c r="C1009" s="2">
        <v>0.43880731802009498</v>
      </c>
      <c r="E1009" s="2">
        <v>0.77362072328575304</v>
      </c>
      <c r="F1009" s="2">
        <v>0.46330640760492497</v>
      </c>
    </row>
    <row r="1010" spans="1:6" x14ac:dyDescent="0.45">
      <c r="A1010" s="2">
        <v>0.70188748322865002</v>
      </c>
      <c r="C1010" s="2">
        <v>0.57772390810110696</v>
      </c>
      <c r="E1010" s="2">
        <v>0.69176010646443997</v>
      </c>
      <c r="F1010" s="2">
        <v>0.49069815712522402</v>
      </c>
    </row>
    <row r="1011" spans="1:6" x14ac:dyDescent="0.45">
      <c r="A1011" s="2">
        <v>0.69593466673589799</v>
      </c>
      <c r="C1011" s="2">
        <v>0.69035311902997598</v>
      </c>
      <c r="E1011" s="2">
        <v>0.67375378407555497</v>
      </c>
      <c r="F1011" s="2">
        <v>0.47081728122083499</v>
      </c>
    </row>
    <row r="1012" spans="1:6" x14ac:dyDescent="0.45">
      <c r="A1012" s="2">
        <v>0.58853077072974302</v>
      </c>
      <c r="C1012" s="2">
        <v>0.46740324970785502</v>
      </c>
      <c r="E1012" s="2">
        <v>0.70521948232717802</v>
      </c>
      <c r="F1012" s="2">
        <v>0.83497199370975905</v>
      </c>
    </row>
    <row r="1013" spans="1:6" x14ac:dyDescent="0.45">
      <c r="A1013" s="2">
        <v>0.605495632638824</v>
      </c>
      <c r="C1013" s="2">
        <v>0.49201127691333202</v>
      </c>
      <c r="E1013" s="2">
        <v>0.69866170038262598</v>
      </c>
      <c r="F1013" s="2">
        <v>0.18938628968935201</v>
      </c>
    </row>
    <row r="1014" spans="1:6" x14ac:dyDescent="0.45">
      <c r="A1014" s="2">
        <v>0.81725687071825803</v>
      </c>
      <c r="C1014" s="2">
        <v>0.80824318664321704</v>
      </c>
      <c r="E1014" s="2">
        <v>0.85695710941969305</v>
      </c>
      <c r="F1014" s="2">
        <v>0.19973861126006501</v>
      </c>
    </row>
    <row r="1015" spans="1:6" x14ac:dyDescent="0.45">
      <c r="A1015" s="2">
        <v>0.55593218607732497</v>
      </c>
      <c r="C1015" s="2">
        <v>0.51419977704358799</v>
      </c>
      <c r="E1015" s="2">
        <v>0.73219018304068695</v>
      </c>
      <c r="F1015" s="2">
        <v>0.40319053810262501</v>
      </c>
    </row>
    <row r="1016" spans="1:6" x14ac:dyDescent="0.45">
      <c r="A1016" s="2">
        <v>0.31745255665257199</v>
      </c>
      <c r="C1016" s="2">
        <v>0.35835908156289897</v>
      </c>
      <c r="E1016" s="2">
        <v>0.75102431862330299</v>
      </c>
      <c r="F1016" s="2">
        <v>0.182196422388749</v>
      </c>
    </row>
    <row r="1017" spans="1:6" x14ac:dyDescent="0.45">
      <c r="A1017" s="2">
        <v>0.78182533752518901</v>
      </c>
      <c r="C1017" s="2">
        <v>0.70495519067879997</v>
      </c>
      <c r="E1017" s="2">
        <v>0.89416104649870498</v>
      </c>
      <c r="F1017" s="2">
        <v>0.682203449650708</v>
      </c>
    </row>
    <row r="1018" spans="1:6" x14ac:dyDescent="0.45">
      <c r="A1018" s="2">
        <v>0.54905290953863395</v>
      </c>
      <c r="C1018" s="2">
        <v>0.362937359135583</v>
      </c>
      <c r="E1018" s="2">
        <v>0.71441882380894695</v>
      </c>
      <c r="F1018" s="2">
        <v>1.1490565647784E-2</v>
      </c>
    </row>
    <row r="1019" spans="1:6" x14ac:dyDescent="0.45">
      <c r="A1019" s="2">
        <v>0.79420661967040196</v>
      </c>
      <c r="C1019" s="2">
        <v>0.38628991689411901</v>
      </c>
      <c r="E1019" s="2">
        <v>0.72578031771329399</v>
      </c>
      <c r="F1019" s="2">
        <v>0.423566313177201</v>
      </c>
    </row>
    <row r="1020" spans="1:6" x14ac:dyDescent="0.45">
      <c r="A1020" s="2">
        <v>0.44552191897537802</v>
      </c>
      <c r="C1020" s="2">
        <v>0.39488108753746598</v>
      </c>
      <c r="E1020" s="2">
        <v>0.60603754627369899</v>
      </c>
      <c r="F1020" s="2">
        <v>0.57076890003616798</v>
      </c>
    </row>
    <row r="1021" spans="1:6" x14ac:dyDescent="0.45">
      <c r="A1021" s="2">
        <v>0.78237967434818001</v>
      </c>
      <c r="C1021" s="2">
        <v>0.70431495001569899</v>
      </c>
      <c r="E1021" s="2">
        <v>0.70711698755388797</v>
      </c>
      <c r="F1021" s="2">
        <v>0.57844127970182202</v>
      </c>
    </row>
    <row r="1022" spans="1:6" x14ac:dyDescent="0.45">
      <c r="A1022" s="2">
        <v>0.828471835714225</v>
      </c>
      <c r="C1022" s="2">
        <v>0.83396538935817399</v>
      </c>
      <c r="E1022" s="2">
        <v>0.79172674591022896</v>
      </c>
      <c r="F1022" s="2">
        <v>0.54930594139153399</v>
      </c>
    </row>
    <row r="1023" spans="1:6" x14ac:dyDescent="0.45">
      <c r="A1023" s="2">
        <v>0.49716183934442199</v>
      </c>
      <c r="C1023" s="2">
        <v>0.70819702975880505</v>
      </c>
      <c r="E1023" s="2">
        <v>0.82556405474696104</v>
      </c>
      <c r="F1023" s="2">
        <v>0.46856539124872898</v>
      </c>
    </row>
    <row r="1024" spans="1:6" x14ac:dyDescent="0.45">
      <c r="A1024" s="2">
        <v>0.143115228547222</v>
      </c>
      <c r="C1024" s="2">
        <v>0.344145961505822</v>
      </c>
      <c r="E1024" s="2">
        <v>0.55649725878845002</v>
      </c>
      <c r="F1024" s="2">
        <v>0.82091737589416203</v>
      </c>
    </row>
    <row r="1025" spans="1:6" x14ac:dyDescent="0.45">
      <c r="A1025" s="2">
        <v>0.61576805656111699</v>
      </c>
      <c r="C1025" s="2">
        <v>0.67819402470012602</v>
      </c>
      <c r="E1025" s="2">
        <v>0.69587781333300502</v>
      </c>
      <c r="F1025" s="2">
        <v>0.19189034011514799</v>
      </c>
    </row>
    <row r="1026" spans="1:6" x14ac:dyDescent="0.45">
      <c r="A1026" s="2">
        <v>0.61051749811147804</v>
      </c>
      <c r="C1026" s="2">
        <v>0.56934048968380901</v>
      </c>
      <c r="E1026" s="2">
        <v>0.797686448148618</v>
      </c>
      <c r="F1026" s="2">
        <v>0.33739314799373099</v>
      </c>
    </row>
    <row r="1027" spans="1:6" x14ac:dyDescent="0.45">
      <c r="A1027" s="2">
        <v>0.69899975843783702</v>
      </c>
      <c r="C1027" s="2">
        <v>0.76451687293906501</v>
      </c>
      <c r="E1027" s="2">
        <v>0.85532763441640902</v>
      </c>
      <c r="F1027" s="2">
        <v>0.40748229954974302</v>
      </c>
    </row>
    <row r="1028" spans="1:6" x14ac:dyDescent="0.45">
      <c r="A1028" s="2">
        <v>0.57736298176268397</v>
      </c>
      <c r="C1028" s="2">
        <v>0.65457398164091896</v>
      </c>
      <c r="E1028" s="2">
        <v>0.70552659963221198</v>
      </c>
      <c r="F1028" s="2">
        <v>0.31090735553133603</v>
      </c>
    </row>
    <row r="1029" spans="1:6" x14ac:dyDescent="0.45">
      <c r="A1029" s="2">
        <v>0.74634555453320695</v>
      </c>
      <c r="C1029" s="2">
        <v>0.61905123449617905</v>
      </c>
      <c r="E1029" s="2">
        <v>0.80373117454840104</v>
      </c>
      <c r="F1029" s="2">
        <v>0.52390976471325701</v>
      </c>
    </row>
    <row r="1030" spans="1:6" x14ac:dyDescent="0.45">
      <c r="A1030" s="2">
        <v>0.52525624086408096</v>
      </c>
      <c r="C1030" s="2">
        <v>0.58075405841968397</v>
      </c>
      <c r="E1030" s="2">
        <v>0.82985916558933903</v>
      </c>
      <c r="F1030" s="2">
        <v>0.45861605306370201</v>
      </c>
    </row>
    <row r="1031" spans="1:6" x14ac:dyDescent="0.45">
      <c r="A1031" s="2">
        <v>0.444424800239828</v>
      </c>
      <c r="C1031" s="2">
        <v>0.33219672487510299</v>
      </c>
      <c r="E1031" s="2">
        <v>0.59213093886516899</v>
      </c>
      <c r="F1031" s="2">
        <v>0.23860619951280701</v>
      </c>
    </row>
    <row r="1032" spans="1:6" x14ac:dyDescent="0.45">
      <c r="A1032" s="2">
        <v>0.68107399613228803</v>
      </c>
      <c r="C1032" s="2">
        <v>0.75302068924231003</v>
      </c>
      <c r="E1032" s="2">
        <v>0.75161753755318395</v>
      </c>
      <c r="F1032" s="2">
        <v>7.4448216826860994E-2</v>
      </c>
    </row>
    <row r="1033" spans="1:6" x14ac:dyDescent="0.45">
      <c r="A1033" s="2">
        <v>0.54915787590980503</v>
      </c>
      <c r="C1033" s="2">
        <v>0.57495822777844396</v>
      </c>
      <c r="E1033" s="2">
        <v>0.74339143974870103</v>
      </c>
      <c r="F1033" s="2">
        <v>0.20663882570561601</v>
      </c>
    </row>
    <row r="1034" spans="1:6" x14ac:dyDescent="0.45">
      <c r="A1034" s="2">
        <v>0.73981883057722597</v>
      </c>
      <c r="C1034" s="2">
        <v>0.45844797409854698</v>
      </c>
      <c r="E1034" s="2">
        <v>0.77535496691323602</v>
      </c>
      <c r="F1034" s="2">
        <v>0.713566338734135</v>
      </c>
    </row>
    <row r="1035" spans="1:6" x14ac:dyDescent="0.45">
      <c r="A1035" s="2">
        <v>0.65231471151409604</v>
      </c>
      <c r="C1035" s="2">
        <v>0.58509625975505297</v>
      </c>
      <c r="E1035" s="2">
        <v>0.75642583270067099</v>
      </c>
      <c r="F1035" s="2">
        <v>0.60867671844430904</v>
      </c>
    </row>
    <row r="1036" spans="1:6" x14ac:dyDescent="0.45">
      <c r="A1036" s="2">
        <v>0.70963926398775601</v>
      </c>
      <c r="C1036" s="2">
        <v>0.46171392081260298</v>
      </c>
      <c r="E1036" s="2">
        <v>0.74438769401582405</v>
      </c>
      <c r="F1036" s="2">
        <v>0.38743406005403203</v>
      </c>
    </row>
    <row r="1037" spans="1:6" x14ac:dyDescent="0.45">
      <c r="A1037" s="2">
        <v>0.62136248717451603</v>
      </c>
      <c r="C1037" s="2">
        <v>0.42786802645939098</v>
      </c>
      <c r="E1037" s="2">
        <v>0.92026959883830195</v>
      </c>
      <c r="F1037" s="2">
        <v>0.44088047507921002</v>
      </c>
    </row>
    <row r="1038" spans="1:6" x14ac:dyDescent="0.45">
      <c r="A1038" s="2">
        <v>0.73966190632699602</v>
      </c>
      <c r="C1038" s="2">
        <v>0.32515322225737198</v>
      </c>
      <c r="E1038" s="2">
        <v>0.84372828805247801</v>
      </c>
      <c r="F1038" s="2">
        <v>0.583066026201426</v>
      </c>
    </row>
    <row r="1039" spans="1:6" x14ac:dyDescent="0.45">
      <c r="A1039" s="2">
        <v>0.65620055009534495</v>
      </c>
      <c r="C1039" s="2">
        <v>0.38154760096284701</v>
      </c>
      <c r="E1039" s="2">
        <v>0.70913506254109904</v>
      </c>
      <c r="F1039" s="2">
        <v>0.31357386374013702</v>
      </c>
    </row>
    <row r="1040" spans="1:6" x14ac:dyDescent="0.45">
      <c r="A1040" s="2">
        <v>0.82414672444774895</v>
      </c>
      <c r="C1040" s="2">
        <v>0.82166387832018895</v>
      </c>
      <c r="E1040" s="2">
        <v>0.82731607989630895</v>
      </c>
      <c r="F1040" s="2">
        <v>0.190868173061126</v>
      </c>
    </row>
    <row r="1041" spans="1:6" x14ac:dyDescent="0.45">
      <c r="A1041" s="2">
        <v>0.61527868993242996</v>
      </c>
      <c r="C1041" s="2">
        <v>0.51531875255561599</v>
      </c>
      <c r="E1041" s="2">
        <v>0.71895329317282297</v>
      </c>
      <c r="F1041" s="2">
        <v>0.52622559108907896</v>
      </c>
    </row>
    <row r="1042" spans="1:6" x14ac:dyDescent="0.45">
      <c r="A1042" s="2">
        <v>0.79443756663991405</v>
      </c>
      <c r="C1042" s="2">
        <v>0.75795590287848102</v>
      </c>
      <c r="E1042" s="2">
        <v>0.78578639657622296</v>
      </c>
      <c r="F1042" s="2">
        <v>0.43173713654736201</v>
      </c>
    </row>
    <row r="1043" spans="1:6" x14ac:dyDescent="0.45">
      <c r="A1043" s="2">
        <v>0.47132632897947002</v>
      </c>
      <c r="C1043" s="2">
        <v>0.27731176133338198</v>
      </c>
      <c r="E1043" s="2">
        <v>0.81361523447193695</v>
      </c>
      <c r="F1043" s="2">
        <v>0.28072883650194003</v>
      </c>
    </row>
    <row r="1044" spans="1:6" x14ac:dyDescent="0.45">
      <c r="A1044" s="2">
        <v>0.30359200847391798</v>
      </c>
      <c r="C1044" s="2">
        <v>0.64005572015265699</v>
      </c>
      <c r="E1044" s="2">
        <v>0.60060069661648197</v>
      </c>
      <c r="F1044" s="2">
        <v>0.34972605640041499</v>
      </c>
    </row>
    <row r="1045" spans="1:6" x14ac:dyDescent="0.45">
      <c r="A1045" s="2">
        <v>0.28166103085672001</v>
      </c>
      <c r="C1045" s="2">
        <v>0.51093580797026095</v>
      </c>
      <c r="E1045" s="2">
        <v>0.46912837185845802</v>
      </c>
      <c r="F1045" s="2">
        <v>0.70015934781525702</v>
      </c>
    </row>
    <row r="1046" spans="1:6" x14ac:dyDescent="0.45">
      <c r="A1046" s="2">
        <v>0.64122328216180902</v>
      </c>
      <c r="C1046" s="2">
        <v>0.47696987479680902</v>
      </c>
      <c r="E1046" s="2">
        <v>0.71347667121937497</v>
      </c>
      <c r="F1046" s="2">
        <v>0.495554843348538</v>
      </c>
    </row>
    <row r="1047" spans="1:6" x14ac:dyDescent="0.45">
      <c r="A1047" s="2">
        <v>0.35837697926387901</v>
      </c>
      <c r="C1047" s="2">
        <v>0.22329144051364599</v>
      </c>
      <c r="E1047" s="2">
        <v>0.86881511210099904</v>
      </c>
      <c r="F1047" s="2">
        <v>0.308088776897533</v>
      </c>
    </row>
    <row r="1048" spans="1:6" x14ac:dyDescent="0.45">
      <c r="A1048" s="2">
        <v>0.69948202094995005</v>
      </c>
      <c r="C1048" s="2">
        <v>0.526638062620717</v>
      </c>
      <c r="E1048" s="2">
        <v>0.80759361221380699</v>
      </c>
      <c r="F1048" s="2">
        <v>0.70459102796880801</v>
      </c>
    </row>
    <row r="1049" spans="1:6" x14ac:dyDescent="0.45">
      <c r="A1049" s="2">
        <v>0.54439396304720999</v>
      </c>
      <c r="C1049" s="2">
        <v>0.57316258774455897</v>
      </c>
      <c r="E1049" s="2">
        <v>0.82529738586326296</v>
      </c>
      <c r="F1049" s="2">
        <v>0.38336840448998699</v>
      </c>
    </row>
    <row r="1050" spans="1:6" x14ac:dyDescent="0.45">
      <c r="A1050" s="2">
        <v>0.68610507773641405</v>
      </c>
      <c r="C1050" s="2">
        <v>0.64927169076538604</v>
      </c>
      <c r="E1050" s="2">
        <v>0.864630837454895</v>
      </c>
      <c r="F1050" s="2">
        <v>0.79015503070821902</v>
      </c>
    </row>
    <row r="1051" spans="1:6" x14ac:dyDescent="0.45">
      <c r="A1051" s="2">
        <v>0.45159274506129299</v>
      </c>
      <c r="C1051" s="2">
        <v>0.45436185449994598</v>
      </c>
      <c r="E1051" s="2">
        <v>0.477137531983782</v>
      </c>
      <c r="F1051" s="2">
        <v>0.37255287556047401</v>
      </c>
    </row>
    <row r="1052" spans="1:6" x14ac:dyDescent="0.45">
      <c r="A1052" s="2">
        <v>0.52504298714384301</v>
      </c>
      <c r="C1052" s="2">
        <v>0.61030452196904805</v>
      </c>
      <c r="E1052" s="2">
        <v>0.53588987301144897</v>
      </c>
      <c r="F1052" s="2">
        <v>0.45531336772585002</v>
      </c>
    </row>
    <row r="1053" spans="1:6" x14ac:dyDescent="0.45">
      <c r="A1053" s="2">
        <v>0.83227661395423203</v>
      </c>
      <c r="C1053" s="2">
        <v>0.72802483094305004</v>
      </c>
      <c r="E1053" s="2">
        <v>0.86020130229157099</v>
      </c>
      <c r="F1053" s="2">
        <v>0.177864696607093</v>
      </c>
    </row>
    <row r="1054" spans="1:6" x14ac:dyDescent="0.45">
      <c r="A1054" s="2">
        <v>0.58583559029267596</v>
      </c>
      <c r="C1054" s="2">
        <v>0.48370093451565799</v>
      </c>
      <c r="E1054" s="2">
        <v>0.63390252690903104</v>
      </c>
      <c r="F1054" s="2">
        <v>1.18705032414515E-2</v>
      </c>
    </row>
    <row r="1055" spans="1:6" x14ac:dyDescent="0.45">
      <c r="A1055" s="2">
        <v>0.688319925776955</v>
      </c>
      <c r="C1055" s="2">
        <v>0.641805076744699</v>
      </c>
      <c r="E1055" s="2">
        <v>9.0124741509147094E-2</v>
      </c>
      <c r="F1055" s="2">
        <v>0.73465597853987996</v>
      </c>
    </row>
    <row r="1056" spans="1:6" x14ac:dyDescent="0.45">
      <c r="A1056" s="2">
        <v>0.63295494324884805</v>
      </c>
      <c r="C1056" s="2">
        <v>0.38687106939228699</v>
      </c>
      <c r="E1056" s="2">
        <v>0.81986114613584304</v>
      </c>
      <c r="F1056" s="2">
        <v>0.58808932439414496</v>
      </c>
    </row>
    <row r="1057" spans="1:6" x14ac:dyDescent="0.45">
      <c r="A1057" s="2">
        <v>0.72502521560623501</v>
      </c>
      <c r="C1057" s="2">
        <v>0.62276154187796995</v>
      </c>
      <c r="E1057" s="2">
        <v>0.66728723472977902</v>
      </c>
      <c r="F1057" s="2">
        <v>0.710029120513888</v>
      </c>
    </row>
    <row r="1058" spans="1:6" x14ac:dyDescent="0.45">
      <c r="A1058" s="2">
        <v>0.27449091413656601</v>
      </c>
      <c r="C1058" s="2">
        <v>0.34844218557505302</v>
      </c>
      <c r="E1058" s="2">
        <v>0.93404099347408798</v>
      </c>
      <c r="F1058" s="2">
        <v>0.77479988581380399</v>
      </c>
    </row>
    <row r="1059" spans="1:6" x14ac:dyDescent="0.45">
      <c r="A1059" s="2">
        <v>0.56391172171997295</v>
      </c>
      <c r="C1059" s="2">
        <v>0.56254837603613705</v>
      </c>
      <c r="E1059" s="2">
        <v>0.91007315579070402</v>
      </c>
      <c r="F1059" s="2">
        <v>0.38303357849615799</v>
      </c>
    </row>
    <row r="1060" spans="1:6" x14ac:dyDescent="0.45">
      <c r="A1060" s="2">
        <v>0.70271529595916804</v>
      </c>
      <c r="C1060" s="2">
        <v>0.60230903446273798</v>
      </c>
      <c r="E1060" s="2">
        <v>0.66845580304776697</v>
      </c>
      <c r="F1060" s="2">
        <v>0.83440133633116398</v>
      </c>
    </row>
    <row r="1061" spans="1:6" x14ac:dyDescent="0.45">
      <c r="A1061" s="2">
        <v>0.40804179529046197</v>
      </c>
      <c r="C1061" s="2">
        <v>0.38321325173201598</v>
      </c>
      <c r="E1061" s="2">
        <v>0.208746429474791</v>
      </c>
      <c r="F1061" s="2">
        <v>7.9505406126291506E-2</v>
      </c>
    </row>
    <row r="1062" spans="1:6" x14ac:dyDescent="0.45">
      <c r="A1062" s="2">
        <v>0.65922972939994195</v>
      </c>
      <c r="C1062" s="2">
        <v>0.76957760372208495</v>
      </c>
      <c r="E1062" s="2">
        <v>0.73538873833569196</v>
      </c>
      <c r="F1062" s="2">
        <v>8.3302577318075902E-2</v>
      </c>
    </row>
    <row r="1063" spans="1:6" x14ac:dyDescent="0.45">
      <c r="A1063" s="2">
        <v>0.59504611353903303</v>
      </c>
      <c r="C1063" s="2">
        <v>0.57157230248584601</v>
      </c>
      <c r="E1063" s="2">
        <v>0.30570097500405802</v>
      </c>
      <c r="F1063" s="2">
        <v>0.53149409729692099</v>
      </c>
    </row>
    <row r="1064" spans="1:6" x14ac:dyDescent="0.45">
      <c r="A1064" s="2">
        <v>0.67741751714617604</v>
      </c>
      <c r="C1064" s="2">
        <v>0.74466793861673097</v>
      </c>
      <c r="E1064" s="2">
        <v>0.67154067625387504</v>
      </c>
      <c r="F1064" s="2">
        <v>0.42331153665788601</v>
      </c>
    </row>
    <row r="1065" spans="1:6" x14ac:dyDescent="0.45">
      <c r="A1065" s="2">
        <v>0.60984075926780301</v>
      </c>
      <c r="C1065" s="2">
        <v>0.51810611488171299</v>
      </c>
      <c r="E1065" s="2">
        <v>0.60079074645661401</v>
      </c>
      <c r="F1065" s="2">
        <v>0.39591755710325499</v>
      </c>
    </row>
    <row r="1066" spans="1:6" x14ac:dyDescent="0.45">
      <c r="A1066" s="2">
        <v>0.83390168336721004</v>
      </c>
      <c r="C1066" s="2">
        <v>0.867936785731937</v>
      </c>
      <c r="E1066" s="2">
        <v>0.91991756139151704</v>
      </c>
      <c r="F1066" s="2">
        <v>0.371726897969687</v>
      </c>
    </row>
    <row r="1067" spans="1:6" x14ac:dyDescent="0.45">
      <c r="A1067" s="2">
        <v>0.35242553707366597</v>
      </c>
      <c r="C1067" s="2">
        <v>0.330677370522581</v>
      </c>
      <c r="E1067" s="2">
        <v>0.66595404006468595</v>
      </c>
      <c r="F1067" s="2">
        <v>0.67660623788258101</v>
      </c>
    </row>
    <row r="1068" spans="1:6" x14ac:dyDescent="0.45">
      <c r="A1068" s="2">
        <v>0.51300858722752996</v>
      </c>
      <c r="C1068" s="2">
        <v>0.76335089519510602</v>
      </c>
      <c r="E1068" s="2">
        <v>0.430131469398431</v>
      </c>
      <c r="F1068" s="2">
        <v>0.350564910468737</v>
      </c>
    </row>
    <row r="1069" spans="1:6" x14ac:dyDescent="0.45">
      <c r="A1069" s="2">
        <v>0.73417844243162</v>
      </c>
      <c r="C1069" s="2">
        <v>0.76577626313718405</v>
      </c>
      <c r="E1069" s="2">
        <v>0.860273432257737</v>
      </c>
      <c r="F1069" s="2">
        <v>0.44887858129869301</v>
      </c>
    </row>
    <row r="1070" spans="1:6" x14ac:dyDescent="0.45">
      <c r="A1070" s="2">
        <v>0.68174891241218405</v>
      </c>
      <c r="C1070" s="2">
        <v>0.61469488819708196</v>
      </c>
      <c r="E1070" s="2">
        <v>0.77878142927385297</v>
      </c>
      <c r="F1070" s="2">
        <v>0.28965574903915497</v>
      </c>
    </row>
    <row r="1071" spans="1:6" x14ac:dyDescent="0.45">
      <c r="A1071" s="2">
        <v>0.36505974268635399</v>
      </c>
      <c r="C1071" s="2">
        <v>0.47410091388039399</v>
      </c>
      <c r="E1071" s="2">
        <v>0.284755662871293</v>
      </c>
      <c r="F1071" s="2">
        <v>0.49165556843382002</v>
      </c>
    </row>
    <row r="1072" spans="1:6" x14ac:dyDescent="0.45">
      <c r="A1072" s="2">
        <v>0.536542815659376</v>
      </c>
      <c r="C1072" s="2">
        <v>0.39454865377209097</v>
      </c>
      <c r="E1072" s="2">
        <v>0.894150933958061</v>
      </c>
      <c r="F1072" s="2">
        <v>0.623970877960215</v>
      </c>
    </row>
    <row r="1073" spans="1:6" x14ac:dyDescent="0.45">
      <c r="A1073" s="2">
        <v>0.80083275492996198</v>
      </c>
      <c r="C1073" s="2">
        <v>0.64512023683596798</v>
      </c>
      <c r="E1073" s="2">
        <v>0.52414275780352604</v>
      </c>
      <c r="F1073" s="2">
        <v>0.18620515014927499</v>
      </c>
    </row>
    <row r="1074" spans="1:6" x14ac:dyDescent="0.45">
      <c r="A1074" s="2">
        <v>0.833191623170074</v>
      </c>
      <c r="C1074" s="2">
        <v>0.82187943923412099</v>
      </c>
      <c r="E1074" s="2">
        <v>0.84273238121094396</v>
      </c>
      <c r="F1074" s="2">
        <v>0.38260955620713</v>
      </c>
    </row>
    <row r="1075" spans="1:6" x14ac:dyDescent="0.45">
      <c r="A1075" s="2">
        <v>0.63675800584667597</v>
      </c>
      <c r="C1075" s="2">
        <v>0.41673238607845597</v>
      </c>
      <c r="E1075" s="2">
        <v>0.91923061910874904</v>
      </c>
      <c r="F1075" s="2">
        <v>0.29734635783123398</v>
      </c>
    </row>
    <row r="1076" spans="1:6" x14ac:dyDescent="0.45">
      <c r="A1076" s="2">
        <v>0.72215264656713296</v>
      </c>
      <c r="C1076" s="2">
        <v>0.56682826168357203</v>
      </c>
      <c r="E1076" s="2">
        <v>0.85513472362098997</v>
      </c>
      <c r="F1076" s="2">
        <v>0.54413482329706997</v>
      </c>
    </row>
    <row r="1077" spans="1:6" x14ac:dyDescent="0.45">
      <c r="A1077" s="2">
        <v>7.9801723927441101E-2</v>
      </c>
      <c r="C1077" s="2">
        <v>0.36326715625349498</v>
      </c>
      <c r="E1077" s="2">
        <v>0.79895525637829601</v>
      </c>
      <c r="F1077" s="2">
        <v>0.25598158931279702</v>
      </c>
    </row>
    <row r="1078" spans="1:6" x14ac:dyDescent="0.45">
      <c r="A1078" s="2">
        <v>0.76621907487073304</v>
      </c>
      <c r="C1078" s="2">
        <v>0.63654862971151105</v>
      </c>
      <c r="E1078" s="2">
        <v>0.841258845766515</v>
      </c>
      <c r="F1078" s="2">
        <v>0.203675500799886</v>
      </c>
    </row>
    <row r="1079" spans="1:6" x14ac:dyDescent="0.45">
      <c r="A1079" s="2">
        <v>0.70071850709311501</v>
      </c>
      <c r="C1079" s="2">
        <v>0.58160919573021697</v>
      </c>
      <c r="E1079" s="2">
        <v>0.82392606781356303</v>
      </c>
      <c r="F1079" s="2">
        <v>0.16176207945000301</v>
      </c>
    </row>
    <row r="1080" spans="1:6" x14ac:dyDescent="0.45">
      <c r="A1080" s="2">
        <v>0.30211782461666797</v>
      </c>
      <c r="C1080" s="2">
        <v>0.58295926755962901</v>
      </c>
      <c r="E1080" s="2">
        <v>0.90288801313338296</v>
      </c>
      <c r="F1080" s="2">
        <v>0.153458944407033</v>
      </c>
    </row>
    <row r="1081" spans="1:6" x14ac:dyDescent="0.45">
      <c r="A1081" s="2">
        <v>0.648991711397221</v>
      </c>
      <c r="C1081" s="2">
        <v>0.45350559754012199</v>
      </c>
      <c r="E1081" s="2">
        <v>0.83786541029335504</v>
      </c>
      <c r="F1081" s="2">
        <v>0.35557823375847403</v>
      </c>
    </row>
    <row r="1082" spans="1:6" x14ac:dyDescent="0.45">
      <c r="A1082" s="2">
        <v>0.73912606864335295</v>
      </c>
      <c r="C1082" s="2">
        <v>0.67128981997930304</v>
      </c>
      <c r="E1082" s="2">
        <v>0.80893949715270197</v>
      </c>
      <c r="F1082" s="2">
        <v>0.86871307578937995</v>
      </c>
    </row>
    <row r="1083" spans="1:6" x14ac:dyDescent="0.45">
      <c r="A1083" s="2">
        <v>0.731086678872514</v>
      </c>
      <c r="C1083" s="2">
        <v>0.72799917051052299</v>
      </c>
      <c r="E1083" s="2">
        <v>0.70481160540977805</v>
      </c>
      <c r="F1083" s="2">
        <v>0.43183778856348498</v>
      </c>
    </row>
    <row r="1084" spans="1:6" x14ac:dyDescent="0.45">
      <c r="A1084" s="2">
        <v>0.771267114884442</v>
      </c>
      <c r="C1084" s="2">
        <v>0.54616840486548301</v>
      </c>
      <c r="E1084" s="2">
        <v>0.79274665464854499</v>
      </c>
      <c r="F1084" s="2">
        <v>0.14344376672061401</v>
      </c>
    </row>
    <row r="1085" spans="1:6" x14ac:dyDescent="0.45">
      <c r="A1085" s="2">
        <v>0.73637284179127005</v>
      </c>
      <c r="C1085" s="2">
        <v>0.13744145725734899</v>
      </c>
      <c r="E1085" s="2">
        <v>0.75091368517230395</v>
      </c>
      <c r="F1085" s="2">
        <v>0.39875892263433499</v>
      </c>
    </row>
    <row r="1086" spans="1:6" x14ac:dyDescent="0.45">
      <c r="A1086" s="2">
        <v>0.80874381850719401</v>
      </c>
      <c r="C1086" s="2">
        <v>0.27896337723107301</v>
      </c>
      <c r="E1086" s="2">
        <v>0.86726995944145402</v>
      </c>
      <c r="F1086" s="2">
        <v>0.54464279280250205</v>
      </c>
    </row>
    <row r="1087" spans="1:6" x14ac:dyDescent="0.45">
      <c r="A1087" s="2">
        <v>0.60641892270567699</v>
      </c>
      <c r="C1087" s="2">
        <v>0.50531244292750399</v>
      </c>
      <c r="E1087" s="2">
        <v>0.83590473425821799</v>
      </c>
      <c r="F1087" s="2">
        <v>0.196590553631177</v>
      </c>
    </row>
    <row r="1088" spans="1:6" x14ac:dyDescent="0.45">
      <c r="A1088" s="2">
        <v>0.75437358460986104</v>
      </c>
      <c r="C1088" s="2">
        <v>0.78915170803621804</v>
      </c>
      <c r="E1088" s="2">
        <v>0.75840173282914902</v>
      </c>
      <c r="F1088" s="2">
        <v>0.36280975100070301</v>
      </c>
    </row>
    <row r="1089" spans="1:6" x14ac:dyDescent="0.45">
      <c r="A1089" s="2">
        <v>0.65780773776468304</v>
      </c>
      <c r="C1089" s="2">
        <v>0.517065420268355</v>
      </c>
      <c r="E1089" s="2">
        <v>0.403302839780524</v>
      </c>
      <c r="F1089" s="2">
        <v>0.41919332426669498</v>
      </c>
    </row>
    <row r="1090" spans="1:6" x14ac:dyDescent="0.45">
      <c r="A1090" s="2">
        <v>0.77931182722841597</v>
      </c>
      <c r="C1090" s="2">
        <v>0.73211172930383595</v>
      </c>
      <c r="E1090" s="2">
        <v>0.84656776816049994</v>
      </c>
      <c r="F1090" s="2">
        <v>0.74457440650209095</v>
      </c>
    </row>
    <row r="1091" spans="1:6" x14ac:dyDescent="0.45">
      <c r="A1091" s="2">
        <v>0.50889545979283302</v>
      </c>
      <c r="C1091" s="2">
        <v>0.387373994341422</v>
      </c>
      <c r="E1091" s="2">
        <v>0.604161456071999</v>
      </c>
      <c r="F1091" s="2">
        <v>6.7564713750434394E-2</v>
      </c>
    </row>
    <row r="1092" spans="1:6" x14ac:dyDescent="0.45">
      <c r="A1092" s="2">
        <v>0.16579472832910799</v>
      </c>
      <c r="C1092" s="2">
        <v>0.231595377026101</v>
      </c>
      <c r="E1092" s="2">
        <v>0.90520065821040097</v>
      </c>
      <c r="F1092" s="2">
        <v>0.65098294960333403</v>
      </c>
    </row>
    <row r="1093" spans="1:6" x14ac:dyDescent="0.45">
      <c r="A1093" s="2">
        <v>0.75795459181898805</v>
      </c>
      <c r="C1093" s="2">
        <v>0.388452425142645</v>
      </c>
      <c r="E1093" s="2">
        <v>0.75255488457757203</v>
      </c>
      <c r="F1093" s="2">
        <v>0.122127694252151</v>
      </c>
    </row>
    <row r="1094" spans="1:6" x14ac:dyDescent="0.45">
      <c r="A1094" s="2">
        <v>0.80065926828900802</v>
      </c>
      <c r="C1094" s="2">
        <v>0.70351948886327698</v>
      </c>
      <c r="E1094" s="2">
        <v>0.80996470175298496</v>
      </c>
      <c r="F1094" s="2">
        <v>0.28644201000672898</v>
      </c>
    </row>
    <row r="1095" spans="1:6" x14ac:dyDescent="0.45">
      <c r="A1095" s="2">
        <v>0.81884488914174702</v>
      </c>
      <c r="C1095" s="2">
        <v>0.80983449104852001</v>
      </c>
      <c r="E1095" s="2">
        <v>0.94628718094841502</v>
      </c>
      <c r="F1095" s="2">
        <v>0.30202802777566501</v>
      </c>
    </row>
    <row r="1096" spans="1:6" x14ac:dyDescent="0.45">
      <c r="A1096" s="2">
        <v>0.721591088693192</v>
      </c>
      <c r="C1096" s="2">
        <v>0.737930125682982</v>
      </c>
      <c r="E1096" s="2">
        <v>0.77727460827644501</v>
      </c>
      <c r="F1096" s="2">
        <v>7.6386919881738499E-2</v>
      </c>
    </row>
    <row r="1097" spans="1:6" x14ac:dyDescent="0.45">
      <c r="A1097" s="2">
        <v>0.42956326483944202</v>
      </c>
      <c r="C1097" s="2">
        <v>0.58567931873103296</v>
      </c>
      <c r="E1097" s="2">
        <v>0.654830366200437</v>
      </c>
      <c r="F1097" s="2">
        <v>0.61773219921582601</v>
      </c>
    </row>
    <row r="1098" spans="1:6" x14ac:dyDescent="0.45">
      <c r="A1098" s="2">
        <v>0.71893972238480497</v>
      </c>
      <c r="C1098" s="2">
        <v>0.68173897788293003</v>
      </c>
      <c r="E1098" s="2">
        <v>0.84045707684932203</v>
      </c>
      <c r="F1098" s="2">
        <v>0.48909617697597602</v>
      </c>
    </row>
    <row r="1099" spans="1:6" x14ac:dyDescent="0.45">
      <c r="A1099" s="2">
        <v>0.24583618902433599</v>
      </c>
      <c r="C1099" s="2">
        <v>0.26988172900680202</v>
      </c>
      <c r="E1099" s="2">
        <v>0.77824107197079695</v>
      </c>
      <c r="F1099" s="2">
        <v>9.3206784017473496E-2</v>
      </c>
    </row>
    <row r="1100" spans="1:6" x14ac:dyDescent="0.45">
      <c r="A1100" s="2">
        <v>0.69845400513031197</v>
      </c>
      <c r="C1100" s="2">
        <v>0.76069463720968999</v>
      </c>
      <c r="E1100" s="2">
        <v>0.53671960850911504</v>
      </c>
      <c r="F1100" s="2">
        <v>0.52546601740868004</v>
      </c>
    </row>
    <row r="1101" spans="1:6" x14ac:dyDescent="0.45">
      <c r="A1101" s="2">
        <v>0.86529550916374198</v>
      </c>
      <c r="C1101" s="2">
        <v>0.65708101818576303</v>
      </c>
      <c r="E1101" s="2">
        <v>0.898430110588611</v>
      </c>
      <c r="F1101" s="2">
        <v>0.76967184843261305</v>
      </c>
    </row>
    <row r="1102" spans="1:6" x14ac:dyDescent="0.45">
      <c r="A1102" s="2">
        <v>0.80220079783768095</v>
      </c>
      <c r="C1102" s="2">
        <v>0.68735188427169602</v>
      </c>
      <c r="E1102" s="2">
        <v>0.827825501495697</v>
      </c>
      <c r="F1102" s="2">
        <v>0.60621755291441404</v>
      </c>
    </row>
    <row r="1103" spans="1:6" x14ac:dyDescent="0.45">
      <c r="A1103" s="2">
        <v>0.71615725391562202</v>
      </c>
      <c r="C1103" s="2">
        <v>0.58075368890933798</v>
      </c>
      <c r="E1103" s="2">
        <v>0.20502639968334599</v>
      </c>
      <c r="F1103" s="2">
        <v>0.38396856836656301</v>
      </c>
    </row>
    <row r="1104" spans="1:6" x14ac:dyDescent="0.45">
      <c r="A1104" s="2">
        <v>0.61247231588273399</v>
      </c>
      <c r="C1104" s="2">
        <v>0.52498637998078901</v>
      </c>
      <c r="E1104" s="2">
        <v>0.81464481905855801</v>
      </c>
      <c r="F1104" s="2">
        <v>0.43884307084885599</v>
      </c>
    </row>
    <row r="1105" spans="1:6" x14ac:dyDescent="0.45">
      <c r="A1105" s="2">
        <v>0.59148598594820001</v>
      </c>
      <c r="C1105" s="2">
        <v>0.48483770464171</v>
      </c>
      <c r="E1105" s="2">
        <v>0.828657864095523</v>
      </c>
      <c r="F1105" s="2">
        <v>0.23703944199124</v>
      </c>
    </row>
    <row r="1106" spans="1:6" x14ac:dyDescent="0.45">
      <c r="A1106" s="2">
        <v>0.56795732692231204</v>
      </c>
      <c r="C1106" s="2">
        <v>0.48056318226983502</v>
      </c>
      <c r="E1106" s="2">
        <v>0.73827652701181301</v>
      </c>
      <c r="F1106" s="2">
        <v>0.22520877814139001</v>
      </c>
    </row>
    <row r="1107" spans="1:6" x14ac:dyDescent="0.45">
      <c r="A1107" s="2">
        <v>0.77161968815992898</v>
      </c>
      <c r="C1107" s="2">
        <v>0.72509988900739797</v>
      </c>
      <c r="E1107" s="2">
        <v>0.87430314723941105</v>
      </c>
      <c r="F1107" s="2">
        <v>0.709546554731455</v>
      </c>
    </row>
    <row r="1108" spans="1:6" x14ac:dyDescent="0.45">
      <c r="A1108" s="2">
        <v>0.59050916250034302</v>
      </c>
      <c r="C1108" s="2">
        <v>0.51097052269006205</v>
      </c>
      <c r="E1108" s="2">
        <v>0.43556645753246298</v>
      </c>
      <c r="F1108" s="2">
        <v>0.51319894501153995</v>
      </c>
    </row>
    <row r="1109" spans="1:6" x14ac:dyDescent="0.45">
      <c r="A1109" s="2">
        <v>0.66426320207913003</v>
      </c>
      <c r="C1109" s="2">
        <v>0.61601225449510399</v>
      </c>
      <c r="E1109" s="2">
        <v>0.88263629854247105</v>
      </c>
      <c r="F1109" s="2">
        <v>1.4879859112956599E-2</v>
      </c>
    </row>
    <row r="1110" spans="1:6" x14ac:dyDescent="0.45">
      <c r="A1110" s="2">
        <v>0.81375502961982904</v>
      </c>
      <c r="C1110" s="2">
        <v>0.81820345000643602</v>
      </c>
      <c r="E1110" s="2">
        <v>0.761463327481397</v>
      </c>
      <c r="F1110" s="2">
        <v>0.29764648905173202</v>
      </c>
    </row>
    <row r="1111" spans="1:6" x14ac:dyDescent="0.45">
      <c r="A1111" s="2">
        <v>0.75198919360632399</v>
      </c>
      <c r="C1111" s="2">
        <v>0.68028706767301494</v>
      </c>
      <c r="E1111" s="2">
        <v>0.32086502997546901</v>
      </c>
      <c r="F1111" s="2">
        <v>0.27346976642770598</v>
      </c>
    </row>
    <row r="1112" spans="1:6" x14ac:dyDescent="0.45">
      <c r="A1112" s="2">
        <v>0.56256905660530698</v>
      </c>
      <c r="C1112" s="2">
        <v>0.37315700461953299</v>
      </c>
      <c r="E1112" s="2">
        <v>0.68736749061481695</v>
      </c>
      <c r="F1112" s="2">
        <v>0.285575045852834</v>
      </c>
    </row>
    <row r="1113" spans="1:6" x14ac:dyDescent="0.45">
      <c r="A1113" s="2">
        <v>0.56850933780244794</v>
      </c>
      <c r="C1113" s="2">
        <v>0.48282247263231498</v>
      </c>
      <c r="E1113" s="2">
        <v>0.75372874673460499</v>
      </c>
      <c r="F1113" s="2">
        <v>0.37372338085090501</v>
      </c>
    </row>
    <row r="1114" spans="1:6" x14ac:dyDescent="0.45">
      <c r="A1114" s="2">
        <v>0.74661090842148903</v>
      </c>
      <c r="C1114" s="2">
        <v>0.68408201883436803</v>
      </c>
      <c r="E1114" s="2">
        <v>0.72149489642466702</v>
      </c>
      <c r="F1114" s="2">
        <v>0.22133288739097201</v>
      </c>
    </row>
    <row r="1115" spans="1:6" x14ac:dyDescent="0.45">
      <c r="A1115" s="2">
        <v>0.719732975500462</v>
      </c>
      <c r="C1115" s="2">
        <v>0.608267186170938</v>
      </c>
      <c r="E1115" s="2">
        <v>0.85272317879720705</v>
      </c>
      <c r="F1115" s="2">
        <v>5.88239681707848E-2</v>
      </c>
    </row>
    <row r="1116" spans="1:6" x14ac:dyDescent="0.45">
      <c r="A1116" s="2">
        <v>0.79268545678789304</v>
      </c>
      <c r="C1116" s="2">
        <v>0.76095864243629996</v>
      </c>
      <c r="E1116" s="2">
        <v>0.84088777342334298</v>
      </c>
      <c r="F1116" s="2">
        <v>0.45199707291006203</v>
      </c>
    </row>
    <row r="1117" spans="1:6" x14ac:dyDescent="0.45">
      <c r="A1117" s="2">
        <v>0.71131770090311297</v>
      </c>
      <c r="C1117" s="2">
        <v>0.73243998795371101</v>
      </c>
      <c r="E1117" s="2">
        <v>0.91250864284496203</v>
      </c>
      <c r="F1117" s="2">
        <v>0.19051701539854901</v>
      </c>
    </row>
    <row r="1118" spans="1:6" x14ac:dyDescent="0.45">
      <c r="A1118" s="2">
        <v>0.67774736367172606</v>
      </c>
      <c r="C1118" s="2">
        <v>0.57694324101722105</v>
      </c>
      <c r="E1118" s="2">
        <v>0.81728525111121497</v>
      </c>
      <c r="F1118" s="2">
        <v>0.380792123663514</v>
      </c>
    </row>
    <row r="1119" spans="1:6" x14ac:dyDescent="0.45">
      <c r="A1119" s="2">
        <v>0.53325110010219301</v>
      </c>
      <c r="C1119" s="2">
        <v>0.48231549146012598</v>
      </c>
      <c r="E1119" s="2">
        <v>0.49154592823318799</v>
      </c>
      <c r="F1119" s="2">
        <v>0.37686197152938</v>
      </c>
    </row>
    <row r="1120" spans="1:6" x14ac:dyDescent="0.45">
      <c r="A1120" s="2">
        <v>0.71450776722933296</v>
      </c>
      <c r="C1120" s="2">
        <v>0.54062274479063899</v>
      </c>
      <c r="E1120" s="2">
        <v>0.74898618521801497</v>
      </c>
      <c r="F1120" s="2">
        <v>0.37130216204141903</v>
      </c>
    </row>
    <row r="1121" spans="1:6" x14ac:dyDescent="0.45">
      <c r="A1121" s="2">
        <v>0.63860722111393797</v>
      </c>
      <c r="C1121" s="2">
        <v>0.56773640397472303</v>
      </c>
      <c r="E1121" s="2">
        <v>0.78829922190827395</v>
      </c>
      <c r="F1121" s="2">
        <v>0.61828668817435095</v>
      </c>
    </row>
    <row r="1122" spans="1:6" x14ac:dyDescent="0.45">
      <c r="A1122" s="2">
        <v>0.820623693780553</v>
      </c>
      <c r="C1122" s="2">
        <v>0.83933791542290304</v>
      </c>
      <c r="E1122" s="2">
        <v>0.88709062150990503</v>
      </c>
      <c r="F1122" s="2">
        <v>0.67417850198224005</v>
      </c>
    </row>
    <row r="1123" spans="1:6" x14ac:dyDescent="0.45">
      <c r="A1123" s="2">
        <v>0.67077666513629697</v>
      </c>
      <c r="C1123" s="2">
        <v>0.47282708678858798</v>
      </c>
      <c r="E1123" s="2">
        <v>0.83298708260876797</v>
      </c>
      <c r="F1123" s="2">
        <v>0.28656404528645302</v>
      </c>
    </row>
    <row r="1124" spans="1:6" x14ac:dyDescent="0.45">
      <c r="A1124" s="2">
        <v>0.75142959157417999</v>
      </c>
      <c r="C1124" s="2">
        <v>0.55683715737275297</v>
      </c>
      <c r="E1124" s="2">
        <v>0.82064870648181598</v>
      </c>
      <c r="F1124" s="2">
        <v>0.41375914256724999</v>
      </c>
    </row>
    <row r="1125" spans="1:6" x14ac:dyDescent="0.45">
      <c r="A1125" s="2">
        <v>0.459653613491812</v>
      </c>
      <c r="C1125" s="2">
        <v>0.27912750118288598</v>
      </c>
      <c r="E1125" s="2">
        <v>0.54670791496549698</v>
      </c>
      <c r="F1125" s="2">
        <v>0.206463251910075</v>
      </c>
    </row>
    <row r="1126" spans="1:6" x14ac:dyDescent="0.45">
      <c r="A1126" s="2">
        <v>0.44818563511821602</v>
      </c>
      <c r="C1126" s="2">
        <v>0.451207072937995</v>
      </c>
      <c r="E1126" s="2">
        <v>0.715790594643397</v>
      </c>
      <c r="F1126" s="2">
        <v>0.45434985363654901</v>
      </c>
    </row>
    <row r="1127" spans="1:6" x14ac:dyDescent="0.45">
      <c r="A1127" s="2">
        <v>0.73222080032996395</v>
      </c>
      <c r="C1127" s="2">
        <v>0.67731157250491303</v>
      </c>
      <c r="E1127" s="2">
        <v>0.78597133939557995</v>
      </c>
      <c r="F1127" s="2">
        <v>0.57390512387175996</v>
      </c>
    </row>
    <row r="1128" spans="1:6" x14ac:dyDescent="0.45">
      <c r="A1128" s="2">
        <v>0.73049398230763596</v>
      </c>
      <c r="C1128" s="2">
        <v>0.73132493401869803</v>
      </c>
      <c r="E1128" s="2">
        <v>0.56100718010830697</v>
      </c>
      <c r="F1128" s="2">
        <v>0.75841240899002105</v>
      </c>
    </row>
    <row r="1129" spans="1:6" x14ac:dyDescent="0.45">
      <c r="A1129" s="2">
        <v>0.55430497457435501</v>
      </c>
      <c r="C1129" s="2">
        <v>0.36288161501782801</v>
      </c>
      <c r="E1129" s="2">
        <v>0.71936049123350998</v>
      </c>
      <c r="F1129" s="2">
        <v>0.486267630868853</v>
      </c>
    </row>
    <row r="1130" spans="1:6" x14ac:dyDescent="0.45">
      <c r="A1130" s="2">
        <v>0.42421941679714997</v>
      </c>
      <c r="C1130" s="2">
        <v>0.51449475817558299</v>
      </c>
      <c r="E1130" s="2">
        <v>0.74925283271682896</v>
      </c>
      <c r="F1130" s="2">
        <v>0.54426100799992805</v>
      </c>
    </row>
    <row r="1131" spans="1:6" x14ac:dyDescent="0.45">
      <c r="A1131" s="2">
        <v>0.679100315233781</v>
      </c>
      <c r="C1131" s="2">
        <v>0.58652730161009503</v>
      </c>
      <c r="E1131" s="2">
        <v>0.77314069710799505</v>
      </c>
      <c r="F1131" s="2">
        <v>0.26520952947238002</v>
      </c>
    </row>
    <row r="1132" spans="1:6" x14ac:dyDescent="0.45">
      <c r="A1132" s="2">
        <v>0.79282201459208002</v>
      </c>
      <c r="C1132" s="2">
        <v>0.69162287839423398</v>
      </c>
      <c r="E1132" s="2">
        <v>0.88230201740300895</v>
      </c>
      <c r="F1132" s="2">
        <v>0.70975102747257901</v>
      </c>
    </row>
    <row r="1133" spans="1:6" x14ac:dyDescent="0.45">
      <c r="A1133" s="2">
        <v>0.70385089757572805</v>
      </c>
      <c r="C1133" s="2">
        <v>0.60577824480244202</v>
      </c>
      <c r="E1133" s="2">
        <v>0.83626221091700703</v>
      </c>
      <c r="F1133" s="2">
        <v>0.75326660000322399</v>
      </c>
    </row>
    <row r="1134" spans="1:6" x14ac:dyDescent="0.45">
      <c r="A1134" s="2">
        <v>0.547436602330022</v>
      </c>
      <c r="C1134" s="2">
        <v>0.51144788889677695</v>
      </c>
      <c r="E1134" s="2">
        <v>0.54808275959569497</v>
      </c>
      <c r="F1134" s="2">
        <v>0.69888110963012195</v>
      </c>
    </row>
    <row r="1135" spans="1:6" x14ac:dyDescent="0.45">
      <c r="A1135" s="2">
        <v>0.832567603145836</v>
      </c>
      <c r="C1135" s="2">
        <v>0.79069683392454304</v>
      </c>
      <c r="E1135" s="2">
        <v>0.58888596554462103</v>
      </c>
      <c r="F1135" s="2">
        <v>0.55372207373735005</v>
      </c>
    </row>
    <row r="1136" spans="1:6" x14ac:dyDescent="0.45">
      <c r="A1136" s="2">
        <v>0.68614987205139599</v>
      </c>
      <c r="C1136" s="2">
        <v>0.62951477725733995</v>
      </c>
      <c r="E1136" s="2">
        <v>0.12503067579025801</v>
      </c>
      <c r="F1136" s="2">
        <v>0.57358093932013998</v>
      </c>
    </row>
    <row r="1137" spans="1:6" x14ac:dyDescent="0.45">
      <c r="A1137" s="2">
        <v>0.76579342702968201</v>
      </c>
      <c r="C1137" s="2">
        <v>0.33709503610291902</v>
      </c>
      <c r="E1137" s="2">
        <v>0.76814169881610606</v>
      </c>
      <c r="F1137" s="2">
        <v>0.37291452069928599</v>
      </c>
    </row>
    <row r="1138" spans="1:6" x14ac:dyDescent="0.45">
      <c r="A1138" s="2">
        <v>0.47124126462619398</v>
      </c>
      <c r="C1138" s="2">
        <v>0.57110506475992795</v>
      </c>
      <c r="E1138" s="2">
        <v>0.51265328570006896</v>
      </c>
      <c r="F1138" s="2">
        <v>0.80909983695569598</v>
      </c>
    </row>
    <row r="1139" spans="1:6" x14ac:dyDescent="0.45">
      <c r="A1139" s="2">
        <v>0.47779022480557998</v>
      </c>
      <c r="C1139" s="2">
        <v>0.15510919794554801</v>
      </c>
      <c r="E1139" s="2">
        <v>0.91423539164131595</v>
      </c>
      <c r="F1139" s="2">
        <v>7.9786957165836794E-2</v>
      </c>
    </row>
    <row r="1140" spans="1:6" x14ac:dyDescent="0.45">
      <c r="A1140" s="2">
        <v>0.881017011911848</v>
      </c>
      <c r="C1140" s="2">
        <v>0.77038476444104798</v>
      </c>
      <c r="E1140" s="2">
        <v>0.80184067794802505</v>
      </c>
      <c r="F1140" s="2">
        <v>0.52180949055044301</v>
      </c>
    </row>
    <row r="1141" spans="1:6" x14ac:dyDescent="0.45">
      <c r="A1141" s="2">
        <v>0.65406066605157798</v>
      </c>
      <c r="C1141" s="2">
        <v>0.507996455753844</v>
      </c>
      <c r="E1141" s="2">
        <v>0.662515929868149</v>
      </c>
      <c r="F1141" s="2">
        <v>0.72906995369976302</v>
      </c>
    </row>
    <row r="1142" spans="1:6" x14ac:dyDescent="0.45">
      <c r="A1142" s="2">
        <v>0.84682135231543498</v>
      </c>
      <c r="C1142" s="2">
        <v>0.83137419185626904</v>
      </c>
      <c r="E1142" s="2">
        <v>0.86217433286286604</v>
      </c>
      <c r="F1142" s="2">
        <v>0.18341648035730601</v>
      </c>
    </row>
    <row r="1143" spans="1:6" x14ac:dyDescent="0.45">
      <c r="A1143" s="2">
        <v>0.50204608105956305</v>
      </c>
      <c r="C1143" s="2">
        <v>0.53835566785537803</v>
      </c>
      <c r="E1143" s="2">
        <v>0.65411678622392999</v>
      </c>
      <c r="F1143" s="2">
        <v>0.46950265483888698</v>
      </c>
    </row>
    <row r="1144" spans="1:6" x14ac:dyDescent="0.45">
      <c r="A1144" s="2">
        <v>0.58743739116024396</v>
      </c>
      <c r="C1144" s="2">
        <v>0.54913597066667996</v>
      </c>
      <c r="E1144" s="2">
        <v>0.62202012913173199</v>
      </c>
      <c r="F1144" s="2">
        <v>0.72790184117716705</v>
      </c>
    </row>
    <row r="1145" spans="1:6" x14ac:dyDescent="0.45">
      <c r="A1145" s="2">
        <v>0.69978493871416003</v>
      </c>
      <c r="C1145" s="2">
        <v>0.61162559008762896</v>
      </c>
      <c r="E1145" s="2">
        <v>0.89657384044319899</v>
      </c>
      <c r="F1145" s="2">
        <v>0.55614567973867401</v>
      </c>
    </row>
    <row r="1146" spans="1:6" x14ac:dyDescent="0.45">
      <c r="A1146" s="2">
        <v>0.461939860663997</v>
      </c>
      <c r="C1146" s="2">
        <v>0.56063908951119501</v>
      </c>
      <c r="E1146" s="2">
        <v>0.59023891731121902</v>
      </c>
      <c r="F1146" s="2">
        <v>0.33136358034338598</v>
      </c>
    </row>
    <row r="1147" spans="1:6" x14ac:dyDescent="0.45">
      <c r="A1147" s="2">
        <v>0.461411769410772</v>
      </c>
      <c r="C1147" s="2">
        <v>0.34012102800891097</v>
      </c>
      <c r="E1147" s="2">
        <v>0.79503396984945296</v>
      </c>
      <c r="F1147" s="2">
        <v>0.26228860269008097</v>
      </c>
    </row>
    <row r="1148" spans="1:6" x14ac:dyDescent="0.45">
      <c r="A1148" s="2">
        <v>0.57145009277802095</v>
      </c>
      <c r="C1148" s="2">
        <v>0.333569317984795</v>
      </c>
      <c r="E1148" s="2">
        <v>0.87316110081661202</v>
      </c>
      <c r="F1148" s="2">
        <v>0.41705973285388898</v>
      </c>
    </row>
    <row r="1149" spans="1:6" x14ac:dyDescent="0.45">
      <c r="A1149" s="2">
        <v>0.73051315540361506</v>
      </c>
      <c r="C1149" s="2">
        <v>0.68911973935138104</v>
      </c>
      <c r="E1149" s="2">
        <v>0.447309568346899</v>
      </c>
      <c r="F1149" s="2">
        <v>0.800368557170267</v>
      </c>
    </row>
    <row r="1150" spans="1:6" x14ac:dyDescent="0.45">
      <c r="A1150" s="2">
        <v>0.66701908828492296</v>
      </c>
      <c r="C1150" s="2">
        <v>0.64552539494904404</v>
      </c>
      <c r="E1150" s="2">
        <v>0.899274421680898</v>
      </c>
      <c r="F1150" s="2">
        <v>0.40709203009950601</v>
      </c>
    </row>
    <row r="1151" spans="1:6" x14ac:dyDescent="0.45">
      <c r="A1151" s="2">
        <v>0.54429374196690306</v>
      </c>
      <c r="C1151" s="2">
        <v>0.43400933559136501</v>
      </c>
      <c r="E1151" s="2">
        <v>0.70007701282179802</v>
      </c>
      <c r="F1151" s="2">
        <v>0.112715294891284</v>
      </c>
    </row>
    <row r="1152" spans="1:6" x14ac:dyDescent="0.45">
      <c r="A1152" s="2">
        <v>0.77719609906628995</v>
      </c>
      <c r="C1152" s="2">
        <v>0.77882545270335501</v>
      </c>
      <c r="E1152" s="2">
        <v>0.34547697445995101</v>
      </c>
      <c r="F1152" s="2">
        <v>0.60665913622780099</v>
      </c>
    </row>
    <row r="1153" spans="1:6" x14ac:dyDescent="0.45">
      <c r="A1153" s="2">
        <v>0.71037208942733898</v>
      </c>
      <c r="C1153" s="2">
        <v>0.70788554961461103</v>
      </c>
      <c r="E1153" s="2">
        <v>0.82456298564558606</v>
      </c>
      <c r="F1153" s="2">
        <v>0.25823491983273</v>
      </c>
    </row>
    <row r="1154" spans="1:6" x14ac:dyDescent="0.45">
      <c r="A1154" s="2">
        <v>0.74601472394492796</v>
      </c>
      <c r="C1154" s="2">
        <v>0.75288432855200305</v>
      </c>
      <c r="E1154" s="2">
        <v>0.83859181242733905</v>
      </c>
      <c r="F1154" s="2">
        <v>0.45900267107632098</v>
      </c>
    </row>
    <row r="1155" spans="1:6" x14ac:dyDescent="0.45">
      <c r="A1155" s="2">
        <v>0.65803355491335302</v>
      </c>
      <c r="C1155" s="2">
        <v>0.55476893793652005</v>
      </c>
      <c r="E1155" s="2">
        <v>0.275411675816297</v>
      </c>
      <c r="F1155" s="2">
        <v>0.20096243686696499</v>
      </c>
    </row>
    <row r="1156" spans="1:6" x14ac:dyDescent="0.45">
      <c r="A1156" s="2">
        <v>0.41249872868120402</v>
      </c>
      <c r="C1156" s="2">
        <v>0.42512339250947501</v>
      </c>
      <c r="E1156" s="2">
        <v>0.73709054602804103</v>
      </c>
      <c r="F1156" s="2">
        <v>0.28152178717272303</v>
      </c>
    </row>
    <row r="1157" spans="1:6" x14ac:dyDescent="0.45">
      <c r="A1157" s="2">
        <v>0.50777085760034302</v>
      </c>
      <c r="C1157" s="2">
        <v>0.495714623285263</v>
      </c>
      <c r="E1157" s="2">
        <v>0.42961059445996203</v>
      </c>
      <c r="F1157" s="2">
        <v>0.69339979262651297</v>
      </c>
    </row>
    <row r="1158" spans="1:6" x14ac:dyDescent="0.45">
      <c r="A1158" s="2">
        <v>0.30251449498426902</v>
      </c>
      <c r="C1158" s="2">
        <v>0.20514115490405599</v>
      </c>
      <c r="E1158" s="2">
        <v>0.91224659127177299</v>
      </c>
      <c r="F1158" s="2">
        <v>0.81256489819747602</v>
      </c>
    </row>
    <row r="1159" spans="1:6" x14ac:dyDescent="0.45">
      <c r="A1159" s="2">
        <v>0.804819906297643</v>
      </c>
      <c r="C1159" s="2">
        <v>0.49379574335077903</v>
      </c>
      <c r="E1159" s="2">
        <v>0.23693547010156699</v>
      </c>
      <c r="F1159" s="2">
        <v>0.74891445437164195</v>
      </c>
    </row>
    <row r="1160" spans="1:6" x14ac:dyDescent="0.45">
      <c r="A1160" s="2">
        <v>0.63621824028169205</v>
      </c>
      <c r="C1160" s="2">
        <v>0.617332597692968</v>
      </c>
      <c r="E1160" s="2">
        <v>0.83144975175542402</v>
      </c>
      <c r="F1160" s="2">
        <v>8.1836466659416907E-2</v>
      </c>
    </row>
    <row r="1161" spans="1:6" x14ac:dyDescent="0.45">
      <c r="A1161" s="2">
        <v>0.699936530641313</v>
      </c>
      <c r="C1161" s="2">
        <v>0.79283109578584099</v>
      </c>
      <c r="E1161" s="2">
        <v>0.68455835458921199</v>
      </c>
      <c r="F1161" s="2">
        <v>0.429993228258157</v>
      </c>
    </row>
    <row r="1162" spans="1:6" x14ac:dyDescent="0.45">
      <c r="A1162" s="2">
        <v>0.43999846016141497</v>
      </c>
      <c r="C1162" s="2">
        <v>0.19608347472232099</v>
      </c>
      <c r="E1162" s="2">
        <v>0.86021872555429102</v>
      </c>
      <c r="F1162" s="2">
        <v>0.49332446273776598</v>
      </c>
    </row>
    <row r="1163" spans="1:6" x14ac:dyDescent="0.45">
      <c r="A1163" s="2">
        <v>0.13519383359429801</v>
      </c>
      <c r="C1163" s="2">
        <v>0.30076841251338998</v>
      </c>
      <c r="E1163" s="2">
        <v>0.63130932110266802</v>
      </c>
      <c r="F1163" s="2">
        <v>0.44384424798308603</v>
      </c>
    </row>
    <row r="1164" spans="1:6" x14ac:dyDescent="0.45">
      <c r="A1164" s="2">
        <v>0.492641294759469</v>
      </c>
      <c r="C1164" s="2">
        <v>0.35210541217197699</v>
      </c>
      <c r="E1164" s="2">
        <v>0.71984374489823699</v>
      </c>
      <c r="F1164" s="2">
        <v>0.22190095441223301</v>
      </c>
    </row>
    <row r="1165" spans="1:6" x14ac:dyDescent="0.45">
      <c r="A1165" s="2">
        <v>0.70689566415237504</v>
      </c>
      <c r="C1165" s="2">
        <v>0.70620467640795703</v>
      </c>
      <c r="E1165" s="2">
        <v>0.67242413634167097</v>
      </c>
      <c r="F1165" s="2">
        <v>0.54915308136265695</v>
      </c>
    </row>
    <row r="1166" spans="1:6" x14ac:dyDescent="0.45">
      <c r="A1166" s="2">
        <v>0.34874775827513999</v>
      </c>
      <c r="C1166" s="2">
        <v>0.34031261419011599</v>
      </c>
      <c r="E1166" s="2">
        <v>0.86321858740880297</v>
      </c>
      <c r="F1166" s="2">
        <v>0.52258231233434704</v>
      </c>
    </row>
    <row r="1167" spans="1:6" x14ac:dyDescent="0.45">
      <c r="A1167" s="2">
        <v>0.53984199816912204</v>
      </c>
      <c r="C1167" s="2">
        <v>0.52888363979340902</v>
      </c>
      <c r="E1167" s="2">
        <v>0.90147617065107599</v>
      </c>
      <c r="F1167" s="2">
        <v>0.44261268445894397</v>
      </c>
    </row>
    <row r="1168" spans="1:6" x14ac:dyDescent="0.45">
      <c r="A1168" s="2">
        <v>0.74239263436849601</v>
      </c>
      <c r="C1168" s="2">
        <v>0.47217803750369503</v>
      </c>
      <c r="E1168" s="2">
        <v>0.77010784230248497</v>
      </c>
      <c r="F1168" s="2">
        <v>0.73820221111891704</v>
      </c>
    </row>
    <row r="1169" spans="1:6" x14ac:dyDescent="0.45">
      <c r="A1169" s="2">
        <v>0.64186475644593199</v>
      </c>
      <c r="C1169" s="2">
        <v>0.60860428613636697</v>
      </c>
      <c r="E1169" s="2">
        <v>0.88486613615300602</v>
      </c>
      <c r="F1169" s="2">
        <v>0.41692490542027499</v>
      </c>
    </row>
    <row r="1170" spans="1:6" x14ac:dyDescent="0.45">
      <c r="A1170" s="2">
        <v>0.63395096118568395</v>
      </c>
      <c r="C1170" s="2">
        <v>0.60306400156314699</v>
      </c>
      <c r="E1170" s="2">
        <v>0.813380746212087</v>
      </c>
      <c r="F1170" s="2">
        <v>0.35571870102509701</v>
      </c>
    </row>
    <row r="1171" spans="1:6" x14ac:dyDescent="0.45">
      <c r="A1171" s="2">
        <v>0.60804991442506495</v>
      </c>
      <c r="C1171" s="2">
        <v>0.62535191185948502</v>
      </c>
      <c r="E1171" s="2">
        <v>0.897081958318516</v>
      </c>
      <c r="F1171" s="2">
        <v>0.213876771604567</v>
      </c>
    </row>
    <row r="1172" spans="1:6" x14ac:dyDescent="0.45">
      <c r="A1172" s="2">
        <v>0.75939494005156905</v>
      </c>
      <c r="C1172" s="2">
        <v>0.78007739443972501</v>
      </c>
      <c r="E1172" s="2">
        <v>0.74308850454481301</v>
      </c>
      <c r="F1172" s="2">
        <v>0.22535059059276999</v>
      </c>
    </row>
    <row r="1173" spans="1:6" x14ac:dyDescent="0.45">
      <c r="A1173" s="2">
        <v>0.49419131868156502</v>
      </c>
      <c r="C1173" s="2">
        <v>0.35836215724667703</v>
      </c>
      <c r="E1173" s="2">
        <v>0.74570123035515401</v>
      </c>
      <c r="F1173" s="2">
        <v>0.70375031875570604</v>
      </c>
    </row>
    <row r="1174" spans="1:6" x14ac:dyDescent="0.45">
      <c r="A1174" s="2">
        <v>0.61521366236309905</v>
      </c>
      <c r="C1174" s="2">
        <v>0.58333421349973802</v>
      </c>
      <c r="E1174" s="2">
        <v>0.80105188232129798</v>
      </c>
      <c r="F1174" s="2">
        <v>0.67701065645133995</v>
      </c>
    </row>
    <row r="1175" spans="1:6" x14ac:dyDescent="0.45">
      <c r="A1175" s="2">
        <v>0.18751426748897801</v>
      </c>
      <c r="C1175" s="2">
        <v>0.17344041588191</v>
      </c>
      <c r="E1175" s="2">
        <v>0.92450484565914903</v>
      </c>
      <c r="F1175" s="2">
        <v>0.48605938151265599</v>
      </c>
    </row>
    <row r="1176" spans="1:6" x14ac:dyDescent="0.45">
      <c r="A1176" s="2">
        <v>0.70965408894542004</v>
      </c>
      <c r="C1176" s="2">
        <v>0.56537138479538795</v>
      </c>
      <c r="E1176" s="2">
        <v>0.79816558495104495</v>
      </c>
      <c r="F1176" s="2">
        <v>0.72437736081066195</v>
      </c>
    </row>
    <row r="1177" spans="1:6" x14ac:dyDescent="0.45">
      <c r="A1177" s="2">
        <v>0.56831375451972799</v>
      </c>
      <c r="C1177" s="2">
        <v>0.43530546054067298</v>
      </c>
      <c r="E1177" s="2">
        <v>0.81726422972882395</v>
      </c>
      <c r="F1177" s="2">
        <v>0.46115600189528</v>
      </c>
    </row>
    <row r="1178" spans="1:6" x14ac:dyDescent="0.45">
      <c r="A1178" s="2">
        <v>0.43618406417208699</v>
      </c>
      <c r="C1178" s="2">
        <v>0.13680650596057001</v>
      </c>
      <c r="E1178" s="2">
        <v>0.42407444816724499</v>
      </c>
      <c r="F1178" s="2">
        <v>0.430633211084611</v>
      </c>
    </row>
    <row r="1179" spans="1:6" x14ac:dyDescent="0.45">
      <c r="A1179" s="2">
        <v>0.75573088349307305</v>
      </c>
      <c r="C1179" s="2">
        <v>0.73174689299840601</v>
      </c>
      <c r="E1179" s="2">
        <v>0.93675797347023804</v>
      </c>
      <c r="F1179" s="2">
        <v>0.607079758750798</v>
      </c>
    </row>
    <row r="1180" spans="1:6" x14ac:dyDescent="0.45">
      <c r="A1180" s="2">
        <v>0.72671081951055005</v>
      </c>
      <c r="C1180" s="2">
        <v>0.56296859368806396</v>
      </c>
      <c r="E1180" s="2">
        <v>0.77618667346961601</v>
      </c>
      <c r="F1180" s="2">
        <v>0.84447143731323504</v>
      </c>
    </row>
    <row r="1181" spans="1:6" x14ac:dyDescent="0.45">
      <c r="A1181" s="2">
        <v>0.82274349094513499</v>
      </c>
      <c r="C1181" s="2">
        <v>0.73772453348401301</v>
      </c>
      <c r="E1181" s="2">
        <v>0.685961920673962</v>
      </c>
      <c r="F1181" s="2">
        <v>0.45348691484216203</v>
      </c>
    </row>
    <row r="1182" spans="1:6" x14ac:dyDescent="0.45">
      <c r="A1182" s="2">
        <v>0.664607796826029</v>
      </c>
      <c r="C1182" s="2">
        <v>0.62918832193649199</v>
      </c>
      <c r="E1182" s="2">
        <v>0.839524607757129</v>
      </c>
      <c r="F1182" s="2">
        <v>0.65498371505997199</v>
      </c>
    </row>
    <row r="1183" spans="1:6" x14ac:dyDescent="0.45">
      <c r="A1183" s="2">
        <v>0.420889992855838</v>
      </c>
      <c r="C1183" s="2">
        <v>0.46364022879301198</v>
      </c>
      <c r="E1183" s="2">
        <v>0.66531428177705498</v>
      </c>
      <c r="F1183" s="2">
        <v>0.53028335065598398</v>
      </c>
    </row>
    <row r="1184" spans="1:6" x14ac:dyDescent="0.45">
      <c r="A1184" s="2">
        <v>0.81590097578092502</v>
      </c>
      <c r="C1184" s="2">
        <v>0.76860548988691701</v>
      </c>
      <c r="E1184" s="2">
        <v>0.37196128584181298</v>
      </c>
      <c r="F1184" s="2">
        <v>0.34805026980043102</v>
      </c>
    </row>
    <row r="1185" spans="1:6" x14ac:dyDescent="0.45">
      <c r="A1185" s="2">
        <v>0.69871211062446303</v>
      </c>
      <c r="C1185" s="2">
        <v>0.64150013108980897</v>
      </c>
      <c r="E1185" s="2">
        <v>0.90095031308706197</v>
      </c>
      <c r="F1185" s="2">
        <v>0.43399877520165298</v>
      </c>
    </row>
    <row r="1186" spans="1:6" x14ac:dyDescent="0.45">
      <c r="A1186" s="2">
        <v>0.30137834101736599</v>
      </c>
      <c r="C1186" s="2">
        <v>0.28763780698458702</v>
      </c>
      <c r="E1186" s="2">
        <v>0.84837876542587298</v>
      </c>
      <c r="F1186" s="2">
        <v>0.210127080242069</v>
      </c>
    </row>
    <row r="1187" spans="1:6" x14ac:dyDescent="0.45">
      <c r="A1187" s="2">
        <v>0.67505033032072703</v>
      </c>
      <c r="C1187" s="2">
        <v>0.62995083362328697</v>
      </c>
      <c r="E1187" s="2">
        <v>0.82052773650824096</v>
      </c>
      <c r="F1187" s="2">
        <v>0.43017429040331001</v>
      </c>
    </row>
    <row r="1188" spans="1:6" x14ac:dyDescent="0.45">
      <c r="A1188" s="2">
        <v>0.84015991177592997</v>
      </c>
      <c r="C1188" s="2">
        <v>0.70041124227392804</v>
      </c>
      <c r="E1188" s="2">
        <v>0.86707738596503703</v>
      </c>
      <c r="F1188" s="2">
        <v>0.57766374765324102</v>
      </c>
    </row>
    <row r="1189" spans="1:6" x14ac:dyDescent="0.45">
      <c r="A1189" s="2">
        <v>0.49512912162669198</v>
      </c>
      <c r="C1189" s="2">
        <v>0.44357329526392603</v>
      </c>
      <c r="E1189" s="2">
        <v>0.43252154989365799</v>
      </c>
      <c r="F1189" s="2">
        <v>0.21308482667354101</v>
      </c>
    </row>
    <row r="1190" spans="1:6" x14ac:dyDescent="0.45">
      <c r="A1190" s="2">
        <v>0.76494845522849697</v>
      </c>
      <c r="C1190" s="2">
        <v>0.59994633731833602</v>
      </c>
      <c r="E1190" s="2">
        <v>0.75991041051503505</v>
      </c>
      <c r="F1190" s="2">
        <v>0.53025340931887199</v>
      </c>
    </row>
    <row r="1191" spans="1:6" x14ac:dyDescent="0.45">
      <c r="A1191" s="2">
        <v>0.67828424410824195</v>
      </c>
      <c r="C1191" s="2">
        <v>0.62166330722873797</v>
      </c>
      <c r="E1191" s="2">
        <v>0.70890658802295503</v>
      </c>
      <c r="F1191" s="2">
        <v>0.29647786526514802</v>
      </c>
    </row>
    <row r="1192" spans="1:6" x14ac:dyDescent="0.45">
      <c r="A1192" s="2">
        <v>0.65301396720669402</v>
      </c>
      <c r="C1192" s="2">
        <v>0.62165128164014705</v>
      </c>
      <c r="E1192" s="2">
        <v>0.86442863200154796</v>
      </c>
      <c r="F1192" s="2">
        <v>0.57647769379226899</v>
      </c>
    </row>
    <row r="1193" spans="1:6" x14ac:dyDescent="0.45">
      <c r="A1193" s="2">
        <v>0.57366610625140002</v>
      </c>
      <c r="C1193" s="2">
        <v>0.46667169967831001</v>
      </c>
      <c r="E1193" s="2">
        <v>0.74999126450707598</v>
      </c>
      <c r="F1193" s="2">
        <v>0.30982684329840998</v>
      </c>
    </row>
    <row r="1194" spans="1:6" x14ac:dyDescent="0.45">
      <c r="A1194" s="2">
        <v>0.62837585509776805</v>
      </c>
      <c r="C1194" s="2">
        <v>0.627515944674649</v>
      </c>
      <c r="E1194" s="2">
        <v>0.44782926051861099</v>
      </c>
      <c r="F1194" s="2">
        <v>0.26915318723396497</v>
      </c>
    </row>
    <row r="1195" spans="1:6" x14ac:dyDescent="0.45">
      <c r="A1195" s="2">
        <v>0.70355898961337704</v>
      </c>
      <c r="C1195" s="2">
        <v>0.58743416027696105</v>
      </c>
      <c r="E1195" s="2">
        <v>0.79747677261078298</v>
      </c>
      <c r="F1195" s="2">
        <v>0.11075513203921</v>
      </c>
    </row>
    <row r="1196" spans="1:6" x14ac:dyDescent="0.45">
      <c r="A1196" s="2">
        <v>0.75845927486588904</v>
      </c>
      <c r="C1196" s="2">
        <v>0.64758588671060502</v>
      </c>
      <c r="E1196" s="2">
        <v>0.82866392956643797</v>
      </c>
      <c r="F1196" s="2">
        <v>0.67485956920641499</v>
      </c>
    </row>
    <row r="1197" spans="1:6" x14ac:dyDescent="0.45">
      <c r="A1197" s="2">
        <v>0.69960044116934095</v>
      </c>
      <c r="C1197" s="2">
        <v>0.603807645953646</v>
      </c>
      <c r="E1197" s="2">
        <v>0.85078761084548205</v>
      </c>
      <c r="F1197" s="2">
        <v>0.42935543634144402</v>
      </c>
    </row>
    <row r="1198" spans="1:6" x14ac:dyDescent="0.45">
      <c r="A1198" s="2">
        <v>0.699838469896363</v>
      </c>
      <c r="C1198" s="2">
        <v>0.63924583997545303</v>
      </c>
      <c r="E1198" s="2">
        <v>0.54007251494055197</v>
      </c>
      <c r="F1198" s="2">
        <v>0.25348620295394603</v>
      </c>
    </row>
    <row r="1199" spans="1:6" x14ac:dyDescent="0.45">
      <c r="A1199" s="2">
        <v>0.44635483171003698</v>
      </c>
      <c r="C1199" s="2">
        <v>0.50178988744591801</v>
      </c>
      <c r="E1199" s="2">
        <v>0.72050156650377495</v>
      </c>
      <c r="F1199" s="2">
        <v>0.69780069629040897</v>
      </c>
    </row>
    <row r="1200" spans="1:6" x14ac:dyDescent="0.45">
      <c r="A1200" s="2">
        <v>0.76258071941616701</v>
      </c>
      <c r="C1200" s="2">
        <v>0.71625173931980901</v>
      </c>
      <c r="E1200" s="2">
        <v>0.86213367855594802</v>
      </c>
      <c r="F1200" s="2">
        <v>0.71616473969396799</v>
      </c>
    </row>
    <row r="1201" spans="1:6" x14ac:dyDescent="0.45">
      <c r="A1201" s="2">
        <v>0.60047382302164698</v>
      </c>
      <c r="C1201" s="2">
        <v>0.61255813377744694</v>
      </c>
      <c r="E1201" s="2">
        <v>0.832360156471043</v>
      </c>
      <c r="F1201" s="2">
        <v>0.24694696417022999</v>
      </c>
    </row>
    <row r="1202" spans="1:6" x14ac:dyDescent="0.45">
      <c r="A1202" s="2">
        <v>0.37993442461846599</v>
      </c>
      <c r="C1202" s="2">
        <v>0.32932453594306299</v>
      </c>
      <c r="E1202" s="2">
        <v>0.60549121439385101</v>
      </c>
      <c r="F1202" s="2">
        <v>0.34018754231604997</v>
      </c>
    </row>
    <row r="1203" spans="1:6" x14ac:dyDescent="0.45">
      <c r="A1203" s="2">
        <v>0.76401187253133995</v>
      </c>
      <c r="C1203" s="2">
        <v>0.82820038782359595</v>
      </c>
      <c r="E1203" s="2">
        <v>0.62837376975376003</v>
      </c>
      <c r="F1203" s="2">
        <v>0.35229989799321698</v>
      </c>
    </row>
    <row r="1204" spans="1:6" x14ac:dyDescent="0.45">
      <c r="A1204" s="2">
        <v>0.46785101748897501</v>
      </c>
      <c r="C1204" s="2">
        <v>0.47387199601365598</v>
      </c>
      <c r="E1204" s="2">
        <v>0.78526021887782904</v>
      </c>
      <c r="F1204" s="2">
        <v>0.306688830129278</v>
      </c>
    </row>
    <row r="1205" spans="1:6" x14ac:dyDescent="0.45">
      <c r="A1205" s="2">
        <v>0.52562003165072702</v>
      </c>
      <c r="C1205" s="2">
        <v>0.28641922903202299</v>
      </c>
      <c r="E1205" s="2">
        <v>0.67752150173425996</v>
      </c>
      <c r="F1205" s="2">
        <v>0.71291569523772402</v>
      </c>
    </row>
    <row r="1206" spans="1:6" x14ac:dyDescent="0.45">
      <c r="A1206" s="2">
        <v>0.65333294858697599</v>
      </c>
      <c r="C1206" s="2">
        <v>0.54373418511291505</v>
      </c>
      <c r="E1206" s="2">
        <v>0.76177117483332502</v>
      </c>
      <c r="F1206" s="2">
        <v>0.324970126720934</v>
      </c>
    </row>
    <row r="1207" spans="1:6" x14ac:dyDescent="0.45">
      <c r="A1207" s="2">
        <v>0.52247903089211201</v>
      </c>
      <c r="C1207" s="2">
        <v>0.50383439376745598</v>
      </c>
      <c r="E1207" s="2">
        <v>0.67097569266200296</v>
      </c>
      <c r="F1207" s="2">
        <v>0.46605976092539497</v>
      </c>
    </row>
    <row r="1208" spans="1:6" x14ac:dyDescent="0.45">
      <c r="A1208" s="2">
        <v>0.72973766968342701</v>
      </c>
      <c r="C1208" s="2">
        <v>0.72089240056759596</v>
      </c>
      <c r="E1208" s="2">
        <v>0.68598256556347903</v>
      </c>
      <c r="F1208" s="2">
        <v>0.300260397442488</v>
      </c>
    </row>
    <row r="1209" spans="1:6" x14ac:dyDescent="0.45">
      <c r="A1209" s="2">
        <v>0.48027842946127403</v>
      </c>
      <c r="C1209" s="2">
        <v>0.46555163183898601</v>
      </c>
      <c r="E1209" s="2">
        <v>0.78391027547285397</v>
      </c>
      <c r="F1209" s="2">
        <v>0.46717206508666398</v>
      </c>
    </row>
    <row r="1210" spans="1:6" x14ac:dyDescent="0.45">
      <c r="A1210" s="2">
        <v>0.76359225127745101</v>
      </c>
      <c r="C1210" s="2">
        <v>0.67221158737518805</v>
      </c>
      <c r="E1210" s="2">
        <v>0.64649229005643005</v>
      </c>
      <c r="F1210" s="2">
        <v>0.58549707625001202</v>
      </c>
    </row>
    <row r="1211" spans="1:6" x14ac:dyDescent="0.45">
      <c r="A1211" s="2">
        <v>0.68087480845707204</v>
      </c>
      <c r="C1211" s="2">
        <v>0.68140946460814</v>
      </c>
      <c r="E1211" s="2">
        <v>0.66002544275866504</v>
      </c>
      <c r="F1211" s="2">
        <v>0.67290903842683103</v>
      </c>
    </row>
    <row r="1212" spans="1:6" x14ac:dyDescent="0.45">
      <c r="A1212" s="2">
        <v>0.48374897407394701</v>
      </c>
      <c r="C1212" s="2">
        <v>0.59809828623167305</v>
      </c>
      <c r="E1212" s="2">
        <v>0.79784849761974896</v>
      </c>
      <c r="F1212" s="2">
        <v>0.130965858109959</v>
      </c>
    </row>
    <row r="1213" spans="1:6" x14ac:dyDescent="0.45">
      <c r="A1213" s="2">
        <v>0.58105890108965697</v>
      </c>
      <c r="C1213" s="2">
        <v>0.43160871468303902</v>
      </c>
      <c r="E1213" s="2">
        <v>0.67878441009138801</v>
      </c>
      <c r="F1213" s="2">
        <v>0.53420179895623598</v>
      </c>
    </row>
    <row r="1214" spans="1:6" x14ac:dyDescent="0.45">
      <c r="A1214" s="2">
        <v>0.72263771942578303</v>
      </c>
      <c r="C1214" s="2">
        <v>0.65296298685364595</v>
      </c>
      <c r="E1214" s="2">
        <v>0.84578986192987304</v>
      </c>
      <c r="F1214" s="2">
        <v>0.36672590117902798</v>
      </c>
    </row>
    <row r="1215" spans="1:6" x14ac:dyDescent="0.45">
      <c r="A1215" s="2">
        <v>0.32908257888389603</v>
      </c>
      <c r="C1215" s="2">
        <v>0.38995687567952603</v>
      </c>
      <c r="E1215" s="2">
        <v>0.65871833997347096</v>
      </c>
      <c r="F1215" s="2">
        <v>0.46810696926748502</v>
      </c>
    </row>
    <row r="1216" spans="1:6" x14ac:dyDescent="0.45">
      <c r="A1216" s="2">
        <v>0.84023461270370703</v>
      </c>
      <c r="C1216" s="2">
        <v>0.73293051916254903</v>
      </c>
      <c r="E1216" s="2">
        <v>0.85586702890288302</v>
      </c>
      <c r="F1216" s="2">
        <v>0.29620244680112001</v>
      </c>
    </row>
    <row r="1217" spans="1:6" x14ac:dyDescent="0.45">
      <c r="A1217" s="2">
        <v>0.76474523511191295</v>
      </c>
      <c r="C1217" s="2">
        <v>0.79826330833216497</v>
      </c>
      <c r="E1217" s="2">
        <v>0.73770710696001796</v>
      </c>
      <c r="F1217" s="2">
        <v>0.77189077452434396</v>
      </c>
    </row>
    <row r="1218" spans="1:6" x14ac:dyDescent="0.45">
      <c r="A1218" s="2">
        <v>0.62665837934089896</v>
      </c>
      <c r="C1218" s="2">
        <v>0.68539097770167301</v>
      </c>
      <c r="E1218" s="2">
        <v>0.56520808931541799</v>
      </c>
      <c r="F1218" s="2">
        <v>0.44354129291282701</v>
      </c>
    </row>
    <row r="1219" spans="1:6" x14ac:dyDescent="0.45">
      <c r="A1219" s="2">
        <v>0.12626735350225399</v>
      </c>
      <c r="C1219" s="2">
        <v>0.157573044551889</v>
      </c>
      <c r="E1219" s="2">
        <v>0.82107581568869104</v>
      </c>
      <c r="F1219" s="2">
        <v>0.279599462717946</v>
      </c>
    </row>
    <row r="1220" spans="1:6" x14ac:dyDescent="0.45">
      <c r="A1220" s="2">
        <v>0.66319106285843399</v>
      </c>
      <c r="C1220" s="2">
        <v>0.45587865174928499</v>
      </c>
      <c r="E1220" s="2">
        <v>0.72575458613566102</v>
      </c>
      <c r="F1220" s="2">
        <v>0.283570840371699</v>
      </c>
    </row>
    <row r="1221" spans="1:6" x14ac:dyDescent="0.45">
      <c r="A1221" s="2">
        <v>0.32901060961723999</v>
      </c>
      <c r="C1221" s="2">
        <v>0.28932207218014799</v>
      </c>
      <c r="E1221" s="2">
        <v>0.82282588482276198</v>
      </c>
      <c r="F1221" s="2">
        <v>0.314375822100386</v>
      </c>
    </row>
    <row r="1222" spans="1:6" x14ac:dyDescent="0.45">
      <c r="A1222" s="2">
        <v>0.492424113630132</v>
      </c>
      <c r="C1222" s="2">
        <v>0.67661773244819201</v>
      </c>
      <c r="E1222" s="2">
        <v>0.70867689973723003</v>
      </c>
      <c r="F1222" s="2">
        <v>0.62724610108009604</v>
      </c>
    </row>
    <row r="1223" spans="1:6" x14ac:dyDescent="0.45">
      <c r="A1223" s="2">
        <v>0.64103301549150205</v>
      </c>
      <c r="C1223" s="2">
        <v>0.65439387904571</v>
      </c>
      <c r="E1223" s="2">
        <v>0.65436629553765602</v>
      </c>
      <c r="F1223" s="2">
        <v>0.52258875453632403</v>
      </c>
    </row>
    <row r="1224" spans="1:6" x14ac:dyDescent="0.45">
      <c r="A1224" s="2">
        <v>0.61690766407994202</v>
      </c>
      <c r="C1224" s="2">
        <v>0.59690498936873004</v>
      </c>
      <c r="E1224" s="2">
        <v>0.88439611065406198</v>
      </c>
      <c r="F1224" s="2">
        <v>0.15059353036468401</v>
      </c>
    </row>
    <row r="1225" spans="1:6" x14ac:dyDescent="0.45">
      <c r="A1225" s="2">
        <v>0.81199029124144095</v>
      </c>
      <c r="C1225" s="2">
        <v>0.75403945504692904</v>
      </c>
      <c r="E1225" s="2">
        <v>0.79554333160713397</v>
      </c>
      <c r="F1225" s="2">
        <v>0.231018629913393</v>
      </c>
    </row>
    <row r="1226" spans="1:6" x14ac:dyDescent="0.45">
      <c r="A1226" s="2">
        <v>0.46584339312180101</v>
      </c>
      <c r="C1226" s="2">
        <v>0.38517561929930899</v>
      </c>
      <c r="E1226" s="2">
        <v>0.80057231228972303</v>
      </c>
      <c r="F1226" s="2">
        <v>0.37568470566309098</v>
      </c>
    </row>
    <row r="1227" spans="1:6" x14ac:dyDescent="0.45">
      <c r="A1227" s="2">
        <v>0.70923981464375996</v>
      </c>
      <c r="C1227" s="2">
        <v>0.59900943281774699</v>
      </c>
      <c r="E1227" s="2">
        <v>0.66778468411775904</v>
      </c>
      <c r="F1227" s="2">
        <v>0.30283594342839998</v>
      </c>
    </row>
    <row r="1228" spans="1:6" x14ac:dyDescent="0.45">
      <c r="A1228" s="2">
        <v>0.73499418657940596</v>
      </c>
      <c r="C1228" s="2">
        <v>0.56401768617203496</v>
      </c>
      <c r="E1228" s="2">
        <v>0.83112760649898798</v>
      </c>
      <c r="F1228" s="2">
        <v>0.37413319425314101</v>
      </c>
    </row>
    <row r="1229" spans="1:6" x14ac:dyDescent="0.45">
      <c r="A1229" s="2">
        <v>0.56629909601947803</v>
      </c>
      <c r="C1229" s="2">
        <v>0.71948318483705298</v>
      </c>
      <c r="E1229" s="2">
        <v>0.523786255201657</v>
      </c>
      <c r="F1229" s="2">
        <v>0.26642036298197602</v>
      </c>
    </row>
    <row r="1230" spans="1:6" x14ac:dyDescent="0.45">
      <c r="A1230" s="2">
        <v>0.44104934229294401</v>
      </c>
      <c r="C1230" s="2">
        <v>0.60781549901276799</v>
      </c>
      <c r="E1230" s="2">
        <v>0.36108307942624901</v>
      </c>
      <c r="F1230" s="2">
        <v>9.4155086871421503E-2</v>
      </c>
    </row>
    <row r="1231" spans="1:6" x14ac:dyDescent="0.45">
      <c r="A1231" s="2">
        <v>0.63835479815055196</v>
      </c>
      <c r="C1231" s="2">
        <v>0.58489477881946395</v>
      </c>
      <c r="E1231" s="2">
        <v>0.78254206553060901</v>
      </c>
      <c r="F1231" s="2">
        <v>0.18834983854557999</v>
      </c>
    </row>
    <row r="1232" spans="1:6" x14ac:dyDescent="0.45">
      <c r="A1232" s="2">
        <v>0.67933467942019299</v>
      </c>
      <c r="C1232" s="2">
        <v>0.44934409570545403</v>
      </c>
      <c r="E1232" s="2">
        <v>0.83929983824753895</v>
      </c>
      <c r="F1232" s="2">
        <v>0.59443998668103804</v>
      </c>
    </row>
    <row r="1233" spans="1:6" x14ac:dyDescent="0.45">
      <c r="A1233" s="2">
        <v>0.23600889987224299</v>
      </c>
      <c r="C1233" s="2">
        <v>0.432914625192998</v>
      </c>
      <c r="E1233" s="2">
        <v>0.46558180446480601</v>
      </c>
      <c r="F1233" s="2">
        <v>0.151055238984698</v>
      </c>
    </row>
    <row r="1234" spans="1:6" x14ac:dyDescent="0.45">
      <c r="A1234" s="2">
        <v>0.52651910453642703</v>
      </c>
      <c r="C1234" s="2">
        <v>0.51232638266385799</v>
      </c>
      <c r="E1234" s="2">
        <v>0.62846934998776005</v>
      </c>
      <c r="F1234" s="2">
        <v>0.52009017987257899</v>
      </c>
    </row>
    <row r="1235" spans="1:6" x14ac:dyDescent="0.45">
      <c r="A1235" s="2">
        <v>0.56417530929511905</v>
      </c>
      <c r="C1235" s="2">
        <v>0.42440505840090298</v>
      </c>
      <c r="E1235" s="2">
        <v>0.69580100109963405</v>
      </c>
      <c r="F1235" s="2">
        <v>0.226166573614976</v>
      </c>
    </row>
    <row r="1236" spans="1:6" x14ac:dyDescent="0.45">
      <c r="A1236" s="2">
        <v>0.59853280550952903</v>
      </c>
      <c r="C1236" s="2">
        <v>0.67419612489676495</v>
      </c>
      <c r="E1236" s="2">
        <v>0.81860841001104001</v>
      </c>
      <c r="F1236" s="2">
        <v>0.37143574384009198</v>
      </c>
    </row>
    <row r="1237" spans="1:6" x14ac:dyDescent="0.45">
      <c r="A1237" s="2">
        <v>0.76690696957715199</v>
      </c>
      <c r="C1237" s="2">
        <v>0.72996364843763395</v>
      </c>
      <c r="E1237" s="2">
        <v>0.81318229932631003</v>
      </c>
      <c r="F1237" s="2">
        <v>0.454300943915939</v>
      </c>
    </row>
    <row r="1238" spans="1:6" x14ac:dyDescent="0.45">
      <c r="A1238" s="2">
        <v>0.44931310322210499</v>
      </c>
      <c r="C1238" s="2">
        <v>0.44153716582909802</v>
      </c>
      <c r="E1238" s="2">
        <v>0.76023271664946901</v>
      </c>
      <c r="F1238" s="2">
        <v>0.67004055821989095</v>
      </c>
    </row>
    <row r="1239" spans="1:6" x14ac:dyDescent="0.45">
      <c r="A1239" s="2">
        <v>0.55227784842762695</v>
      </c>
      <c r="C1239" s="2">
        <v>0.50559186509660803</v>
      </c>
      <c r="E1239" s="2">
        <v>0.70384399291532096</v>
      </c>
      <c r="F1239" s="2">
        <v>0.36726351119333001</v>
      </c>
    </row>
    <row r="1240" spans="1:6" x14ac:dyDescent="0.45">
      <c r="A1240" s="2">
        <v>0.76673347281831306</v>
      </c>
      <c r="C1240" s="2">
        <v>0.53491322783040196</v>
      </c>
      <c r="E1240" s="2">
        <v>0.83175948142912703</v>
      </c>
      <c r="F1240" s="2">
        <v>0.27170692316321599</v>
      </c>
    </row>
    <row r="1241" spans="1:6" x14ac:dyDescent="0.45">
      <c r="A1241" s="2">
        <v>0.61605413289530397</v>
      </c>
      <c r="C1241" s="2">
        <v>0.55340080269485104</v>
      </c>
      <c r="E1241" s="2">
        <v>0.88242194381158601</v>
      </c>
      <c r="F1241" s="2">
        <v>0.81727670397886398</v>
      </c>
    </row>
    <row r="1242" spans="1:6" x14ac:dyDescent="0.45">
      <c r="A1242" s="2">
        <v>0.35430181929643001</v>
      </c>
      <c r="C1242" s="2">
        <v>0.40947054547635098</v>
      </c>
      <c r="E1242" s="2">
        <v>0.79625185890207795</v>
      </c>
      <c r="F1242" s="2">
        <v>0.36735371870893302</v>
      </c>
    </row>
    <row r="1243" spans="1:6" x14ac:dyDescent="0.45">
      <c r="A1243" s="2">
        <v>0.253273264627634</v>
      </c>
      <c r="C1243" s="2">
        <v>0.59772165985148495</v>
      </c>
      <c r="E1243" s="2">
        <v>0.78169668710040796</v>
      </c>
      <c r="F1243" s="2">
        <v>0.31778940579322101</v>
      </c>
    </row>
    <row r="1244" spans="1:6" x14ac:dyDescent="0.45">
      <c r="A1244" s="2">
        <v>0.69709672205786499</v>
      </c>
      <c r="C1244" s="2">
        <v>0.64894628546154098</v>
      </c>
      <c r="E1244" s="2">
        <v>0.88939480933523296</v>
      </c>
      <c r="F1244" s="2">
        <v>0.38677825460266901</v>
      </c>
    </row>
    <row r="1245" spans="1:6" x14ac:dyDescent="0.45">
      <c r="A1245" s="2">
        <v>0.61710529551734405</v>
      </c>
      <c r="C1245" s="2">
        <v>0.741554138263953</v>
      </c>
      <c r="E1245" s="2">
        <v>0.86732262525841797</v>
      </c>
      <c r="F1245" s="2">
        <v>0.26950641980241802</v>
      </c>
    </row>
    <row r="1246" spans="1:6" x14ac:dyDescent="0.45">
      <c r="A1246" s="2">
        <v>0.62677721404930498</v>
      </c>
      <c r="C1246" s="2">
        <v>0.49928683262715201</v>
      </c>
      <c r="E1246" s="2">
        <v>0.56075073384473595</v>
      </c>
      <c r="F1246" s="2">
        <v>0.53569678791465503</v>
      </c>
    </row>
    <row r="1247" spans="1:6" x14ac:dyDescent="0.45">
      <c r="A1247" s="2">
        <v>0.81792035971306298</v>
      </c>
      <c r="C1247" s="2">
        <v>0.84462046579893502</v>
      </c>
      <c r="E1247" s="2">
        <v>0.87634331159506695</v>
      </c>
      <c r="F1247" s="2">
        <v>0.30745977091083498</v>
      </c>
    </row>
    <row r="1248" spans="1:6" x14ac:dyDescent="0.45">
      <c r="A1248" s="2">
        <v>0.80054368388071295</v>
      </c>
      <c r="C1248" s="2">
        <v>0.84544928769432504</v>
      </c>
      <c r="E1248" s="2">
        <v>0.50720067267469904</v>
      </c>
      <c r="F1248" s="2">
        <v>0.539645540482523</v>
      </c>
    </row>
    <row r="1249" spans="1:6" x14ac:dyDescent="0.45">
      <c r="A1249" s="2">
        <v>0.31531815374712802</v>
      </c>
      <c r="C1249" s="2">
        <v>0.31800438757649402</v>
      </c>
      <c r="E1249" s="2">
        <v>0.43237544232539898</v>
      </c>
      <c r="F1249" s="2">
        <v>0.45223567145847599</v>
      </c>
    </row>
    <row r="1250" spans="1:6" x14ac:dyDescent="0.45">
      <c r="A1250" s="2">
        <v>0.51536626058364998</v>
      </c>
      <c r="C1250" s="2">
        <v>0.39471485101669102</v>
      </c>
      <c r="E1250" s="2">
        <v>0.74440619786173701</v>
      </c>
      <c r="F1250" s="2">
        <v>0.70698374888825799</v>
      </c>
    </row>
    <row r="1251" spans="1:6" x14ac:dyDescent="0.45">
      <c r="A1251" s="2">
        <v>0.60244167048214803</v>
      </c>
      <c r="C1251" s="2">
        <v>0.41004137257089002</v>
      </c>
      <c r="E1251" s="2">
        <v>0.80082723553402402</v>
      </c>
      <c r="F1251" s="2">
        <v>1.3866726820720601E-3</v>
      </c>
    </row>
    <row r="1252" spans="1:6" x14ac:dyDescent="0.45">
      <c r="A1252" s="2">
        <v>0.106139774464554</v>
      </c>
      <c r="C1252" s="2">
        <v>0.32470741586784402</v>
      </c>
      <c r="E1252" s="2">
        <v>0.369729874564936</v>
      </c>
      <c r="F1252" s="2">
        <v>0.41728786569564602</v>
      </c>
    </row>
    <row r="1253" spans="1:6" x14ac:dyDescent="0.45">
      <c r="A1253" s="2">
        <v>0.69968744136913696</v>
      </c>
      <c r="C1253" s="2">
        <v>0.70331338820664702</v>
      </c>
      <c r="E1253" s="2">
        <v>0.78571190537311897</v>
      </c>
      <c r="F1253" s="2">
        <v>0.87152006554100703</v>
      </c>
    </row>
    <row r="1254" spans="1:6" x14ac:dyDescent="0.45">
      <c r="A1254" s="2">
        <v>0.66366236493187403</v>
      </c>
      <c r="C1254" s="2">
        <v>0.620788263127238</v>
      </c>
      <c r="E1254" s="2">
        <v>0.80870456444439998</v>
      </c>
      <c r="F1254" s="2">
        <v>0.64135279129916201</v>
      </c>
    </row>
    <row r="1255" spans="1:6" x14ac:dyDescent="0.45">
      <c r="A1255" s="2">
        <v>0.563851008902442</v>
      </c>
      <c r="C1255" s="2">
        <v>0.46001285089981198</v>
      </c>
      <c r="E1255" s="2">
        <v>0.77778802503730105</v>
      </c>
      <c r="F1255" s="2">
        <v>0.26852342354207698</v>
      </c>
    </row>
    <row r="1256" spans="1:6" x14ac:dyDescent="0.45">
      <c r="A1256" s="2">
        <v>0.75988568754302599</v>
      </c>
      <c r="C1256" s="2">
        <v>0.396171961693075</v>
      </c>
      <c r="E1256" s="2">
        <v>0.68346278488196899</v>
      </c>
      <c r="F1256" s="2">
        <v>0.481610330456616</v>
      </c>
    </row>
    <row r="1257" spans="1:6" x14ac:dyDescent="0.45">
      <c r="A1257" s="2">
        <v>0.39738837605528798</v>
      </c>
      <c r="C1257" s="2">
        <v>0.433228670434671</v>
      </c>
      <c r="E1257" s="2">
        <v>0.405521068031926</v>
      </c>
      <c r="F1257" s="2">
        <v>0.75947013046999701</v>
      </c>
    </row>
    <row r="1258" spans="1:6" x14ac:dyDescent="0.45">
      <c r="A1258" s="2">
        <v>0.56856656634113201</v>
      </c>
      <c r="C1258" s="2">
        <v>0.52653561399461801</v>
      </c>
      <c r="E1258" s="2">
        <v>0.61806521916018797</v>
      </c>
      <c r="F1258" s="2">
        <v>0.58187052964714803</v>
      </c>
    </row>
    <row r="1259" spans="1:6" x14ac:dyDescent="0.45">
      <c r="A1259" s="2">
        <v>0.55144304962137103</v>
      </c>
      <c r="C1259" s="2">
        <v>0.47653885833071802</v>
      </c>
      <c r="E1259" s="2">
        <v>0.90379912155248399</v>
      </c>
      <c r="F1259" s="2">
        <v>0.33482541669511201</v>
      </c>
    </row>
    <row r="1260" spans="1:6" x14ac:dyDescent="0.45">
      <c r="A1260" s="2">
        <v>0.41581089429567197</v>
      </c>
      <c r="C1260" s="2">
        <v>0.47105413386261702</v>
      </c>
      <c r="E1260" s="2">
        <v>0.91665387931946896</v>
      </c>
      <c r="F1260" s="2">
        <v>0.23164101418411401</v>
      </c>
    </row>
    <row r="1261" spans="1:6" x14ac:dyDescent="0.45">
      <c r="A1261" s="2">
        <v>0.38467498081655699</v>
      </c>
      <c r="C1261" s="2">
        <v>0.29215830493316902</v>
      </c>
      <c r="E1261" s="2">
        <v>0.75975017935606004</v>
      </c>
      <c r="F1261" s="2">
        <v>0.5225029659514</v>
      </c>
    </row>
    <row r="1262" spans="1:6" x14ac:dyDescent="0.45">
      <c r="A1262" s="2">
        <v>0.82187051779808695</v>
      </c>
      <c r="C1262" s="2">
        <v>0.79967127804025695</v>
      </c>
      <c r="E1262" s="2">
        <v>0.86599840860963595</v>
      </c>
      <c r="F1262" s="2">
        <v>0.547494599529879</v>
      </c>
    </row>
    <row r="1263" spans="1:6" x14ac:dyDescent="0.45">
      <c r="A1263" s="2">
        <v>0.67782775199605505</v>
      </c>
      <c r="C1263" s="2">
        <v>0.69666523083658805</v>
      </c>
      <c r="E1263" s="2">
        <v>0.60423039561037295</v>
      </c>
      <c r="F1263" s="2">
        <v>0.14351237510096501</v>
      </c>
    </row>
    <row r="1264" spans="1:6" x14ac:dyDescent="0.45">
      <c r="A1264" s="2">
        <v>0.68294259452454797</v>
      </c>
      <c r="C1264" s="2">
        <v>0.59493476893673503</v>
      </c>
      <c r="E1264" s="2">
        <v>0.80917058098365702</v>
      </c>
      <c r="F1264" s="2">
        <v>3.5427277215243497E-2</v>
      </c>
    </row>
    <row r="1265" spans="1:6" x14ac:dyDescent="0.45">
      <c r="A1265" s="2">
        <v>0.67724696686104402</v>
      </c>
      <c r="C1265" s="2">
        <v>0.72565568682887804</v>
      </c>
      <c r="E1265" s="2">
        <v>0.72586817642177404</v>
      </c>
      <c r="F1265" s="2">
        <v>0.58286315741167105</v>
      </c>
    </row>
    <row r="1266" spans="1:6" x14ac:dyDescent="0.45">
      <c r="A1266" s="2">
        <v>0.59380261949431001</v>
      </c>
      <c r="C1266" s="2">
        <v>0.27349988046573498</v>
      </c>
      <c r="E1266" s="2">
        <v>0.85191168918971305</v>
      </c>
      <c r="F1266" s="2">
        <v>0.30910380801451498</v>
      </c>
    </row>
    <row r="1267" spans="1:6" x14ac:dyDescent="0.45">
      <c r="A1267" s="2">
        <v>0.76754799531736795</v>
      </c>
      <c r="C1267" s="2">
        <v>0.71667880573017495</v>
      </c>
      <c r="E1267" s="2">
        <v>0.789501500675721</v>
      </c>
      <c r="F1267" s="2">
        <v>0.319405399257704</v>
      </c>
    </row>
    <row r="1268" spans="1:6" x14ac:dyDescent="0.45">
      <c r="A1268" s="2">
        <v>0.63607994441841298</v>
      </c>
      <c r="C1268" s="2">
        <v>0.56013309082513696</v>
      </c>
      <c r="E1268" s="2">
        <v>0.91689547372925495</v>
      </c>
      <c r="F1268" s="2">
        <v>0.55357237203354404</v>
      </c>
    </row>
    <row r="1269" spans="1:6" x14ac:dyDescent="0.45">
      <c r="A1269" s="2">
        <v>0.86873512939301201</v>
      </c>
      <c r="C1269" s="2">
        <v>0.36176549699916</v>
      </c>
      <c r="E1269" s="2">
        <v>0.82553594508577199</v>
      </c>
      <c r="F1269" s="2">
        <v>0.62085605997733495</v>
      </c>
    </row>
    <row r="1270" spans="1:6" x14ac:dyDescent="0.45">
      <c r="A1270" s="2">
        <v>0.38762758244994799</v>
      </c>
      <c r="C1270" s="2">
        <v>0.47563152135682502</v>
      </c>
      <c r="E1270" s="2">
        <v>0.12544902869667801</v>
      </c>
      <c r="F1270" s="2">
        <v>0.51579069968018099</v>
      </c>
    </row>
    <row r="1271" spans="1:6" x14ac:dyDescent="0.45">
      <c r="A1271" s="2">
        <v>0.79009428362081802</v>
      </c>
      <c r="C1271" s="2">
        <v>0.66201599810801603</v>
      </c>
      <c r="E1271" s="2">
        <v>0.91123168273373201</v>
      </c>
      <c r="F1271" s="2">
        <v>0.74462779758699205</v>
      </c>
    </row>
    <row r="1272" spans="1:6" x14ac:dyDescent="0.45">
      <c r="A1272" s="2">
        <v>0.67002407117317797</v>
      </c>
      <c r="C1272" s="2">
        <v>0.39983399416860299</v>
      </c>
      <c r="E1272" s="2">
        <v>0.76294066520647896</v>
      </c>
      <c r="F1272" s="2">
        <v>0.28241182138702497</v>
      </c>
    </row>
    <row r="1273" spans="1:6" x14ac:dyDescent="0.45">
      <c r="A1273" s="2">
        <v>0.66453649796270897</v>
      </c>
      <c r="C1273" s="2">
        <v>0.19929946340875301</v>
      </c>
      <c r="E1273" s="2">
        <v>0.81849407223099502</v>
      </c>
      <c r="F1273" s="2">
        <v>0.27643672760443899</v>
      </c>
    </row>
    <row r="1274" spans="1:6" x14ac:dyDescent="0.45">
      <c r="A1274" s="2">
        <v>0.67470327432389399</v>
      </c>
      <c r="C1274" s="2">
        <v>0.58503950066490895</v>
      </c>
      <c r="E1274" s="2">
        <v>0.83590525269139104</v>
      </c>
      <c r="F1274" s="2">
        <v>0.51063823658039598</v>
      </c>
    </row>
    <row r="1275" spans="1:6" x14ac:dyDescent="0.45">
      <c r="A1275" s="2">
        <v>0.32099494967448799</v>
      </c>
      <c r="C1275" s="2">
        <v>0.41759946684877403</v>
      </c>
      <c r="E1275" s="2">
        <v>0.78441010390551502</v>
      </c>
      <c r="F1275" s="2">
        <v>0.30648491449401</v>
      </c>
    </row>
    <row r="1276" spans="1:6" x14ac:dyDescent="0.45">
      <c r="A1276" s="2">
        <v>0.39750361857740502</v>
      </c>
      <c r="C1276" s="2">
        <v>0.43892717097767497</v>
      </c>
      <c r="E1276" s="2">
        <v>0.66124071727169298</v>
      </c>
      <c r="F1276" s="2">
        <v>0.246111980159297</v>
      </c>
    </row>
    <row r="1277" spans="1:6" x14ac:dyDescent="0.45">
      <c r="A1277" s="2">
        <v>0.571097013982381</v>
      </c>
      <c r="C1277" s="2">
        <v>0.42369880184001102</v>
      </c>
      <c r="E1277" s="2">
        <v>0.74841486270959801</v>
      </c>
      <c r="F1277" s="2">
        <v>0.23606036894221799</v>
      </c>
    </row>
    <row r="1278" spans="1:6" x14ac:dyDescent="0.45">
      <c r="A1278" s="2">
        <v>0.75580279740114398</v>
      </c>
      <c r="C1278" s="2">
        <v>0.71842665669761097</v>
      </c>
      <c r="E1278" s="2">
        <v>0.78679201622556405</v>
      </c>
      <c r="F1278" s="2">
        <v>0.23917520081562599</v>
      </c>
    </row>
    <row r="1279" spans="1:6" x14ac:dyDescent="0.45">
      <c r="A1279" s="2">
        <v>0.45991782767244599</v>
      </c>
      <c r="C1279" s="2">
        <v>0.40731435547880501</v>
      </c>
      <c r="E1279" s="2">
        <v>0.79875252690506304</v>
      </c>
      <c r="F1279" s="2">
        <v>0.44400774897196199</v>
      </c>
    </row>
    <row r="1280" spans="1:6" x14ac:dyDescent="0.45">
      <c r="A1280" s="2">
        <v>0.75080182926526595</v>
      </c>
      <c r="C1280" s="2">
        <v>0.11498609749814</v>
      </c>
      <c r="E1280" s="2">
        <v>0.73297797668652698</v>
      </c>
      <c r="F1280" s="2">
        <v>0.74535205995948195</v>
      </c>
    </row>
    <row r="1281" spans="1:6" x14ac:dyDescent="0.45">
      <c r="A1281" s="2">
        <v>0.40381502999383401</v>
      </c>
      <c r="C1281" s="2">
        <v>0.28392776759879801</v>
      </c>
      <c r="E1281" s="2">
        <v>0.68016264171797403</v>
      </c>
      <c r="F1281" s="2">
        <v>0.63865903034430105</v>
      </c>
    </row>
    <row r="1282" spans="1:6" x14ac:dyDescent="0.45">
      <c r="A1282" s="2">
        <v>0.437230343590649</v>
      </c>
      <c r="C1282" s="2">
        <v>0.47869425735983001</v>
      </c>
      <c r="E1282" s="2">
        <v>0.82557469205355405</v>
      </c>
      <c r="F1282" s="2">
        <v>0.18147764129583899</v>
      </c>
    </row>
    <row r="1283" spans="1:6" x14ac:dyDescent="0.45">
      <c r="A1283" s="2">
        <v>0.747722479828412</v>
      </c>
      <c r="C1283" s="2">
        <v>0.14139452258252699</v>
      </c>
      <c r="E1283" s="2">
        <v>0.66165443852241501</v>
      </c>
      <c r="F1283" s="2">
        <v>0.40808237989532398</v>
      </c>
    </row>
    <row r="1284" spans="1:6" x14ac:dyDescent="0.45">
      <c r="A1284" s="2">
        <v>0.62103159112723405</v>
      </c>
      <c r="C1284" s="2">
        <v>0.51191949029783601</v>
      </c>
      <c r="E1284" s="2">
        <v>0.56705752078374905</v>
      </c>
      <c r="F1284" s="2">
        <v>0.29179818824210502</v>
      </c>
    </row>
    <row r="1285" spans="1:6" x14ac:dyDescent="0.45">
      <c r="A1285" s="2">
        <v>0.68118839646265095</v>
      </c>
      <c r="C1285" s="2">
        <v>0.66880862091696003</v>
      </c>
      <c r="E1285" s="2">
        <v>0.86724504782164502</v>
      </c>
      <c r="F1285" s="2">
        <v>0.112223876058754</v>
      </c>
    </row>
    <row r="1286" spans="1:6" x14ac:dyDescent="0.45">
      <c r="A1286" s="2">
        <v>0.68390284606632601</v>
      </c>
      <c r="C1286" s="2">
        <v>0.45243866980736802</v>
      </c>
      <c r="E1286" s="2">
        <v>0.83489968173522899</v>
      </c>
      <c r="F1286" s="2">
        <v>0.269594541026909</v>
      </c>
    </row>
    <row r="1287" spans="1:6" x14ac:dyDescent="0.45">
      <c r="A1287" s="2">
        <v>0.72420304026466598</v>
      </c>
      <c r="C1287" s="2">
        <v>0.69967943550120504</v>
      </c>
      <c r="E1287" s="2">
        <v>0.89543571189149895</v>
      </c>
      <c r="F1287" s="2">
        <v>0.8886593265371</v>
      </c>
    </row>
    <row r="1288" spans="1:6" x14ac:dyDescent="0.45">
      <c r="A1288" s="2">
        <v>0.66765688000753698</v>
      </c>
      <c r="C1288" s="2">
        <v>0.41325755229019201</v>
      </c>
      <c r="E1288" s="2">
        <v>0.82105151364240603</v>
      </c>
      <c r="F1288" s="2">
        <v>0.29072609377773001</v>
      </c>
    </row>
    <row r="1289" spans="1:6" x14ac:dyDescent="0.45">
      <c r="A1289" s="2">
        <v>0.53774861979704502</v>
      </c>
      <c r="C1289" s="2">
        <v>0.384684478451089</v>
      </c>
      <c r="E1289" s="2">
        <v>0.81939541228941803</v>
      </c>
      <c r="F1289" s="2">
        <v>0.64166567898632398</v>
      </c>
    </row>
    <row r="1290" spans="1:6" x14ac:dyDescent="0.45">
      <c r="A1290" s="2">
        <v>0.627939138866347</v>
      </c>
      <c r="C1290" s="2">
        <v>0.47318534453178601</v>
      </c>
      <c r="E1290" s="2">
        <v>0.79764852646405004</v>
      </c>
      <c r="F1290" s="2">
        <v>0.69223042719655503</v>
      </c>
    </row>
    <row r="1291" spans="1:6" x14ac:dyDescent="0.45">
      <c r="A1291" s="2">
        <v>0.58436141825229904</v>
      </c>
      <c r="C1291" s="2">
        <v>0.44556051318749601</v>
      </c>
      <c r="E1291" s="2">
        <v>0.58095004719065801</v>
      </c>
      <c r="F1291" s="2">
        <v>0.54494187190152199</v>
      </c>
    </row>
    <row r="1292" spans="1:6" x14ac:dyDescent="0.45">
      <c r="A1292" s="2">
        <v>0.59134563515343497</v>
      </c>
      <c r="C1292" s="2">
        <v>0.56079076469975397</v>
      </c>
      <c r="E1292" s="2">
        <v>0.71027880713235203</v>
      </c>
      <c r="F1292" s="2">
        <v>0.45735863017418199</v>
      </c>
    </row>
    <row r="1293" spans="1:6" x14ac:dyDescent="0.45">
      <c r="A1293" s="2">
        <v>0.76500322460789405</v>
      </c>
      <c r="C1293" s="2">
        <v>0.494789728239517</v>
      </c>
      <c r="E1293" s="2">
        <v>0.83602774786294298</v>
      </c>
      <c r="F1293" s="2">
        <v>0.25751782712143101</v>
      </c>
    </row>
    <row r="1294" spans="1:6" x14ac:dyDescent="0.45">
      <c r="A1294" s="2">
        <v>0.78221601863072698</v>
      </c>
      <c r="C1294" s="2">
        <v>0.749791625296509</v>
      </c>
      <c r="E1294" s="2">
        <v>0.77463616112982703</v>
      </c>
      <c r="F1294" s="2">
        <v>0.35759993430660197</v>
      </c>
    </row>
    <row r="1295" spans="1:6" x14ac:dyDescent="0.45">
      <c r="A1295" s="2">
        <v>0.708552860607364</v>
      </c>
      <c r="C1295" s="2">
        <v>0.72449857252563599</v>
      </c>
      <c r="E1295" s="2">
        <v>0.81956631059070295</v>
      </c>
      <c r="F1295" s="2">
        <v>0.24051419088398801</v>
      </c>
    </row>
    <row r="1296" spans="1:6" x14ac:dyDescent="0.45">
      <c r="A1296" s="2">
        <v>0.68586845700476295</v>
      </c>
      <c r="C1296" s="2">
        <v>0.62597587878189997</v>
      </c>
      <c r="E1296" s="2">
        <v>0.86470812317120305</v>
      </c>
      <c r="F1296" s="2">
        <v>0.203286082103494</v>
      </c>
    </row>
    <row r="1297" spans="1:6" x14ac:dyDescent="0.45">
      <c r="A1297" s="2">
        <v>0.76889303038393697</v>
      </c>
      <c r="C1297" s="2">
        <v>0.58877042575492899</v>
      </c>
      <c r="E1297" s="2">
        <v>0.84142430978703697</v>
      </c>
      <c r="F1297" s="2">
        <v>0.47350392913362199</v>
      </c>
    </row>
    <row r="1298" spans="1:6" x14ac:dyDescent="0.45">
      <c r="A1298" s="2">
        <v>0.72162333717235005</v>
      </c>
      <c r="C1298" s="2">
        <v>0.58541186407067403</v>
      </c>
      <c r="E1298" s="2">
        <v>0.52567169399639002</v>
      </c>
      <c r="F1298" s="2">
        <v>0.62462340875550604</v>
      </c>
    </row>
    <row r="1299" spans="1:6" x14ac:dyDescent="0.45">
      <c r="A1299" s="2">
        <v>0.60424087659312797</v>
      </c>
      <c r="C1299" s="2">
        <v>0.58444140113391596</v>
      </c>
      <c r="E1299" s="2">
        <v>0.70596270147963103</v>
      </c>
      <c r="F1299" s="2">
        <v>0.56380715332276998</v>
      </c>
    </row>
    <row r="1300" spans="1:6" x14ac:dyDescent="0.45">
      <c r="A1300" s="2">
        <v>0.79804980368568001</v>
      </c>
      <c r="C1300" s="2">
        <v>0.76468511362352698</v>
      </c>
      <c r="E1300" s="2">
        <v>0.75921906628962399</v>
      </c>
      <c r="F1300" s="2">
        <v>0.64302568261644399</v>
      </c>
    </row>
    <row r="1301" spans="1:6" x14ac:dyDescent="0.45">
      <c r="A1301" s="2">
        <v>0.48574652987021699</v>
      </c>
      <c r="C1301" s="2">
        <v>0.309720136437662</v>
      </c>
      <c r="E1301" s="2">
        <v>0.76012550878861296</v>
      </c>
      <c r="F1301" s="2">
        <v>0.11526059429579801</v>
      </c>
    </row>
    <row r="1302" spans="1:6" x14ac:dyDescent="0.45">
      <c r="A1302" s="2">
        <v>0.60753689932164201</v>
      </c>
      <c r="C1302" s="2">
        <v>0.56230736515767699</v>
      </c>
      <c r="E1302" s="2">
        <v>0.597855680987052</v>
      </c>
      <c r="F1302" s="2">
        <v>0.64952440962745195</v>
      </c>
    </row>
    <row r="1303" spans="1:6" x14ac:dyDescent="0.45">
      <c r="A1303" s="2">
        <v>0.61535898394849597</v>
      </c>
      <c r="C1303" s="2">
        <v>0.58738360195898298</v>
      </c>
      <c r="E1303" s="2">
        <v>0.96417570829996702</v>
      </c>
      <c r="F1303" s="2">
        <v>0.22432240809171</v>
      </c>
    </row>
    <row r="1304" spans="1:6" x14ac:dyDescent="0.45">
      <c r="A1304" s="2">
        <v>0.52406195222720497</v>
      </c>
      <c r="C1304" s="2">
        <v>0.42329181971542401</v>
      </c>
      <c r="E1304" s="2">
        <v>0.46489544151786499</v>
      </c>
      <c r="F1304" s="2">
        <v>0.22380125638763801</v>
      </c>
    </row>
    <row r="1305" spans="1:6" x14ac:dyDescent="0.45">
      <c r="A1305" s="2">
        <v>0.50846694118929703</v>
      </c>
      <c r="C1305" s="2">
        <v>0.47791439592969198</v>
      </c>
      <c r="E1305" s="2">
        <v>0.79189964473094698</v>
      </c>
      <c r="F1305" s="2">
        <v>0.20170895496371499</v>
      </c>
    </row>
    <row r="1306" spans="1:6" x14ac:dyDescent="0.45">
      <c r="A1306" s="2">
        <v>0.576290120791358</v>
      </c>
      <c r="C1306" s="2">
        <v>0.61420709251804095</v>
      </c>
      <c r="E1306" s="2">
        <v>0.733972032598876</v>
      </c>
      <c r="F1306" s="2">
        <v>0.18271224394348601</v>
      </c>
    </row>
    <row r="1307" spans="1:6" x14ac:dyDescent="0.45">
      <c r="A1307" s="2">
        <v>0.79108933683209803</v>
      </c>
      <c r="C1307" s="2">
        <v>0.73960800824241801</v>
      </c>
      <c r="E1307" s="2">
        <v>0.76763834574952705</v>
      </c>
      <c r="F1307" s="2">
        <v>0.31976138195674902</v>
      </c>
    </row>
    <row r="1308" spans="1:6" x14ac:dyDescent="0.45">
      <c r="A1308" s="2">
        <v>0.74534502921296397</v>
      </c>
      <c r="C1308" s="2">
        <v>0.59135329265755299</v>
      </c>
      <c r="E1308" s="2">
        <v>0.79158467865110205</v>
      </c>
      <c r="F1308" s="2">
        <v>0.73444749971702095</v>
      </c>
    </row>
    <row r="1309" spans="1:6" x14ac:dyDescent="0.45">
      <c r="A1309" s="2">
        <v>0.490132897717931</v>
      </c>
      <c r="C1309" s="2">
        <v>0.56320215423195896</v>
      </c>
      <c r="E1309" s="2">
        <v>0.46116437836100399</v>
      </c>
      <c r="F1309" s="2">
        <v>0.498893353283755</v>
      </c>
    </row>
    <row r="1310" spans="1:6" x14ac:dyDescent="0.45">
      <c r="A1310" s="2">
        <v>0.48088789331073001</v>
      </c>
      <c r="C1310" s="2">
        <v>0.53064052474699097</v>
      </c>
      <c r="E1310" s="2">
        <v>0.78492524773639805</v>
      </c>
      <c r="F1310" s="2">
        <v>0.45625350687128502</v>
      </c>
    </row>
    <row r="1311" spans="1:6" x14ac:dyDescent="0.45">
      <c r="A1311" s="2">
        <v>0.75209143945679902</v>
      </c>
      <c r="C1311" s="2">
        <v>0.74004512036578696</v>
      </c>
      <c r="E1311" s="2">
        <v>0.83852457397038505</v>
      </c>
      <c r="F1311" s="2">
        <v>0.40546442571688102</v>
      </c>
    </row>
    <row r="1312" spans="1:6" x14ac:dyDescent="0.45">
      <c r="A1312" s="2">
        <v>0.570189771264348</v>
      </c>
      <c r="C1312" s="2">
        <v>0.369520342352955</v>
      </c>
      <c r="E1312" s="2">
        <v>0.62291683163593803</v>
      </c>
      <c r="F1312" s="2">
        <v>7.5371165720609506E-2</v>
      </c>
    </row>
    <row r="1313" spans="1:6" x14ac:dyDescent="0.45">
      <c r="A1313" s="2">
        <v>0.79469285841159198</v>
      </c>
      <c r="C1313" s="2">
        <v>0.80195777735310303</v>
      </c>
      <c r="E1313" s="2">
        <v>0.89407899963329496</v>
      </c>
      <c r="F1313" s="2">
        <v>0.65044533293737405</v>
      </c>
    </row>
    <row r="1314" spans="1:6" x14ac:dyDescent="0.45">
      <c r="A1314" s="2">
        <v>0.33968042791159297</v>
      </c>
      <c r="C1314" s="2">
        <v>0.48996077651671199</v>
      </c>
      <c r="E1314" s="2">
        <v>0.66493455599231899</v>
      </c>
      <c r="F1314" s="2">
        <v>0.63731363172483002</v>
      </c>
    </row>
    <row r="1315" spans="1:6" x14ac:dyDescent="0.45">
      <c r="A1315" s="2">
        <v>0.278570568190316</v>
      </c>
      <c r="C1315" s="2">
        <v>0.41620506949550001</v>
      </c>
      <c r="E1315" s="2">
        <v>0.356518622954411</v>
      </c>
      <c r="F1315" s="2">
        <v>0.217292929270506</v>
      </c>
    </row>
    <row r="1316" spans="1:6" x14ac:dyDescent="0.45">
      <c r="A1316" s="2">
        <v>0.71629114881985601</v>
      </c>
      <c r="C1316" s="2">
        <v>0.68364699652063698</v>
      </c>
      <c r="E1316" s="2">
        <v>0.78005186710796004</v>
      </c>
      <c r="F1316" s="2">
        <v>0.46656888098105898</v>
      </c>
    </row>
    <row r="1317" spans="1:6" x14ac:dyDescent="0.45">
      <c r="A1317" s="2">
        <v>0.29797998997987502</v>
      </c>
      <c r="C1317" s="2">
        <v>0.26500461033274803</v>
      </c>
      <c r="E1317" s="2">
        <v>0.74392956191833004</v>
      </c>
      <c r="F1317" s="2">
        <v>0.22822144797385699</v>
      </c>
    </row>
    <row r="1318" spans="1:6" x14ac:dyDescent="0.45">
      <c r="A1318" s="2">
        <v>0.78456523980086101</v>
      </c>
      <c r="C1318" s="2">
        <v>0.43172669061286501</v>
      </c>
      <c r="E1318" s="2">
        <v>0.75496009814123399</v>
      </c>
      <c r="F1318" s="2">
        <v>0.37685472583218199</v>
      </c>
    </row>
    <row r="1319" spans="1:6" x14ac:dyDescent="0.45">
      <c r="A1319" s="2">
        <v>0.38383694561565401</v>
      </c>
      <c r="C1319" s="2">
        <v>0.31204990021016898</v>
      </c>
      <c r="E1319" s="2">
        <v>0.74989249204138597</v>
      </c>
      <c r="F1319" s="2">
        <v>0.290132097151237</v>
      </c>
    </row>
    <row r="1320" spans="1:6" x14ac:dyDescent="0.45">
      <c r="A1320" s="2">
        <v>0.83009170000013499</v>
      </c>
      <c r="C1320" s="2">
        <v>0.79511505899136603</v>
      </c>
      <c r="E1320" s="2">
        <v>0.833197802811113</v>
      </c>
      <c r="F1320" s="2">
        <v>0.201358756265373</v>
      </c>
    </row>
    <row r="1321" spans="1:6" x14ac:dyDescent="0.45">
      <c r="A1321" s="2">
        <v>0.82942030544119205</v>
      </c>
      <c r="C1321" s="2">
        <v>0.81745363493225798</v>
      </c>
      <c r="E1321" s="2">
        <v>0.85156980286299599</v>
      </c>
      <c r="F1321" s="2">
        <v>0.50131852932421295</v>
      </c>
    </row>
    <row r="1322" spans="1:6" x14ac:dyDescent="0.45">
      <c r="A1322" s="2">
        <v>0.30712800169785498</v>
      </c>
      <c r="C1322" s="2">
        <v>0.58745170449797601</v>
      </c>
      <c r="E1322" s="2">
        <v>0.336702669050504</v>
      </c>
      <c r="F1322" s="2">
        <v>0.48041438291886901</v>
      </c>
    </row>
    <row r="1323" spans="1:6" x14ac:dyDescent="0.45">
      <c r="A1323" s="2">
        <v>0.71215504482292302</v>
      </c>
      <c r="C1323" s="2">
        <v>0.57782646563868401</v>
      </c>
      <c r="E1323" s="2">
        <v>0.58338911979564301</v>
      </c>
      <c r="F1323" s="2">
        <v>0.10392075181178601</v>
      </c>
    </row>
    <row r="1324" spans="1:6" x14ac:dyDescent="0.45">
      <c r="A1324" s="2">
        <v>0.59558690314664398</v>
      </c>
      <c r="C1324" s="2">
        <v>0.48364558080234399</v>
      </c>
      <c r="E1324" s="2">
        <v>0.882309944095378</v>
      </c>
      <c r="F1324" s="2">
        <v>0.43456803080522699</v>
      </c>
    </row>
    <row r="1325" spans="1:6" x14ac:dyDescent="0.45">
      <c r="A1325" s="2">
        <v>0.404693748061973</v>
      </c>
      <c r="C1325" s="2">
        <v>0.37764601092274702</v>
      </c>
      <c r="E1325" s="2">
        <v>0.93888932634453703</v>
      </c>
      <c r="F1325" s="2">
        <v>0.381071606880094</v>
      </c>
    </row>
    <row r="1326" spans="1:6" x14ac:dyDescent="0.45">
      <c r="A1326" s="2">
        <v>0.81348402884558302</v>
      </c>
      <c r="C1326" s="2">
        <v>0.78048433742592505</v>
      </c>
      <c r="E1326" s="2">
        <v>0.46288130041921599</v>
      </c>
      <c r="F1326" s="2">
        <v>0.49382147385361302</v>
      </c>
    </row>
    <row r="1327" spans="1:6" x14ac:dyDescent="0.45">
      <c r="A1327" s="2">
        <v>0.82539719971624803</v>
      </c>
      <c r="C1327" s="2">
        <v>0.76753798774322701</v>
      </c>
      <c r="E1327" s="2">
        <v>0.56930012027559795</v>
      </c>
      <c r="F1327" s="2">
        <v>0.49423742906191798</v>
      </c>
    </row>
    <row r="1328" spans="1:6" x14ac:dyDescent="0.45">
      <c r="A1328" s="2">
        <v>0.47801699313041601</v>
      </c>
      <c r="C1328" s="2">
        <v>0.35626787560644402</v>
      </c>
      <c r="E1328" s="2">
        <v>0.65111968385936603</v>
      </c>
      <c r="F1328" s="2">
        <v>0.366947914248345</v>
      </c>
    </row>
    <row r="1329" spans="1:6" x14ac:dyDescent="0.45">
      <c r="A1329" s="2">
        <v>0.45879948600947501</v>
      </c>
      <c r="C1329" s="2">
        <v>0.73409281752033195</v>
      </c>
      <c r="E1329" s="2">
        <v>0.76827112339400605</v>
      </c>
      <c r="F1329" s="2">
        <v>0.73621114125698595</v>
      </c>
    </row>
    <row r="1330" spans="1:6" x14ac:dyDescent="0.45">
      <c r="A1330" s="2">
        <v>0.40968631695857599</v>
      </c>
      <c r="C1330" s="2">
        <v>0.57913297184326895</v>
      </c>
      <c r="E1330" s="2">
        <v>0.60541503430110899</v>
      </c>
      <c r="F1330" s="2">
        <v>0.66708422890086905</v>
      </c>
    </row>
    <row r="1331" spans="1:6" x14ac:dyDescent="0.45">
      <c r="A1331" s="2">
        <v>0.76490743676141004</v>
      </c>
      <c r="C1331" s="2">
        <v>0.70948034843187702</v>
      </c>
      <c r="E1331" s="2">
        <v>0.84785574233152705</v>
      </c>
      <c r="F1331" s="2">
        <v>0.13034564126440101</v>
      </c>
    </row>
    <row r="1332" spans="1:6" x14ac:dyDescent="0.45">
      <c r="A1332" s="2">
        <v>0.70715948622031799</v>
      </c>
      <c r="C1332" s="2">
        <v>0.75093114483767298</v>
      </c>
      <c r="E1332" s="2">
        <v>0.53200561114926204</v>
      </c>
      <c r="F1332" s="2">
        <v>0.74742388211921995</v>
      </c>
    </row>
    <row r="1333" spans="1:6" x14ac:dyDescent="0.45">
      <c r="A1333" s="2">
        <v>0.87971479639433403</v>
      </c>
      <c r="C1333" s="2">
        <v>0.62946586388350501</v>
      </c>
      <c r="E1333" s="2">
        <v>0.81836854470674203</v>
      </c>
      <c r="F1333" s="2">
        <v>0.63053946086551205</v>
      </c>
    </row>
    <row r="1334" spans="1:6" x14ac:dyDescent="0.45">
      <c r="A1334" s="2">
        <v>0.191539095282455</v>
      </c>
      <c r="C1334" s="2">
        <v>0.45701721709995802</v>
      </c>
      <c r="E1334" s="2">
        <v>0.29971389844881202</v>
      </c>
      <c r="F1334" s="2">
        <v>0.50899514534407697</v>
      </c>
    </row>
    <row r="1335" spans="1:6" x14ac:dyDescent="0.45">
      <c r="A1335" s="2">
        <v>0.615444336049773</v>
      </c>
      <c r="C1335" s="2">
        <v>0.51818880329671102</v>
      </c>
      <c r="E1335" s="2">
        <v>0.84119703724968298</v>
      </c>
      <c r="F1335" s="2">
        <v>0.48654249437054298</v>
      </c>
    </row>
    <row r="1336" spans="1:6" x14ac:dyDescent="0.45">
      <c r="A1336" s="2">
        <v>0.732587272260247</v>
      </c>
      <c r="C1336" s="2">
        <v>0.73687746746357696</v>
      </c>
      <c r="E1336" s="2">
        <v>0.67062271708694199</v>
      </c>
      <c r="F1336" s="2">
        <v>0.378278280338541</v>
      </c>
    </row>
    <row r="1337" spans="1:6" x14ac:dyDescent="0.45">
      <c r="A1337" s="2">
        <v>0.77335946402412703</v>
      </c>
      <c r="C1337" s="2">
        <v>0.40231078520597502</v>
      </c>
      <c r="E1337" s="2">
        <v>0.786001085934383</v>
      </c>
      <c r="F1337" s="2">
        <v>7.93279464415379E-2</v>
      </c>
    </row>
    <row r="1338" spans="1:6" x14ac:dyDescent="0.45">
      <c r="A1338" s="2">
        <v>0.64021537891908598</v>
      </c>
      <c r="C1338" s="2">
        <v>0.53343656057144995</v>
      </c>
      <c r="E1338" s="2">
        <v>0.84977003242132798</v>
      </c>
      <c r="F1338" s="2">
        <v>0.192085775910078</v>
      </c>
    </row>
    <row r="1339" spans="1:6" x14ac:dyDescent="0.45">
      <c r="A1339" s="2">
        <v>0.24406270943525399</v>
      </c>
      <c r="C1339" s="2">
        <v>0.68865354901797105</v>
      </c>
      <c r="E1339" s="2">
        <v>0.55093684054018299</v>
      </c>
      <c r="F1339" s="2">
        <v>0.45175738093163798</v>
      </c>
    </row>
    <row r="1340" spans="1:6" x14ac:dyDescent="0.45">
      <c r="A1340" s="2">
        <v>0.66381995972742802</v>
      </c>
      <c r="C1340" s="2">
        <v>0.60091911803214004</v>
      </c>
      <c r="E1340" s="2">
        <v>0.73890058344516896</v>
      </c>
      <c r="F1340" s="2">
        <v>0.32845605466181799</v>
      </c>
    </row>
    <row r="1341" spans="1:6" x14ac:dyDescent="0.45">
      <c r="A1341" s="2">
        <v>0.41139630990215798</v>
      </c>
      <c r="C1341" s="2">
        <v>0.38300813585568799</v>
      </c>
      <c r="E1341" s="2">
        <v>0.592566008072138</v>
      </c>
      <c r="F1341" s="2">
        <v>0.51152765910062203</v>
      </c>
    </row>
    <row r="1342" spans="1:6" x14ac:dyDescent="0.45">
      <c r="A1342" s="2">
        <v>0.76567063066584395</v>
      </c>
      <c r="C1342" s="2">
        <v>0.63609820091954405</v>
      </c>
      <c r="E1342" s="2">
        <v>0.76214038344495005</v>
      </c>
      <c r="F1342" s="2">
        <v>0.152561769756828</v>
      </c>
    </row>
    <row r="1343" spans="1:6" x14ac:dyDescent="0.45">
      <c r="A1343" s="2">
        <v>0.57131980542098804</v>
      </c>
      <c r="C1343" s="2">
        <v>0.35019147594031103</v>
      </c>
      <c r="E1343" s="2">
        <v>0.72540549959417999</v>
      </c>
      <c r="F1343" s="2">
        <v>0.49871447474963798</v>
      </c>
    </row>
    <row r="1344" spans="1:6" x14ac:dyDescent="0.45">
      <c r="A1344" s="2">
        <v>0.62391301567399704</v>
      </c>
      <c r="C1344" s="2">
        <v>0.42594996126775198</v>
      </c>
      <c r="E1344" s="2">
        <v>0.556403715540156</v>
      </c>
      <c r="F1344" s="2">
        <v>0.26745570606628599</v>
      </c>
    </row>
    <row r="1345" spans="1:6" x14ac:dyDescent="0.45">
      <c r="A1345" s="2">
        <v>0.71492238131460695</v>
      </c>
      <c r="C1345" s="2">
        <v>0.68691584692278096</v>
      </c>
      <c r="E1345" s="2">
        <v>0.621323907951842</v>
      </c>
      <c r="F1345" s="2">
        <v>0.16401713833340101</v>
      </c>
    </row>
    <row r="1346" spans="1:6" x14ac:dyDescent="0.45">
      <c r="A1346" s="2">
        <v>0.41276982645992899</v>
      </c>
      <c r="C1346" s="2">
        <v>0.34652398347496099</v>
      </c>
      <c r="E1346" s="2">
        <v>0.461585653046241</v>
      </c>
      <c r="F1346" s="2">
        <v>0.59270687575831305</v>
      </c>
    </row>
    <row r="1347" spans="1:6" x14ac:dyDescent="0.45">
      <c r="A1347" s="2">
        <v>0.40927853595382302</v>
      </c>
      <c r="C1347" s="2">
        <v>0.21175476437385399</v>
      </c>
      <c r="E1347" s="2">
        <v>0.88812205841384895</v>
      </c>
      <c r="F1347" s="2">
        <v>0.621995446139746</v>
      </c>
    </row>
    <row r="1348" spans="1:6" x14ac:dyDescent="0.45">
      <c r="A1348" s="2">
        <v>0.77755779512436096</v>
      </c>
      <c r="C1348" s="2">
        <v>0.69606737495564297</v>
      </c>
      <c r="E1348" s="2">
        <v>0.766589508342995</v>
      </c>
      <c r="F1348" s="2">
        <v>0.39865149797205501</v>
      </c>
    </row>
    <row r="1349" spans="1:6" x14ac:dyDescent="0.45">
      <c r="A1349" s="2">
        <v>0.75272071185623501</v>
      </c>
      <c r="C1349" s="2">
        <v>0.58881132411021198</v>
      </c>
      <c r="E1349" s="2">
        <v>0.56211813811068201</v>
      </c>
      <c r="F1349" s="2">
        <v>0.44997350204703102</v>
      </c>
    </row>
    <row r="1350" spans="1:6" x14ac:dyDescent="0.45">
      <c r="A1350" s="2">
        <v>0.51794170005306694</v>
      </c>
      <c r="C1350" s="2">
        <v>0.27659198028606102</v>
      </c>
      <c r="E1350" s="2">
        <v>0.85257955769145899</v>
      </c>
      <c r="F1350" s="2">
        <v>0.28315544814466798</v>
      </c>
    </row>
    <row r="1351" spans="1:6" x14ac:dyDescent="0.45">
      <c r="A1351" s="2">
        <v>0.34399157464561497</v>
      </c>
      <c r="C1351" s="2">
        <v>0.350811726222928</v>
      </c>
      <c r="E1351" s="2">
        <v>0.35483687283177401</v>
      </c>
      <c r="F1351" s="2">
        <v>0.71681841566172599</v>
      </c>
    </row>
    <row r="1352" spans="1:6" x14ac:dyDescent="0.45">
      <c r="A1352" s="2">
        <v>0.52998483747973701</v>
      </c>
      <c r="C1352" s="2">
        <v>0.57527634508071801</v>
      </c>
      <c r="E1352" s="2">
        <v>0.435441616409803</v>
      </c>
      <c r="F1352" s="2">
        <v>0.33909089870516101</v>
      </c>
    </row>
    <row r="1353" spans="1:6" x14ac:dyDescent="0.45">
      <c r="A1353" s="2">
        <v>0.46141921317307599</v>
      </c>
      <c r="C1353" s="2">
        <v>0.36290322851662499</v>
      </c>
      <c r="E1353" s="2">
        <v>0.624171136515008</v>
      </c>
      <c r="F1353" s="2">
        <v>0.148948953070481</v>
      </c>
    </row>
    <row r="1354" spans="1:6" x14ac:dyDescent="0.45">
      <c r="A1354" s="2">
        <v>0.69157782412278701</v>
      </c>
      <c r="C1354" s="2">
        <v>0.68804416370412402</v>
      </c>
      <c r="E1354" s="2">
        <v>0.768675175207159</v>
      </c>
      <c r="F1354" s="2">
        <v>0.27176583722233899</v>
      </c>
    </row>
    <row r="1355" spans="1:6" x14ac:dyDescent="0.45">
      <c r="A1355" s="2">
        <v>0.162307532589482</v>
      </c>
      <c r="C1355" s="2">
        <v>0.42465530542944202</v>
      </c>
      <c r="E1355" s="2">
        <v>0.80950587004486696</v>
      </c>
      <c r="F1355" s="2">
        <v>0.33961507664082402</v>
      </c>
    </row>
    <row r="1356" spans="1:6" x14ac:dyDescent="0.45">
      <c r="A1356" s="2">
        <v>0.319771626603437</v>
      </c>
      <c r="C1356" s="2">
        <v>0.36858584587649501</v>
      </c>
      <c r="E1356" s="2">
        <v>0.81329824805589102</v>
      </c>
      <c r="F1356" s="2">
        <v>0.385892372103534</v>
      </c>
    </row>
    <row r="1357" spans="1:6" x14ac:dyDescent="0.45">
      <c r="A1357" s="2">
        <v>0.79283476164955902</v>
      </c>
      <c r="C1357" s="2">
        <v>0.43858599246111402</v>
      </c>
      <c r="E1357" s="2">
        <v>0.85479215340519499</v>
      </c>
      <c r="F1357" s="2">
        <v>0.18511832949177101</v>
      </c>
    </row>
    <row r="1358" spans="1:6" x14ac:dyDescent="0.45">
      <c r="A1358" s="2">
        <v>0.72251778805121503</v>
      </c>
      <c r="C1358" s="2">
        <v>0.61501132121581703</v>
      </c>
      <c r="E1358" s="2">
        <v>0.84109405066833898</v>
      </c>
      <c r="F1358" s="2">
        <v>0.261226943942378</v>
      </c>
    </row>
    <row r="1359" spans="1:6" x14ac:dyDescent="0.45">
      <c r="A1359" s="2">
        <v>0.34734550326104002</v>
      </c>
      <c r="C1359" s="2">
        <v>0.32359458830232501</v>
      </c>
      <c r="E1359" s="2">
        <v>0.44524770258985602</v>
      </c>
      <c r="F1359" s="2">
        <v>0.60637861372725899</v>
      </c>
    </row>
    <row r="1360" spans="1:6" x14ac:dyDescent="0.45">
      <c r="A1360" s="2">
        <v>0.71546649611135904</v>
      </c>
      <c r="C1360" s="2">
        <v>0.67632765240902004</v>
      </c>
      <c r="E1360" s="2">
        <v>0.67981595560656305</v>
      </c>
      <c r="F1360" s="2">
        <v>0.32100644304646198</v>
      </c>
    </row>
    <row r="1361" spans="1:6" x14ac:dyDescent="0.45">
      <c r="A1361" s="2">
        <v>0.66204504750076798</v>
      </c>
      <c r="C1361" s="2">
        <v>0.68962050510347495</v>
      </c>
      <c r="E1361" s="2">
        <v>0.48229425141760701</v>
      </c>
      <c r="F1361" s="2">
        <v>0.67619323332528003</v>
      </c>
    </row>
    <row r="1362" spans="1:6" x14ac:dyDescent="0.45">
      <c r="A1362" s="2">
        <v>0.56137998722653404</v>
      </c>
      <c r="C1362" s="2">
        <v>0.41476890917484899</v>
      </c>
      <c r="E1362" s="2">
        <v>0.84712552978881095</v>
      </c>
      <c r="F1362" s="2">
        <v>7.4582613852087698E-2</v>
      </c>
    </row>
    <row r="1363" spans="1:6" x14ac:dyDescent="0.45">
      <c r="A1363" s="2">
        <v>0.62338895112640902</v>
      </c>
      <c r="C1363" s="2">
        <v>0.50423294921764905</v>
      </c>
      <c r="E1363" s="2">
        <v>0.70700581285548203</v>
      </c>
      <c r="F1363" s="2">
        <v>0.58569135578383302</v>
      </c>
    </row>
    <row r="1364" spans="1:6" x14ac:dyDescent="0.45">
      <c r="A1364" s="2">
        <v>0.73232144057489101</v>
      </c>
      <c r="C1364" s="2">
        <v>0.73059368537293301</v>
      </c>
      <c r="E1364" s="2">
        <v>0.76483462668097102</v>
      </c>
      <c r="F1364" s="2">
        <v>0.458822248815619</v>
      </c>
    </row>
    <row r="1365" spans="1:6" x14ac:dyDescent="0.45">
      <c r="A1365" s="2">
        <v>0.75609681990381294</v>
      </c>
      <c r="C1365" s="2">
        <v>0.66165089518550901</v>
      </c>
      <c r="E1365" s="2">
        <v>0.88821437064381004</v>
      </c>
      <c r="F1365" s="2">
        <v>0.48989224441266399</v>
      </c>
    </row>
    <row r="1366" spans="1:6" x14ac:dyDescent="0.45">
      <c r="A1366" s="2">
        <v>0.32255903210822201</v>
      </c>
      <c r="C1366" s="2">
        <v>0.270187365442148</v>
      </c>
      <c r="E1366" s="2">
        <v>0.61219113238077205</v>
      </c>
      <c r="F1366" s="2">
        <v>0.201202291130471</v>
      </c>
    </row>
    <row r="1367" spans="1:6" x14ac:dyDescent="0.45">
      <c r="A1367" s="2">
        <v>0.38447976142339901</v>
      </c>
      <c r="C1367" s="2">
        <v>0.37938796297788302</v>
      </c>
      <c r="E1367" s="2">
        <v>0.59476089371195895</v>
      </c>
      <c r="F1367" s="2">
        <v>0.234191289480988</v>
      </c>
    </row>
    <row r="1368" spans="1:6" x14ac:dyDescent="0.45">
      <c r="A1368" s="2">
        <v>0.56859503415401103</v>
      </c>
      <c r="C1368" s="2">
        <v>0.50222688854486397</v>
      </c>
      <c r="E1368" s="2">
        <v>0.57426764686625997</v>
      </c>
      <c r="F1368" s="2">
        <v>0.502484668284505</v>
      </c>
    </row>
    <row r="1369" spans="1:6" x14ac:dyDescent="0.45">
      <c r="A1369" s="2">
        <v>0.79029258204489605</v>
      </c>
      <c r="C1369" s="2">
        <v>0.80684330787735203</v>
      </c>
      <c r="E1369" s="2">
        <v>0.71501727842635798</v>
      </c>
      <c r="F1369" s="2">
        <v>0.58816217422123496</v>
      </c>
    </row>
    <row r="1370" spans="1:6" x14ac:dyDescent="0.45">
      <c r="A1370" s="2">
        <v>0.44833650190024199</v>
      </c>
      <c r="C1370" s="2">
        <v>0.49833503687694503</v>
      </c>
      <c r="E1370" s="2">
        <v>0.48755148694466999</v>
      </c>
      <c r="F1370" s="2">
        <v>0.424128760688877</v>
      </c>
    </row>
    <row r="1371" spans="1:6" x14ac:dyDescent="0.45">
      <c r="A1371" s="2">
        <v>0.75982543585330498</v>
      </c>
      <c r="C1371" s="2">
        <v>0.429808532111709</v>
      </c>
      <c r="E1371" s="2">
        <v>0.76588779409779295</v>
      </c>
      <c r="F1371" s="2">
        <v>0.69344841807024404</v>
      </c>
    </row>
    <row r="1372" spans="1:6" x14ac:dyDescent="0.45">
      <c r="A1372" s="2">
        <v>0.68405681921350703</v>
      </c>
      <c r="C1372" s="2">
        <v>0.60204247680088196</v>
      </c>
      <c r="E1372" s="2">
        <v>0.90375416851706203</v>
      </c>
      <c r="F1372" s="2">
        <v>0.18520307031496999</v>
      </c>
    </row>
    <row r="1373" spans="1:6" x14ac:dyDescent="0.45">
      <c r="A1373" s="2">
        <v>0.82532954641933998</v>
      </c>
      <c r="C1373" s="2">
        <v>0.81024487585170302</v>
      </c>
      <c r="E1373" s="2">
        <v>0.85777576590958804</v>
      </c>
      <c r="F1373" s="2">
        <v>0.28449370172216198</v>
      </c>
    </row>
    <row r="1374" spans="1:6" x14ac:dyDescent="0.45">
      <c r="A1374" s="2">
        <v>0.73788104610470995</v>
      </c>
      <c r="C1374" s="2">
        <v>0.71027927892218601</v>
      </c>
      <c r="E1374" s="2">
        <v>0.74738331371286704</v>
      </c>
      <c r="F1374" s="2">
        <v>0.51328549584304295</v>
      </c>
    </row>
    <row r="1375" spans="1:6" x14ac:dyDescent="0.45">
      <c r="A1375" s="2">
        <v>0.80906972412875999</v>
      </c>
      <c r="C1375" s="2">
        <v>0.71198722220641397</v>
      </c>
      <c r="E1375" s="2">
        <v>0.91409389201964297</v>
      </c>
      <c r="F1375" s="2">
        <v>0.45089639691151001</v>
      </c>
    </row>
    <row r="1376" spans="1:6" x14ac:dyDescent="0.45">
      <c r="A1376" s="2">
        <v>0.69347688568426702</v>
      </c>
      <c r="C1376" s="2">
        <v>0.67827961272326998</v>
      </c>
      <c r="E1376" s="2">
        <v>0.69321519448353397</v>
      </c>
      <c r="F1376" s="2">
        <v>0.54170983265518702</v>
      </c>
    </row>
    <row r="1377" spans="1:6" x14ac:dyDescent="0.45">
      <c r="A1377" s="2">
        <v>0.54203504544883696</v>
      </c>
      <c r="C1377" s="2">
        <v>0.29825813043768801</v>
      </c>
      <c r="E1377" s="2">
        <v>0.78961845023204502</v>
      </c>
      <c r="F1377" s="2">
        <v>0.11263414505260801</v>
      </c>
    </row>
    <row r="1378" spans="1:6" x14ac:dyDescent="0.45">
      <c r="A1378" s="2">
        <v>0.71887487502358305</v>
      </c>
      <c r="C1378" s="2">
        <v>0.56270979257869203</v>
      </c>
      <c r="E1378" s="2">
        <v>0.87925751755288595</v>
      </c>
      <c r="F1378" s="2">
        <v>0.56907498490901598</v>
      </c>
    </row>
    <row r="1379" spans="1:6" x14ac:dyDescent="0.45">
      <c r="A1379" s="2">
        <v>0.455316939752551</v>
      </c>
      <c r="C1379" s="2">
        <v>0.30661948487974</v>
      </c>
      <c r="E1379" s="2">
        <v>0.81462087233111302</v>
      </c>
      <c r="F1379" s="2">
        <v>0.37111543084846599</v>
      </c>
    </row>
    <row r="1380" spans="1:6" x14ac:dyDescent="0.45">
      <c r="A1380" s="2">
        <v>0.55332426284645198</v>
      </c>
      <c r="C1380" s="2">
        <v>0.33136108800717701</v>
      </c>
      <c r="E1380" s="2">
        <v>0.74184806943471004</v>
      </c>
      <c r="F1380" s="2">
        <v>0.85639315370651403</v>
      </c>
    </row>
    <row r="1381" spans="1:6" x14ac:dyDescent="0.45">
      <c r="A1381" s="2">
        <v>0.80835173106036995</v>
      </c>
      <c r="C1381" s="2">
        <v>0.81958733082462998</v>
      </c>
      <c r="E1381" s="2">
        <v>0.80626724756315304</v>
      </c>
      <c r="F1381" s="2">
        <v>0.10673683861522799</v>
      </c>
    </row>
    <row r="1382" spans="1:6" x14ac:dyDescent="0.45">
      <c r="A1382" s="2">
        <v>0.63626468980658002</v>
      </c>
      <c r="C1382" s="2">
        <v>0.54449156027980405</v>
      </c>
      <c r="E1382" s="2">
        <v>0.88620226802519597</v>
      </c>
      <c r="F1382" s="2">
        <v>0.81505025940034803</v>
      </c>
    </row>
    <row r="1383" spans="1:6" x14ac:dyDescent="0.45">
      <c r="A1383" s="2">
        <v>0.66806980182387898</v>
      </c>
      <c r="C1383" s="2">
        <v>0.60316052751988702</v>
      </c>
      <c r="E1383" s="2">
        <v>0.84442160252295695</v>
      </c>
      <c r="F1383" s="2">
        <v>0.75148082076557199</v>
      </c>
    </row>
    <row r="1384" spans="1:6" x14ac:dyDescent="0.45">
      <c r="A1384" s="2">
        <v>0.40204709341345002</v>
      </c>
      <c r="C1384" s="2">
        <v>0.44009329466521901</v>
      </c>
      <c r="E1384" s="2">
        <v>0.508019675047923</v>
      </c>
      <c r="F1384" s="2">
        <v>0.65108395639614502</v>
      </c>
    </row>
    <row r="1385" spans="1:6" x14ac:dyDescent="0.45">
      <c r="A1385" s="2">
        <v>0.85699515996068099</v>
      </c>
      <c r="C1385" s="2">
        <v>0.82301489512727499</v>
      </c>
      <c r="E1385" s="2">
        <v>0.33412936763780299</v>
      </c>
      <c r="F1385" s="2">
        <v>0.365981133192256</v>
      </c>
    </row>
    <row r="1386" spans="1:6" x14ac:dyDescent="0.45">
      <c r="A1386" s="2">
        <v>0.46991731526439801</v>
      </c>
      <c r="C1386" s="2">
        <v>0.38395683471810499</v>
      </c>
      <c r="E1386" s="2">
        <v>0.681617144829466</v>
      </c>
      <c r="F1386" s="2">
        <v>0.29507178529778</v>
      </c>
    </row>
    <row r="1387" spans="1:6" x14ac:dyDescent="0.45">
      <c r="A1387" s="2">
        <v>0.71243037778910201</v>
      </c>
      <c r="C1387" s="2">
        <v>0.46580196747519897</v>
      </c>
      <c r="E1387" s="2">
        <v>0.68473735877870801</v>
      </c>
      <c r="F1387" s="2">
        <v>0.48449998807552203</v>
      </c>
    </row>
    <row r="1388" spans="1:6" x14ac:dyDescent="0.45">
      <c r="A1388" s="2">
        <v>0.76416699687743095</v>
      </c>
      <c r="C1388" s="2">
        <v>0.54348163468359301</v>
      </c>
      <c r="E1388" s="2">
        <v>0.84374907257313503</v>
      </c>
      <c r="F1388" s="2">
        <v>0.345093623805174</v>
      </c>
    </row>
    <row r="1389" spans="1:6" x14ac:dyDescent="0.45">
      <c r="A1389" s="2">
        <v>0.72925553995492698</v>
      </c>
      <c r="C1389" s="2">
        <v>0.64831590243100201</v>
      </c>
      <c r="E1389" s="2">
        <v>0.62377443800740595</v>
      </c>
      <c r="F1389" s="2">
        <v>0.11396226479834699</v>
      </c>
    </row>
    <row r="1390" spans="1:6" x14ac:dyDescent="0.45">
      <c r="A1390" s="2">
        <v>0.62283679328882502</v>
      </c>
      <c r="C1390" s="2">
        <v>0.555328434365017</v>
      </c>
      <c r="E1390" s="2">
        <v>0.72860542667897599</v>
      </c>
      <c r="F1390" s="2">
        <v>0.66458698981489195</v>
      </c>
    </row>
    <row r="1391" spans="1:6" x14ac:dyDescent="0.45">
      <c r="A1391" s="2">
        <v>0.63639812250286099</v>
      </c>
      <c r="C1391" s="2">
        <v>0.511604527187831</v>
      </c>
      <c r="E1391" s="2">
        <v>0.86983355805899698</v>
      </c>
      <c r="F1391" s="2">
        <v>0.28770993899770803</v>
      </c>
    </row>
    <row r="1392" spans="1:6" x14ac:dyDescent="0.45">
      <c r="A1392" s="2">
        <v>0.84326237882125799</v>
      </c>
      <c r="C1392" s="2">
        <v>0.709262021526883</v>
      </c>
      <c r="E1392" s="2">
        <v>0.89351055044272898</v>
      </c>
      <c r="F1392" s="2">
        <v>0.10018977918111099</v>
      </c>
    </row>
    <row r="1393" spans="1:6" x14ac:dyDescent="0.45">
      <c r="A1393" s="2">
        <v>0.51506236960640295</v>
      </c>
      <c r="C1393" s="2">
        <v>0.53872715642226898</v>
      </c>
      <c r="E1393" s="2">
        <v>0.66169594552483102</v>
      </c>
      <c r="F1393" s="2">
        <v>0.23010411915192</v>
      </c>
    </row>
    <row r="1394" spans="1:6" x14ac:dyDescent="0.45">
      <c r="A1394" s="2">
        <v>0.72820280129102699</v>
      </c>
      <c r="C1394" s="2">
        <v>0.69361175071135195</v>
      </c>
      <c r="E1394" s="2">
        <v>0.87676325023866197</v>
      </c>
      <c r="F1394" s="2">
        <v>0.66050958063865794</v>
      </c>
    </row>
    <row r="1395" spans="1:6" x14ac:dyDescent="0.45">
      <c r="A1395" s="2">
        <v>0.70245759250662798</v>
      </c>
      <c r="C1395" s="2">
        <v>0.62774164969278201</v>
      </c>
      <c r="E1395" s="2">
        <v>0.74743356030566199</v>
      </c>
      <c r="F1395" s="2">
        <v>0.70201785526204696</v>
      </c>
    </row>
    <row r="1396" spans="1:6" x14ac:dyDescent="0.45">
      <c r="A1396" s="2">
        <v>0.81261348304451697</v>
      </c>
      <c r="C1396" s="2">
        <v>0.78376673871851998</v>
      </c>
      <c r="E1396" s="2">
        <v>0.90289768959614103</v>
      </c>
      <c r="F1396" s="2">
        <v>0.30228396946778802</v>
      </c>
    </row>
    <row r="1397" spans="1:6" x14ac:dyDescent="0.45">
      <c r="A1397" s="2">
        <v>0.715930574697906</v>
      </c>
      <c r="C1397" s="2">
        <v>0.62301013725415899</v>
      </c>
      <c r="E1397" s="2">
        <v>0.89134417587402903</v>
      </c>
      <c r="F1397" s="2">
        <v>0.20913524811866199</v>
      </c>
    </row>
    <row r="1398" spans="1:6" x14ac:dyDescent="0.45">
      <c r="A1398" s="2">
        <v>0.75572038173516998</v>
      </c>
      <c r="C1398" s="2">
        <v>0.73714178684178</v>
      </c>
      <c r="E1398" s="2">
        <v>0.74390358525991396</v>
      </c>
      <c r="F1398" s="2">
        <v>0.39717460884147898</v>
      </c>
    </row>
    <row r="1399" spans="1:6" x14ac:dyDescent="0.45">
      <c r="A1399" s="2">
        <v>0.65581158249418503</v>
      </c>
      <c r="C1399" s="2">
        <v>0.57345787549396599</v>
      </c>
      <c r="E1399" s="2">
        <v>0.88935621142005805</v>
      </c>
      <c r="F1399" s="2">
        <v>0.52807246870778801</v>
      </c>
    </row>
    <row r="1400" spans="1:6" x14ac:dyDescent="0.45">
      <c r="A1400" s="2">
        <v>0.68747592997547602</v>
      </c>
      <c r="C1400" s="2">
        <v>0.54930639389229596</v>
      </c>
      <c r="E1400" s="2">
        <v>0.79581201397436796</v>
      </c>
      <c r="F1400" s="2">
        <v>0.25839424304700498</v>
      </c>
    </row>
    <row r="1401" spans="1:6" x14ac:dyDescent="0.45">
      <c r="A1401" s="2">
        <v>0.81613885941795905</v>
      </c>
      <c r="C1401" s="2">
        <v>0.79397244559962599</v>
      </c>
      <c r="E1401" s="2">
        <v>0.74151606565829398</v>
      </c>
      <c r="F1401" s="2">
        <v>8.3736145166287801E-2</v>
      </c>
    </row>
    <row r="1402" spans="1:6" x14ac:dyDescent="0.45">
      <c r="A1402" s="2">
        <v>0.74766982998502696</v>
      </c>
      <c r="C1402" s="2">
        <v>0.73955359824381495</v>
      </c>
      <c r="E1402" s="2">
        <v>0.81094436200484399</v>
      </c>
      <c r="F1402" s="2">
        <v>0.219351843813238</v>
      </c>
    </row>
    <row r="1403" spans="1:6" x14ac:dyDescent="0.45">
      <c r="A1403" s="2">
        <v>0.28226517221043101</v>
      </c>
      <c r="C1403" s="2">
        <v>0.43062951195439098</v>
      </c>
      <c r="E1403" s="2">
        <v>0.80131537881754</v>
      </c>
      <c r="F1403" s="2">
        <v>0.16583427853109001</v>
      </c>
    </row>
    <row r="1404" spans="1:6" x14ac:dyDescent="0.45">
      <c r="A1404" s="2">
        <v>0.46156753644460102</v>
      </c>
      <c r="C1404" s="2">
        <v>0.60007920767954304</v>
      </c>
      <c r="E1404" s="2">
        <v>0.71708784461367903</v>
      </c>
      <c r="F1404" s="2">
        <v>0.60325122238417195</v>
      </c>
    </row>
    <row r="1405" spans="1:6" x14ac:dyDescent="0.45">
      <c r="A1405" s="2">
        <v>0.42522739635713303</v>
      </c>
      <c r="C1405" s="2">
        <v>0.43706178071360802</v>
      </c>
      <c r="E1405" s="2">
        <v>0.49382852034845998</v>
      </c>
      <c r="F1405" s="2">
        <v>0.24766629194169701</v>
      </c>
    </row>
    <row r="1406" spans="1:6" x14ac:dyDescent="0.45">
      <c r="A1406" s="2">
        <v>0.40341226826079202</v>
      </c>
      <c r="C1406" s="2">
        <v>0.390898283331232</v>
      </c>
      <c r="E1406" s="2">
        <v>0.86049647992322398</v>
      </c>
      <c r="F1406" s="2">
        <v>0.42476687617838199</v>
      </c>
    </row>
    <row r="1407" spans="1:6" x14ac:dyDescent="0.45">
      <c r="A1407" s="2">
        <v>0.52183599528301805</v>
      </c>
      <c r="C1407" s="2">
        <v>0.47589962460435198</v>
      </c>
      <c r="E1407" s="2">
        <v>0.424411821762534</v>
      </c>
      <c r="F1407" s="2">
        <v>0.345545898074896</v>
      </c>
    </row>
    <row r="1408" spans="1:6" x14ac:dyDescent="0.45">
      <c r="A1408" s="2">
        <v>0.741584228989843</v>
      </c>
      <c r="C1408" s="2">
        <v>0.36739200317721399</v>
      </c>
      <c r="E1408" s="2">
        <v>0.84676273258805901</v>
      </c>
      <c r="F1408" s="2">
        <v>0.59464689451466901</v>
      </c>
    </row>
    <row r="1409" spans="1:6" x14ac:dyDescent="0.45">
      <c r="A1409" s="2">
        <v>0.43135707084257002</v>
      </c>
      <c r="C1409" s="2">
        <v>0.398143505503468</v>
      </c>
      <c r="E1409" s="2">
        <v>0.86181401305864103</v>
      </c>
      <c r="F1409" s="2">
        <v>0.43706256420968098</v>
      </c>
    </row>
    <row r="1410" spans="1:6" x14ac:dyDescent="0.45">
      <c r="A1410" s="2">
        <v>0.43176481219782198</v>
      </c>
      <c r="C1410" s="2">
        <v>0.25980818892874502</v>
      </c>
      <c r="E1410" s="2">
        <v>0.42136454580858401</v>
      </c>
      <c r="F1410" s="2">
        <v>0.48889973574629503</v>
      </c>
    </row>
    <row r="1411" spans="1:6" x14ac:dyDescent="0.45">
      <c r="A1411" s="2">
        <v>0.23136376364373001</v>
      </c>
      <c r="C1411" s="2">
        <v>0.41967716044428799</v>
      </c>
      <c r="E1411" s="2">
        <v>0.76715681351051701</v>
      </c>
      <c r="F1411" s="2">
        <v>0.26388084500813103</v>
      </c>
    </row>
    <row r="1412" spans="1:6" x14ac:dyDescent="0.45">
      <c r="A1412" s="2">
        <v>0.56301722542906596</v>
      </c>
      <c r="C1412" s="2">
        <v>0.55232073432560402</v>
      </c>
      <c r="E1412" s="2">
        <v>0.88128160652259402</v>
      </c>
      <c r="F1412" s="2">
        <v>0.460449315093032</v>
      </c>
    </row>
    <row r="1413" spans="1:6" x14ac:dyDescent="0.45">
      <c r="A1413" s="2">
        <v>0.81051996053258002</v>
      </c>
      <c r="C1413" s="2">
        <v>0.77625938210636702</v>
      </c>
      <c r="E1413" s="2">
        <v>0.74992654787183999</v>
      </c>
      <c r="F1413" s="2">
        <v>0.74537582803232005</v>
      </c>
    </row>
    <row r="1414" spans="1:6" x14ac:dyDescent="0.45">
      <c r="A1414" s="2">
        <v>0.75059720785917505</v>
      </c>
      <c r="C1414" s="2">
        <v>0.69284257476362798</v>
      </c>
      <c r="E1414" s="2">
        <v>0.473407071618483</v>
      </c>
      <c r="F1414" s="2">
        <v>0.60240629809041002</v>
      </c>
    </row>
    <row r="1415" spans="1:6" x14ac:dyDescent="0.45">
      <c r="A1415" s="2">
        <v>0.55342534595725401</v>
      </c>
      <c r="C1415" s="2">
        <v>0.391661975230363</v>
      </c>
      <c r="E1415" s="2">
        <v>0.50879322799942095</v>
      </c>
      <c r="F1415" s="2">
        <v>3.9903775806324898E-2</v>
      </c>
    </row>
    <row r="1416" spans="1:6" x14ac:dyDescent="0.45">
      <c r="A1416" s="2">
        <v>0.74939719961969897</v>
      </c>
      <c r="C1416" s="2">
        <v>0.66099147506153899</v>
      </c>
      <c r="E1416" s="2">
        <v>0.69175010915755397</v>
      </c>
      <c r="F1416" s="2">
        <v>0.44551148321343498</v>
      </c>
    </row>
    <row r="1417" spans="1:6" x14ac:dyDescent="0.45">
      <c r="A1417" s="2">
        <v>0.44930928744314003</v>
      </c>
      <c r="C1417" s="2">
        <v>0.32686610001293098</v>
      </c>
      <c r="E1417" s="2">
        <v>0.39632876938225298</v>
      </c>
      <c r="F1417" s="2">
        <v>0.26112708624765502</v>
      </c>
    </row>
    <row r="1418" spans="1:6" x14ac:dyDescent="0.45">
      <c r="A1418" s="2">
        <v>0.493377486178876</v>
      </c>
      <c r="C1418" s="2">
        <v>0.40412754831812803</v>
      </c>
      <c r="E1418" s="2">
        <v>0.79932067566582998</v>
      </c>
      <c r="F1418" s="2">
        <v>9.8768985645631996E-2</v>
      </c>
    </row>
    <row r="1419" spans="1:6" x14ac:dyDescent="0.45">
      <c r="A1419" s="2">
        <v>0.750082974943031</v>
      </c>
      <c r="C1419" s="2">
        <v>0.70024731355229997</v>
      </c>
      <c r="E1419" s="2">
        <v>0.77164823588114695</v>
      </c>
      <c r="F1419" s="2">
        <v>0.24749535454621999</v>
      </c>
    </row>
    <row r="1420" spans="1:6" x14ac:dyDescent="0.45">
      <c r="A1420" s="2">
        <v>0.38009017827024899</v>
      </c>
      <c r="C1420" s="2">
        <v>0.364724870419951</v>
      </c>
      <c r="E1420" s="2">
        <v>0.72824559699573999</v>
      </c>
      <c r="F1420" s="2">
        <v>0.38542047049202999</v>
      </c>
    </row>
    <row r="1421" spans="1:6" x14ac:dyDescent="0.45">
      <c r="A1421" s="2">
        <v>0.39564769364081298</v>
      </c>
      <c r="C1421" s="2">
        <v>0.59337729125441396</v>
      </c>
      <c r="E1421" s="2">
        <v>0.775489719459724</v>
      </c>
      <c r="F1421" s="2">
        <v>0.450797934366789</v>
      </c>
    </row>
    <row r="1422" spans="1:6" x14ac:dyDescent="0.45">
      <c r="A1422" s="2">
        <v>0.62683215646477797</v>
      </c>
      <c r="C1422" s="2">
        <v>0.58835587426374603</v>
      </c>
      <c r="E1422" s="2">
        <v>0.84681803329993</v>
      </c>
      <c r="F1422" s="2">
        <v>0.30748823096403699</v>
      </c>
    </row>
    <row r="1423" spans="1:6" x14ac:dyDescent="0.45">
      <c r="A1423" s="2">
        <v>0.59209762696019896</v>
      </c>
      <c r="C1423" s="2">
        <v>0.52842394145369997</v>
      </c>
      <c r="E1423" s="2">
        <v>0.76406787879256899</v>
      </c>
      <c r="F1423" s="2">
        <v>7.4575642339322804E-2</v>
      </c>
    </row>
    <row r="1424" spans="1:6" x14ac:dyDescent="0.45">
      <c r="A1424" s="2">
        <v>0.70732841956130998</v>
      </c>
      <c r="C1424" s="2">
        <v>0.62564727129579001</v>
      </c>
      <c r="E1424" s="2">
        <v>0.85524792567513996</v>
      </c>
      <c r="F1424" s="2">
        <v>0.37501683314865802</v>
      </c>
    </row>
    <row r="1425" spans="1:6" x14ac:dyDescent="0.45">
      <c r="A1425" s="2">
        <v>0.34140422292182498</v>
      </c>
      <c r="C1425" s="2">
        <v>0.49663403711937898</v>
      </c>
      <c r="E1425" s="2">
        <v>0.64069580014467697</v>
      </c>
      <c r="F1425" s="2">
        <v>0.12641057631605301</v>
      </c>
    </row>
    <row r="1426" spans="1:6" x14ac:dyDescent="0.45">
      <c r="A1426" s="2">
        <v>0.38302927198384301</v>
      </c>
      <c r="C1426" s="2">
        <v>0.50831208710364895</v>
      </c>
      <c r="E1426" s="2">
        <v>0.773074994348529</v>
      </c>
      <c r="F1426" s="2">
        <v>0.30691924823660199</v>
      </c>
    </row>
    <row r="1427" spans="1:6" x14ac:dyDescent="0.45">
      <c r="A1427" s="2">
        <v>0.64932034806539496</v>
      </c>
      <c r="C1427" s="2">
        <v>0.53362147779180702</v>
      </c>
      <c r="E1427" s="2">
        <v>0.74547268516362297</v>
      </c>
      <c r="F1427" s="2">
        <v>0.80059521782130505</v>
      </c>
    </row>
    <row r="1428" spans="1:6" x14ac:dyDescent="0.45">
      <c r="A1428" s="2">
        <v>0.19681050829473001</v>
      </c>
      <c r="C1428" s="2">
        <v>0.27284479019963698</v>
      </c>
      <c r="E1428" s="2">
        <v>0.431781420455567</v>
      </c>
      <c r="F1428" s="2">
        <v>0.73863458133398396</v>
      </c>
    </row>
    <row r="1429" spans="1:6" x14ac:dyDescent="0.45">
      <c r="A1429" s="2">
        <v>0.45032368914710003</v>
      </c>
      <c r="C1429" s="2">
        <v>0.403269455318299</v>
      </c>
      <c r="E1429" s="2">
        <v>0.86009922285644302</v>
      </c>
      <c r="F1429" s="2">
        <v>0.423135554182763</v>
      </c>
    </row>
    <row r="1430" spans="1:6" x14ac:dyDescent="0.45">
      <c r="A1430" s="2">
        <v>0.58462248533247996</v>
      </c>
      <c r="C1430" s="2">
        <v>0.74567916192149597</v>
      </c>
      <c r="E1430" s="2">
        <v>0.72984221408744299</v>
      </c>
      <c r="F1430" s="2">
        <v>0.35478984688619802</v>
      </c>
    </row>
    <row r="1431" spans="1:6" x14ac:dyDescent="0.45">
      <c r="A1431" s="2">
        <v>0.66297715542145297</v>
      </c>
      <c r="C1431" s="2">
        <v>0.73610700141724905</v>
      </c>
      <c r="E1431" s="2">
        <v>0.54598963041972604</v>
      </c>
      <c r="F1431" s="2">
        <v>0.41924332917492801</v>
      </c>
    </row>
    <row r="1432" spans="1:6" x14ac:dyDescent="0.45">
      <c r="A1432" s="2">
        <v>0.81423955091948896</v>
      </c>
      <c r="C1432" s="2">
        <v>0.817903567770627</v>
      </c>
      <c r="E1432" s="2">
        <v>0.83357253278828802</v>
      </c>
      <c r="F1432" s="2">
        <v>0.22419449907386499</v>
      </c>
    </row>
    <row r="1433" spans="1:6" x14ac:dyDescent="0.45">
      <c r="A1433" s="2">
        <v>0.45657650752102003</v>
      </c>
      <c r="C1433" s="2">
        <v>0.57715055454100705</v>
      </c>
      <c r="E1433" s="2">
        <v>0.73208956408561798</v>
      </c>
      <c r="F1433" s="2">
        <v>0.34166576888570799</v>
      </c>
    </row>
    <row r="1434" spans="1:6" x14ac:dyDescent="0.45">
      <c r="A1434" s="2">
        <v>0.44742914713696502</v>
      </c>
      <c r="C1434" s="2">
        <v>0.37205325823551899</v>
      </c>
      <c r="E1434" s="2">
        <v>0.69323047505244895</v>
      </c>
      <c r="F1434" s="2">
        <v>0.399281484680579</v>
      </c>
    </row>
    <row r="1435" spans="1:6" x14ac:dyDescent="0.45">
      <c r="A1435" s="2">
        <v>0.82091290433095399</v>
      </c>
      <c r="C1435" s="2">
        <v>0.79410434781151196</v>
      </c>
      <c r="E1435" s="2">
        <v>0.87035227147266603</v>
      </c>
      <c r="F1435" s="2">
        <v>0.27291834697551698</v>
      </c>
    </row>
    <row r="1436" spans="1:6" x14ac:dyDescent="0.45">
      <c r="A1436" s="2">
        <v>0.42388852797263199</v>
      </c>
      <c r="C1436" s="2">
        <v>0.62428893175934397</v>
      </c>
      <c r="E1436" s="2">
        <v>0.86660448528154299</v>
      </c>
      <c r="F1436" s="2">
        <v>0.16951489131223099</v>
      </c>
    </row>
    <row r="1437" spans="1:6" x14ac:dyDescent="0.45">
      <c r="A1437" s="2">
        <v>0.70871436243754604</v>
      </c>
      <c r="C1437" s="2">
        <v>0.62629144101790202</v>
      </c>
      <c r="E1437" s="2">
        <v>0.69988653728710504</v>
      </c>
      <c r="F1437" s="2">
        <v>0.81963806839933995</v>
      </c>
    </row>
    <row r="1438" spans="1:6" x14ac:dyDescent="0.45">
      <c r="A1438" s="2">
        <v>0.16289807010198801</v>
      </c>
      <c r="C1438" s="2">
        <v>0.38294053629792602</v>
      </c>
      <c r="E1438" s="2">
        <v>0.73677013068721597</v>
      </c>
      <c r="F1438" s="2">
        <v>0.128285984710857</v>
      </c>
    </row>
    <row r="1439" spans="1:6" x14ac:dyDescent="0.45">
      <c r="A1439" s="2">
        <v>0.462832125140615</v>
      </c>
      <c r="C1439" s="2">
        <v>0.338276984600972</v>
      </c>
      <c r="E1439" s="2">
        <v>0.74585296964538805</v>
      </c>
      <c r="F1439" s="2">
        <v>0.50583127228986602</v>
      </c>
    </row>
    <row r="1440" spans="1:6" x14ac:dyDescent="0.45">
      <c r="A1440" s="2">
        <v>0.11253883966151</v>
      </c>
      <c r="C1440" s="2">
        <v>0.20238199898099199</v>
      </c>
      <c r="E1440" s="2">
        <v>0.78595825544815201</v>
      </c>
      <c r="F1440" s="2">
        <v>0.28526168678290298</v>
      </c>
    </row>
    <row r="1441" spans="1:6" x14ac:dyDescent="0.45">
      <c r="A1441" s="2">
        <v>0.70901356292650197</v>
      </c>
      <c r="C1441" s="2">
        <v>0.48371220594036501</v>
      </c>
      <c r="E1441" s="2">
        <v>0.73160987181163795</v>
      </c>
      <c r="F1441" s="2">
        <v>7.3914973613516094E-2</v>
      </c>
    </row>
    <row r="1442" spans="1:6" x14ac:dyDescent="0.45">
      <c r="A1442" s="2">
        <v>0.39472960508482602</v>
      </c>
      <c r="C1442" s="2">
        <v>0.34271271827724298</v>
      </c>
      <c r="E1442" s="2">
        <v>0.57283775793093605</v>
      </c>
      <c r="F1442" s="2">
        <v>0.145839184401614</v>
      </c>
    </row>
    <row r="1443" spans="1:6" x14ac:dyDescent="0.45">
      <c r="A1443" s="2">
        <v>0.59926633786928296</v>
      </c>
      <c r="C1443" s="2">
        <v>0.58228166317121099</v>
      </c>
      <c r="E1443" s="2">
        <v>0.86499329901919297</v>
      </c>
      <c r="F1443" s="2">
        <v>0.52254799302117505</v>
      </c>
    </row>
    <row r="1444" spans="1:6" x14ac:dyDescent="0.45">
      <c r="A1444" s="2">
        <v>0.79250660221120195</v>
      </c>
      <c r="C1444" s="2">
        <v>0.731551749356396</v>
      </c>
      <c r="E1444" s="2">
        <v>0.28047735336240398</v>
      </c>
      <c r="F1444" s="2">
        <v>0.71674877410196203</v>
      </c>
    </row>
    <row r="1445" spans="1:6" x14ac:dyDescent="0.45">
      <c r="A1445" s="2">
        <v>0.57931685190152205</v>
      </c>
      <c r="C1445" s="2">
        <v>0.62466918266540095</v>
      </c>
      <c r="E1445" s="2">
        <v>0.83202539239870099</v>
      </c>
      <c r="F1445" s="2">
        <v>0.161840028820537</v>
      </c>
    </row>
    <row r="1446" spans="1:6" x14ac:dyDescent="0.45">
      <c r="A1446" s="2">
        <v>0.69953936337838396</v>
      </c>
      <c r="C1446" s="2">
        <v>0.65658495066325695</v>
      </c>
      <c r="E1446" s="2">
        <v>0.71807890384395701</v>
      </c>
      <c r="F1446" s="2">
        <v>0.43807310998423699</v>
      </c>
    </row>
    <row r="1447" spans="1:6" x14ac:dyDescent="0.45">
      <c r="A1447" s="2">
        <v>0.77084996547016305</v>
      </c>
      <c r="C1447" s="2">
        <v>0.78178961357499399</v>
      </c>
      <c r="E1447" s="2">
        <v>0.86528536445081095</v>
      </c>
      <c r="F1447" s="2">
        <v>0.33731920096170598</v>
      </c>
    </row>
    <row r="1448" spans="1:6" x14ac:dyDescent="0.45">
      <c r="A1448" s="2">
        <v>0.70059620413460399</v>
      </c>
      <c r="C1448" s="2">
        <v>0.43136066544553697</v>
      </c>
      <c r="E1448" s="2">
        <v>0.85893513777605301</v>
      </c>
      <c r="F1448" s="2">
        <v>0.62689837444880903</v>
      </c>
    </row>
    <row r="1449" spans="1:6" x14ac:dyDescent="0.45">
      <c r="A1449" s="2">
        <v>0.79971030806308296</v>
      </c>
      <c r="C1449" s="2">
        <v>0.77194495202114599</v>
      </c>
      <c r="E1449" s="2">
        <v>0.79992135705788903</v>
      </c>
      <c r="F1449" s="2">
        <v>0.50918154872246801</v>
      </c>
    </row>
    <row r="1450" spans="1:6" x14ac:dyDescent="0.45">
      <c r="A1450" s="2">
        <v>0.62103907490461197</v>
      </c>
      <c r="C1450" s="2">
        <v>0.54611934610936996</v>
      </c>
      <c r="E1450" s="2">
        <v>0.48422804944971698</v>
      </c>
      <c r="F1450" s="2">
        <v>0.64598534191272095</v>
      </c>
    </row>
    <row r="1451" spans="1:6" x14ac:dyDescent="0.45">
      <c r="A1451" s="2">
        <v>0.41911883213159001</v>
      </c>
      <c r="C1451" s="2">
        <v>0.17055397447359799</v>
      </c>
      <c r="E1451" s="2">
        <v>0.42670530816539998</v>
      </c>
      <c r="F1451" s="2">
        <v>0.34871121673194699</v>
      </c>
    </row>
    <row r="1452" spans="1:6" x14ac:dyDescent="0.45">
      <c r="A1452" s="2">
        <v>0.78503779354535896</v>
      </c>
      <c r="C1452" s="2">
        <v>0.66488442892790101</v>
      </c>
      <c r="E1452" s="2">
        <v>0.409247183474859</v>
      </c>
      <c r="F1452" s="2">
        <v>0.52453301462581303</v>
      </c>
    </row>
    <row r="1453" spans="1:6" x14ac:dyDescent="0.45">
      <c r="A1453" s="2">
        <v>0.51218279110448095</v>
      </c>
      <c r="C1453" s="2">
        <v>0.40926701637525298</v>
      </c>
      <c r="E1453" s="2">
        <v>0.78531124911699601</v>
      </c>
      <c r="F1453" s="2">
        <v>0.748697462845203</v>
      </c>
    </row>
    <row r="1454" spans="1:6" x14ac:dyDescent="0.45">
      <c r="A1454" s="2">
        <v>0.87828450962147897</v>
      </c>
      <c r="C1454" s="2">
        <v>0.83043064219809604</v>
      </c>
      <c r="E1454" s="2">
        <v>0.87037516664624504</v>
      </c>
      <c r="F1454" s="2">
        <v>0.47482556419372002</v>
      </c>
    </row>
    <row r="1455" spans="1:6" x14ac:dyDescent="0.45">
      <c r="A1455" s="2">
        <v>0.77892758765929104</v>
      </c>
      <c r="C1455" s="2">
        <v>0.63569610345036198</v>
      </c>
      <c r="E1455" s="2">
        <v>0.80529376793829199</v>
      </c>
      <c r="F1455" s="2">
        <v>0.51987293501015597</v>
      </c>
    </row>
    <row r="1456" spans="1:6" x14ac:dyDescent="0.45">
      <c r="A1456" s="2">
        <v>0.66756428380820498</v>
      </c>
      <c r="C1456" s="2">
        <v>0.58857990392743997</v>
      </c>
      <c r="E1456" s="2">
        <v>0.918877651146218</v>
      </c>
      <c r="F1456" s="2">
        <v>0.53474395991049495</v>
      </c>
    </row>
    <row r="1457" spans="1:6" x14ac:dyDescent="0.45">
      <c r="A1457" s="2">
        <v>0.73312418464807305</v>
      </c>
      <c r="C1457" s="2">
        <v>0.59680111664326796</v>
      </c>
      <c r="E1457" s="2">
        <v>0.71305400597810897</v>
      </c>
      <c r="F1457" s="2">
        <v>0.54475937101146399</v>
      </c>
    </row>
    <row r="1458" spans="1:6" x14ac:dyDescent="0.45">
      <c r="A1458" s="2">
        <v>0.84544344228920298</v>
      </c>
      <c r="C1458" s="2">
        <v>0.83385504712418301</v>
      </c>
      <c r="E1458" s="2">
        <v>0.73910560513153201</v>
      </c>
      <c r="F1458" s="2">
        <v>0.36225319564744601</v>
      </c>
    </row>
    <row r="1459" spans="1:6" x14ac:dyDescent="0.45">
      <c r="A1459" s="2">
        <v>0.71095144609532301</v>
      </c>
      <c r="C1459" s="2">
        <v>0.60835210410741203</v>
      </c>
      <c r="E1459" s="2">
        <v>0.82679163165566705</v>
      </c>
      <c r="F1459" s="2">
        <v>0.47738421876985099</v>
      </c>
    </row>
    <row r="1460" spans="1:6" x14ac:dyDescent="0.45">
      <c r="A1460" s="2">
        <v>0.77014983943211801</v>
      </c>
      <c r="C1460" s="2">
        <v>0.72887267084093299</v>
      </c>
      <c r="E1460" s="2">
        <v>0.884581803642016</v>
      </c>
      <c r="F1460" s="2">
        <v>0.50927900307212004</v>
      </c>
    </row>
    <row r="1461" spans="1:6" x14ac:dyDescent="0.45">
      <c r="A1461" s="2">
        <v>0.82065811034262204</v>
      </c>
      <c r="C1461" s="2">
        <v>0.81872137681841695</v>
      </c>
      <c r="E1461" s="2">
        <v>0.50928664453591199</v>
      </c>
      <c r="F1461" s="2">
        <v>0.71331312784033096</v>
      </c>
    </row>
    <row r="1462" spans="1:6" x14ac:dyDescent="0.45">
      <c r="A1462" s="2">
        <v>0.50333158716432203</v>
      </c>
      <c r="C1462" s="2">
        <v>0.44539576202221798</v>
      </c>
      <c r="E1462" s="2">
        <v>0.86146550929083898</v>
      </c>
      <c r="F1462" s="2">
        <v>0.55226259137990097</v>
      </c>
    </row>
    <row r="1463" spans="1:6" x14ac:dyDescent="0.45">
      <c r="A1463" s="2">
        <v>0.75896828248089199</v>
      </c>
      <c r="C1463" s="2">
        <v>0.63934769068345598</v>
      </c>
      <c r="E1463" s="2">
        <v>0.80349266538036102</v>
      </c>
      <c r="F1463" s="2">
        <v>0.18772621449540799</v>
      </c>
    </row>
    <row r="1464" spans="1:6" x14ac:dyDescent="0.45">
      <c r="A1464" s="2">
        <v>0.50454928935776999</v>
      </c>
      <c r="C1464" s="2">
        <v>0.54906504307352499</v>
      </c>
      <c r="E1464" s="2">
        <v>0.68563447604611505</v>
      </c>
      <c r="F1464" s="2">
        <v>0.518570513267685</v>
      </c>
    </row>
    <row r="1465" spans="1:6" x14ac:dyDescent="0.45">
      <c r="A1465" s="2">
        <v>0.65216868368985503</v>
      </c>
      <c r="C1465" s="2">
        <v>0.67420464002756098</v>
      </c>
      <c r="E1465" s="2">
        <v>0.724545314579774</v>
      </c>
      <c r="F1465" s="2">
        <v>0.433324834314878</v>
      </c>
    </row>
    <row r="1466" spans="1:6" x14ac:dyDescent="0.45">
      <c r="A1466" s="2">
        <v>0.52905264627653104</v>
      </c>
      <c r="C1466" s="2">
        <v>0.43437094071438898</v>
      </c>
      <c r="E1466" s="2">
        <v>0.80962836179330799</v>
      </c>
      <c r="F1466" s="2">
        <v>0.30188982014367699</v>
      </c>
    </row>
    <row r="1467" spans="1:6" x14ac:dyDescent="0.45">
      <c r="A1467" s="2">
        <v>0.67020612027785698</v>
      </c>
      <c r="C1467" s="2">
        <v>0.52304250644330597</v>
      </c>
      <c r="E1467" s="2">
        <v>0.56200992408393302</v>
      </c>
      <c r="F1467" s="2">
        <v>0.413636037575424</v>
      </c>
    </row>
    <row r="1468" spans="1:6" x14ac:dyDescent="0.45">
      <c r="A1468" s="2">
        <v>0.64768537415669003</v>
      </c>
      <c r="C1468" s="2">
        <v>0.61836408027271195</v>
      </c>
      <c r="E1468" s="2">
        <v>0.79013083422183195</v>
      </c>
      <c r="F1468" s="2">
        <v>0.165248626717615</v>
      </c>
    </row>
    <row r="1469" spans="1:6" x14ac:dyDescent="0.45">
      <c r="A1469" s="2">
        <v>0.74887463184450898</v>
      </c>
      <c r="C1469" s="2">
        <v>0.745331155881372</v>
      </c>
      <c r="E1469" s="2">
        <v>0.70861340357708302</v>
      </c>
      <c r="F1469" s="2">
        <v>0.54014417459655695</v>
      </c>
    </row>
    <row r="1470" spans="1:6" x14ac:dyDescent="0.45">
      <c r="A1470" s="2">
        <v>0.52978045669278495</v>
      </c>
      <c r="C1470" s="2">
        <v>0.207406784162528</v>
      </c>
      <c r="E1470" s="2">
        <v>0.24409251351685601</v>
      </c>
      <c r="F1470" s="2">
        <v>0.42819118991287902</v>
      </c>
    </row>
    <row r="1471" spans="1:6" x14ac:dyDescent="0.45">
      <c r="A1471" s="2">
        <v>0.60376807727088799</v>
      </c>
      <c r="C1471" s="2">
        <v>0.51170878779046003</v>
      </c>
      <c r="E1471" s="2">
        <v>0.84386413298554697</v>
      </c>
      <c r="F1471" s="2">
        <v>0.462592284031206</v>
      </c>
    </row>
    <row r="1472" spans="1:6" x14ac:dyDescent="0.45">
      <c r="A1472" s="2">
        <v>0.63256704465732005</v>
      </c>
      <c r="C1472" s="2">
        <v>0.72656499809495401</v>
      </c>
      <c r="E1472" s="2">
        <v>0.38182043586459502</v>
      </c>
      <c r="F1472" s="2">
        <v>0.397122866956648</v>
      </c>
    </row>
    <row r="1473" spans="1:6" x14ac:dyDescent="0.45">
      <c r="A1473" s="2">
        <v>0.82544159926296001</v>
      </c>
      <c r="C1473" s="2">
        <v>0.73488312728350302</v>
      </c>
      <c r="E1473" s="2">
        <v>0.81563282800989301</v>
      </c>
      <c r="F1473" s="2">
        <v>0.15982732512613201</v>
      </c>
    </row>
    <row r="1474" spans="1:6" x14ac:dyDescent="0.45">
      <c r="A1474" s="2">
        <v>0.667963646041701</v>
      </c>
      <c r="C1474" s="2">
        <v>0.53990840314244604</v>
      </c>
      <c r="E1474" s="2">
        <v>0.73329940269399396</v>
      </c>
      <c r="F1474" s="2">
        <v>0.71923848820421699</v>
      </c>
    </row>
    <row r="1475" spans="1:6" x14ac:dyDescent="0.45">
      <c r="A1475" s="2">
        <v>0.43149754500556398</v>
      </c>
      <c r="C1475" s="2">
        <v>0.505380233824824</v>
      </c>
      <c r="E1475" s="2">
        <v>0.72589844703795603</v>
      </c>
      <c r="F1475" s="2">
        <v>0.69629081994944997</v>
      </c>
    </row>
    <row r="1476" spans="1:6" x14ac:dyDescent="0.45">
      <c r="A1476" s="2">
        <v>0.80535316675602298</v>
      </c>
      <c r="C1476" s="2">
        <v>0.62543024104632405</v>
      </c>
      <c r="E1476" s="2">
        <v>0.83334600986460095</v>
      </c>
      <c r="F1476" s="2">
        <v>0.44274039216780198</v>
      </c>
    </row>
    <row r="1477" spans="1:6" x14ac:dyDescent="0.45">
      <c r="A1477" s="2">
        <v>0.52803032792843196</v>
      </c>
      <c r="C1477" s="2">
        <v>0.45862498367253601</v>
      </c>
      <c r="E1477" s="2">
        <v>0.90245423438572403</v>
      </c>
      <c r="F1477" s="2">
        <v>0.45275173240688299</v>
      </c>
    </row>
    <row r="1478" spans="1:6" x14ac:dyDescent="0.45">
      <c r="A1478" s="2">
        <v>0.80193779502296603</v>
      </c>
      <c r="C1478" s="2">
        <v>0.81316325424406699</v>
      </c>
      <c r="E1478" s="2">
        <v>0.62123753373687096</v>
      </c>
      <c r="F1478" s="2">
        <v>0.57624271309514796</v>
      </c>
    </row>
    <row r="1479" spans="1:6" x14ac:dyDescent="0.45">
      <c r="A1479" s="2">
        <v>0.48808965128545101</v>
      </c>
      <c r="C1479" s="2">
        <v>0.44850464270983598</v>
      </c>
      <c r="E1479" s="2">
        <v>0.35496621502115</v>
      </c>
      <c r="F1479" s="2">
        <v>0.35569426738354398</v>
      </c>
    </row>
    <row r="1480" spans="1:6" x14ac:dyDescent="0.45">
      <c r="A1480" s="2">
        <v>0.60056581730635406</v>
      </c>
      <c r="C1480" s="2">
        <v>0.57897960192707598</v>
      </c>
      <c r="E1480" s="2">
        <v>0.66605604928649997</v>
      </c>
      <c r="F1480" s="2">
        <v>0.13648628158242199</v>
      </c>
    </row>
    <row r="1481" spans="1:6" x14ac:dyDescent="0.45">
      <c r="A1481" s="2">
        <v>0.29066326373557899</v>
      </c>
      <c r="C1481" s="2">
        <v>0.44841181968794003</v>
      </c>
      <c r="E1481" s="2">
        <v>0.90890513770416104</v>
      </c>
      <c r="F1481" s="2">
        <v>0.50720497460671798</v>
      </c>
    </row>
    <row r="1482" spans="1:6" x14ac:dyDescent="0.45">
      <c r="A1482" s="2">
        <v>0.52516513254802699</v>
      </c>
      <c r="C1482" s="2">
        <v>0.34485879585149498</v>
      </c>
      <c r="E1482" s="2">
        <v>0.87179041560231196</v>
      </c>
      <c r="F1482" s="2">
        <v>8.2816429852445805E-2</v>
      </c>
    </row>
    <row r="1483" spans="1:6" x14ac:dyDescent="0.45">
      <c r="A1483" s="2">
        <v>0.66421376092001705</v>
      </c>
      <c r="C1483" s="2">
        <v>0.51691405435372195</v>
      </c>
      <c r="E1483" s="2">
        <v>0.78361185341012496</v>
      </c>
      <c r="F1483" s="2">
        <v>0.58050459243347097</v>
      </c>
    </row>
    <row r="1484" spans="1:6" x14ac:dyDescent="0.45">
      <c r="A1484" s="2">
        <v>0.69247821551720601</v>
      </c>
      <c r="C1484" s="2">
        <v>0.64620856212071198</v>
      </c>
      <c r="E1484" s="2">
        <v>0.40094294947480802</v>
      </c>
      <c r="F1484" s="2">
        <v>0.24047106089030901</v>
      </c>
    </row>
    <row r="1485" spans="1:6" x14ac:dyDescent="0.45">
      <c r="A1485" s="2">
        <v>0.77715241081161601</v>
      </c>
      <c r="C1485" s="2">
        <v>0.51286271228046698</v>
      </c>
      <c r="E1485" s="2">
        <v>0.63484202079065599</v>
      </c>
      <c r="F1485" s="2">
        <v>0.32846631197249698</v>
      </c>
    </row>
    <row r="1486" spans="1:6" x14ac:dyDescent="0.45">
      <c r="A1486" s="2">
        <v>0.84133609463145498</v>
      </c>
      <c r="C1486" s="2">
        <v>0.66397540108120101</v>
      </c>
      <c r="E1486" s="2">
        <v>0.91105057925854105</v>
      </c>
      <c r="F1486" s="2">
        <v>0.49311152654448298</v>
      </c>
    </row>
    <row r="1487" spans="1:6" x14ac:dyDescent="0.45">
      <c r="A1487" s="2">
        <v>0.52696601343740002</v>
      </c>
      <c r="C1487" s="2">
        <v>0.44337431247033299</v>
      </c>
      <c r="E1487" s="2">
        <v>0.89823302729479004</v>
      </c>
      <c r="F1487" s="2">
        <v>0.19179921132602301</v>
      </c>
    </row>
    <row r="1488" spans="1:6" x14ac:dyDescent="0.45">
      <c r="A1488" s="2">
        <v>0.72861354136594503</v>
      </c>
      <c r="C1488" s="2">
        <v>0.40032553929188303</v>
      </c>
      <c r="E1488" s="2">
        <v>0.77756393945491897</v>
      </c>
      <c r="F1488" s="2">
        <v>0.49443721747664199</v>
      </c>
    </row>
    <row r="1489" spans="1:6" x14ac:dyDescent="0.45">
      <c r="A1489" s="2">
        <v>0.60741710924675796</v>
      </c>
      <c r="C1489" s="2">
        <v>0.47199533650994102</v>
      </c>
      <c r="E1489" s="2">
        <v>0.68580796525796395</v>
      </c>
      <c r="F1489" s="2">
        <v>0.43585964593081999</v>
      </c>
    </row>
    <row r="1490" spans="1:6" x14ac:dyDescent="0.45">
      <c r="A1490" s="2">
        <v>0.43595455055724402</v>
      </c>
      <c r="C1490" s="2">
        <v>0.80405364722039196</v>
      </c>
      <c r="E1490" s="2">
        <v>0.48365446620124902</v>
      </c>
      <c r="F1490" s="2">
        <v>0.29073932170528699</v>
      </c>
    </row>
    <row r="1491" spans="1:6" x14ac:dyDescent="0.45">
      <c r="A1491" s="2">
        <v>0.74245194068871401</v>
      </c>
      <c r="C1491" s="2">
        <v>0.76620297547160299</v>
      </c>
      <c r="E1491" s="2">
        <v>0.69420187057351701</v>
      </c>
      <c r="F1491" s="2">
        <v>0.67692639789240805</v>
      </c>
    </row>
    <row r="1492" spans="1:6" x14ac:dyDescent="0.45">
      <c r="A1492" s="2">
        <v>0.732362610243947</v>
      </c>
      <c r="C1492" s="2">
        <v>0.66215540508408099</v>
      </c>
      <c r="E1492" s="2">
        <v>0.67607998731670604</v>
      </c>
      <c r="F1492" s="2">
        <v>0.56312829279480303</v>
      </c>
    </row>
    <row r="1493" spans="1:6" x14ac:dyDescent="0.45">
      <c r="A1493" s="2">
        <v>0.54246355186295503</v>
      </c>
      <c r="C1493" s="2">
        <v>0.51162966174659097</v>
      </c>
      <c r="E1493" s="2">
        <v>0.647338067570424</v>
      </c>
      <c r="F1493" s="2">
        <v>0.47139204576244498</v>
      </c>
    </row>
    <row r="1494" spans="1:6" x14ac:dyDescent="0.45">
      <c r="A1494" s="2">
        <v>0.53205904709879803</v>
      </c>
      <c r="C1494" s="2">
        <v>0.58511711017283097</v>
      </c>
      <c r="E1494" s="2">
        <v>0.66061301755183299</v>
      </c>
      <c r="F1494" s="2">
        <v>0.31953556156951102</v>
      </c>
    </row>
    <row r="1495" spans="1:6" x14ac:dyDescent="0.45">
      <c r="A1495" s="2">
        <v>0.55057580957849805</v>
      </c>
      <c r="C1495" s="2">
        <v>0.52532980486890402</v>
      </c>
      <c r="E1495" s="2">
        <v>0.82928477779967602</v>
      </c>
      <c r="F1495" s="2">
        <v>0.52253182705142998</v>
      </c>
    </row>
    <row r="1496" spans="1:6" x14ac:dyDescent="0.45">
      <c r="A1496" s="2">
        <v>9.1034162236638697E-2</v>
      </c>
      <c r="C1496" s="2">
        <v>0.31905592818966599</v>
      </c>
      <c r="E1496" s="2">
        <v>0.78868018369885995</v>
      </c>
      <c r="F1496" s="2">
        <v>0.24280419535952399</v>
      </c>
    </row>
    <row r="1497" spans="1:6" x14ac:dyDescent="0.45">
      <c r="A1497" s="2">
        <v>0.37029791746450402</v>
      </c>
      <c r="C1497" s="2">
        <v>0.36528866240896002</v>
      </c>
      <c r="E1497" s="2">
        <v>0.30723750892702201</v>
      </c>
      <c r="F1497" s="2">
        <v>0.215423291042357</v>
      </c>
    </row>
    <row r="1498" spans="1:6" x14ac:dyDescent="0.45">
      <c r="A1498" s="2">
        <v>0.84420044113449699</v>
      </c>
      <c r="C1498" s="2">
        <v>0.74045013228770995</v>
      </c>
      <c r="E1498" s="2">
        <v>0.88273193891888302</v>
      </c>
      <c r="F1498" s="2">
        <v>0.39294498269206701</v>
      </c>
    </row>
    <row r="1499" spans="1:6" x14ac:dyDescent="0.45">
      <c r="A1499" s="2">
        <v>0.224703591067695</v>
      </c>
      <c r="C1499" s="2">
        <v>0.36631011060209401</v>
      </c>
      <c r="E1499" s="2">
        <v>0.29336297998777799</v>
      </c>
      <c r="F1499" s="2">
        <v>0.241639953693217</v>
      </c>
    </row>
    <row r="1500" spans="1:6" x14ac:dyDescent="0.45">
      <c r="A1500" s="2">
        <v>0.35584956070759899</v>
      </c>
      <c r="C1500" s="2">
        <v>0.46691208195508099</v>
      </c>
      <c r="E1500" s="2">
        <v>0.64583404422014901</v>
      </c>
      <c r="F1500" s="2">
        <v>0.7556561552344</v>
      </c>
    </row>
    <row r="1501" spans="1:6" x14ac:dyDescent="0.45">
      <c r="A1501" s="2">
        <v>0.64755211259904899</v>
      </c>
      <c r="C1501" s="2">
        <v>0.56368300131017701</v>
      </c>
      <c r="E1501" s="2">
        <v>0.819883766097942</v>
      </c>
      <c r="F1501" s="2">
        <v>0.24727646838631301</v>
      </c>
    </row>
    <row r="1502" spans="1:6" x14ac:dyDescent="0.45">
      <c r="A1502" s="2">
        <v>0.47774929930830701</v>
      </c>
      <c r="C1502" s="2">
        <v>0.49548004320832501</v>
      </c>
      <c r="E1502" s="2">
        <v>0.80468108648633496</v>
      </c>
      <c r="F1502" s="2">
        <v>0.32557466679046398</v>
      </c>
    </row>
    <row r="1503" spans="1:6" x14ac:dyDescent="0.45">
      <c r="A1503" s="2">
        <v>0.64906718676924902</v>
      </c>
      <c r="C1503" s="2">
        <v>0.45557567032790502</v>
      </c>
      <c r="E1503" s="2">
        <v>0.89884546663806097</v>
      </c>
      <c r="F1503" s="2">
        <v>0.49585451595706898</v>
      </c>
    </row>
    <row r="1504" spans="1:6" x14ac:dyDescent="0.45">
      <c r="A1504" s="2">
        <v>0.79772744405838003</v>
      </c>
      <c r="C1504" s="2">
        <v>0.80818045716689701</v>
      </c>
      <c r="E1504" s="2">
        <v>0.447590350558631</v>
      </c>
      <c r="F1504" s="2">
        <v>0.47198290617418698</v>
      </c>
    </row>
    <row r="1505" spans="1:6" x14ac:dyDescent="0.45">
      <c r="A1505" s="2">
        <v>0.62949752896783495</v>
      </c>
      <c r="C1505" s="2">
        <v>0.61793471886027795</v>
      </c>
      <c r="E1505" s="2">
        <v>0.77556787603163002</v>
      </c>
      <c r="F1505" s="2">
        <v>0.81019517023586196</v>
      </c>
    </row>
    <row r="1506" spans="1:6" x14ac:dyDescent="0.45">
      <c r="A1506" s="2">
        <v>0.42483366548307999</v>
      </c>
      <c r="C1506" s="2">
        <v>0.18918456049969001</v>
      </c>
      <c r="E1506" s="2">
        <v>0.80934639603249803</v>
      </c>
      <c r="F1506" s="2">
        <v>0.82908518867499303</v>
      </c>
    </row>
    <row r="1507" spans="1:6" x14ac:dyDescent="0.45">
      <c r="A1507" s="2">
        <v>0.61239774804254998</v>
      </c>
      <c r="C1507" s="2">
        <v>0.49558839510574298</v>
      </c>
      <c r="E1507" s="2">
        <v>0.73855669589420103</v>
      </c>
      <c r="F1507" s="2">
        <v>0.498787708005966</v>
      </c>
    </row>
    <row r="1508" spans="1:6" x14ac:dyDescent="0.45">
      <c r="A1508" s="2">
        <v>0.287514533270677</v>
      </c>
      <c r="C1508" s="2">
        <v>0.79641053598958</v>
      </c>
      <c r="E1508" s="2">
        <v>0.59280500967331295</v>
      </c>
      <c r="F1508" s="2">
        <v>0.34119125165692599</v>
      </c>
    </row>
    <row r="1509" spans="1:6" x14ac:dyDescent="0.45">
      <c r="A1509" s="2">
        <v>0.49016178755224799</v>
      </c>
      <c r="C1509" s="2">
        <v>0.62807177569994899</v>
      </c>
      <c r="E1509" s="2">
        <v>0.70197788122633997</v>
      </c>
      <c r="F1509" s="2">
        <v>0.187656537454432</v>
      </c>
    </row>
    <row r="1510" spans="1:6" x14ac:dyDescent="0.45">
      <c r="A1510" s="2">
        <v>0.750286672428777</v>
      </c>
      <c r="C1510" s="2">
        <v>0.738383989372003</v>
      </c>
      <c r="E1510" s="2">
        <v>0.77147937982514503</v>
      </c>
      <c r="F1510" s="2">
        <v>0.30696875678788099</v>
      </c>
    </row>
    <row r="1511" spans="1:6" x14ac:dyDescent="0.45">
      <c r="A1511" s="2">
        <v>0.51769464761417705</v>
      </c>
      <c r="C1511" s="2">
        <v>0.59582215326794796</v>
      </c>
      <c r="E1511" s="2">
        <v>0.33281835186056902</v>
      </c>
      <c r="F1511" s="2">
        <v>0.397859654723977</v>
      </c>
    </row>
    <row r="1512" spans="1:6" x14ac:dyDescent="0.45">
      <c r="A1512" s="2">
        <v>0.63257442161648703</v>
      </c>
      <c r="C1512" s="2">
        <v>0.454758056054135</v>
      </c>
      <c r="E1512" s="2">
        <v>0.85916924337238298</v>
      </c>
      <c r="F1512" s="2">
        <v>0.8169281407865</v>
      </c>
    </row>
    <row r="1513" spans="1:6" x14ac:dyDescent="0.45">
      <c r="A1513" s="2">
        <v>0.64007300612142703</v>
      </c>
      <c r="C1513" s="2">
        <v>0.38097850268591599</v>
      </c>
      <c r="E1513" s="2">
        <v>0.82385891720265203</v>
      </c>
      <c r="F1513" s="2">
        <v>0.19887659368465199</v>
      </c>
    </row>
    <row r="1514" spans="1:6" x14ac:dyDescent="0.45">
      <c r="A1514" s="2">
        <v>0.46886856083772799</v>
      </c>
      <c r="C1514" s="2">
        <v>0.35822019554001</v>
      </c>
      <c r="E1514" s="2">
        <v>0.83635814028067001</v>
      </c>
      <c r="F1514" s="2">
        <v>0.41765312684772998</v>
      </c>
    </row>
    <row r="1515" spans="1:6" x14ac:dyDescent="0.45">
      <c r="A1515" s="2">
        <v>0.45508367177378101</v>
      </c>
      <c r="C1515" s="2">
        <v>0.74638089269669805</v>
      </c>
      <c r="E1515" s="2">
        <v>0.55665810112087699</v>
      </c>
      <c r="F1515" s="2">
        <v>0.37834861411481902</v>
      </c>
    </row>
    <row r="1516" spans="1:6" x14ac:dyDescent="0.45">
      <c r="A1516" s="2">
        <v>0.69140612836284798</v>
      </c>
      <c r="C1516" s="2">
        <v>0.634906860420831</v>
      </c>
      <c r="E1516" s="2">
        <v>0.87970399245435205</v>
      </c>
      <c r="F1516" s="2">
        <v>0.809001994746405</v>
      </c>
    </row>
    <row r="1517" spans="1:6" x14ac:dyDescent="0.45">
      <c r="A1517" s="2">
        <v>0.75074618008364202</v>
      </c>
      <c r="C1517" s="2">
        <v>0.60722180337829101</v>
      </c>
      <c r="E1517" s="2">
        <v>0.846650725395938</v>
      </c>
      <c r="F1517" s="2">
        <v>0.25225036904917902</v>
      </c>
    </row>
    <row r="1518" spans="1:6" x14ac:dyDescent="0.45">
      <c r="A1518" s="2">
        <v>0.78834544976444698</v>
      </c>
      <c r="C1518" s="2">
        <v>0.82335149224148796</v>
      </c>
      <c r="E1518" s="2">
        <v>0.63445179934810103</v>
      </c>
      <c r="F1518" s="2">
        <v>0.64736169810628996</v>
      </c>
    </row>
    <row r="1519" spans="1:6" x14ac:dyDescent="0.45">
      <c r="A1519" s="2">
        <v>0.43165140875999602</v>
      </c>
      <c r="C1519" s="2">
        <v>0.460287078680507</v>
      </c>
      <c r="E1519" s="2">
        <v>0.64134956882591798</v>
      </c>
      <c r="F1519" s="2">
        <v>0.298958933496621</v>
      </c>
    </row>
    <row r="1520" spans="1:6" x14ac:dyDescent="0.45">
      <c r="A1520" s="2">
        <v>0.73405552399683005</v>
      </c>
      <c r="C1520" s="2">
        <v>0.611249663361079</v>
      </c>
      <c r="E1520" s="2">
        <v>0.88590537531596203</v>
      </c>
      <c r="F1520" s="2">
        <v>0.26196688431468901</v>
      </c>
    </row>
    <row r="1521" spans="1:6" x14ac:dyDescent="0.45">
      <c r="A1521" s="2">
        <v>0.779909718516269</v>
      </c>
      <c r="C1521" s="2">
        <v>0.77236890877249798</v>
      </c>
      <c r="E1521" s="2">
        <v>0.78505400465826403</v>
      </c>
      <c r="F1521" s="2">
        <v>0.50257632673104702</v>
      </c>
    </row>
    <row r="1522" spans="1:6" x14ac:dyDescent="0.45">
      <c r="A1522" s="2">
        <v>0.327998039912759</v>
      </c>
      <c r="C1522" s="2">
        <v>0.36510607317010602</v>
      </c>
      <c r="E1522" s="2">
        <v>0.83450979181371099</v>
      </c>
      <c r="F1522" s="2">
        <v>0.50963127151791798</v>
      </c>
    </row>
    <row r="1523" spans="1:6" x14ac:dyDescent="0.45">
      <c r="A1523" s="2">
        <v>0.70032759769961495</v>
      </c>
      <c r="C1523" s="2">
        <v>0.531933241352602</v>
      </c>
      <c r="E1523" s="2">
        <v>0.833497215314006</v>
      </c>
      <c r="F1523" s="2">
        <v>0.25993431377478399</v>
      </c>
    </row>
    <row r="1524" spans="1:6" x14ac:dyDescent="0.45">
      <c r="A1524" s="2">
        <v>0.34376656924266702</v>
      </c>
      <c r="C1524" s="2">
        <v>0.39145822595662</v>
      </c>
      <c r="E1524" s="2">
        <v>0.54837615784520299</v>
      </c>
      <c r="F1524" s="2">
        <v>3.9194324452939702E-2</v>
      </c>
    </row>
    <row r="1525" spans="1:6" x14ac:dyDescent="0.45">
      <c r="A1525" s="2">
        <v>0.87211031630594804</v>
      </c>
      <c r="C1525" s="2">
        <v>0.85943602456908097</v>
      </c>
      <c r="E1525" s="2">
        <v>0.83587901208529602</v>
      </c>
      <c r="F1525" s="2">
        <v>0.46435871540788198</v>
      </c>
    </row>
    <row r="1526" spans="1:6" x14ac:dyDescent="0.45">
      <c r="A1526" s="2">
        <v>0.60534496259109705</v>
      </c>
      <c r="C1526" s="2">
        <v>0.614976687228457</v>
      </c>
      <c r="E1526" s="2">
        <v>0.78498574950511901</v>
      </c>
      <c r="F1526" s="2">
        <v>0.41501039134919099</v>
      </c>
    </row>
    <row r="1527" spans="1:6" x14ac:dyDescent="0.45">
      <c r="A1527" s="2">
        <v>0.66932828549843104</v>
      </c>
      <c r="C1527" s="2">
        <v>0.72034299531744195</v>
      </c>
      <c r="E1527" s="2">
        <v>0.604565321293832</v>
      </c>
      <c r="F1527" s="2">
        <v>0.122905503690994</v>
      </c>
    </row>
    <row r="1528" spans="1:6" x14ac:dyDescent="0.45">
      <c r="A1528" s="2">
        <v>0.47442513144135001</v>
      </c>
      <c r="C1528" s="2">
        <v>0.389402949886414</v>
      </c>
      <c r="E1528" s="2">
        <v>0.48223995267337699</v>
      </c>
      <c r="F1528" s="2">
        <v>0.43301136430399201</v>
      </c>
    </row>
    <row r="1529" spans="1:6" x14ac:dyDescent="0.45">
      <c r="A1529" s="2">
        <v>0.659861751996763</v>
      </c>
      <c r="C1529" s="2">
        <v>0.62775287657996903</v>
      </c>
      <c r="E1529" s="2">
        <v>0.89738537690134401</v>
      </c>
      <c r="F1529" s="2">
        <v>0.34423683212323197</v>
      </c>
    </row>
    <row r="1530" spans="1:6" x14ac:dyDescent="0.45">
      <c r="A1530" s="2">
        <v>0.82054834737160798</v>
      </c>
      <c r="C1530" s="2">
        <v>0.77190606935606199</v>
      </c>
      <c r="E1530" s="2">
        <v>0.806853000409127</v>
      </c>
      <c r="F1530" s="2">
        <v>0.47205656969756499</v>
      </c>
    </row>
    <row r="1531" spans="1:6" x14ac:dyDescent="0.45">
      <c r="A1531" s="2">
        <v>0.41900457073478198</v>
      </c>
      <c r="C1531" s="2">
        <v>0.42518699687336697</v>
      </c>
      <c r="E1531" s="2">
        <v>0.52894231189637098</v>
      </c>
      <c r="F1531" s="2">
        <v>0.36840676047347598</v>
      </c>
    </row>
    <row r="1532" spans="1:6" x14ac:dyDescent="0.45">
      <c r="A1532" s="2">
        <v>0.390476456963536</v>
      </c>
      <c r="C1532" s="2">
        <v>0.47369095569042102</v>
      </c>
      <c r="E1532" s="2">
        <v>0.58066385458629499</v>
      </c>
      <c r="F1532" s="2">
        <v>0.74435397303099005</v>
      </c>
    </row>
    <row r="1533" spans="1:6" x14ac:dyDescent="0.45">
      <c r="A1533" s="2">
        <v>0.42752490639901403</v>
      </c>
      <c r="C1533" s="2">
        <v>0.38476102067535201</v>
      </c>
      <c r="E1533" s="2">
        <v>0.83907896493119705</v>
      </c>
      <c r="F1533" s="2">
        <v>0.64540168204723602</v>
      </c>
    </row>
    <row r="1534" spans="1:6" x14ac:dyDescent="0.45">
      <c r="A1534" s="2">
        <v>0.78841259951128295</v>
      </c>
      <c r="C1534" s="2">
        <v>0.84200300649944204</v>
      </c>
      <c r="E1534" s="2">
        <v>0.84555407663183701</v>
      </c>
      <c r="F1534" s="2">
        <v>0.22737816088336299</v>
      </c>
    </row>
    <row r="1535" spans="1:6" x14ac:dyDescent="0.45">
      <c r="A1535" s="2">
        <v>0.77962047622550301</v>
      </c>
      <c r="C1535" s="2">
        <v>0.76014774226483095</v>
      </c>
      <c r="E1535" s="2">
        <v>0.71013030159716195</v>
      </c>
      <c r="F1535" s="2">
        <v>0.64453987439551197</v>
      </c>
    </row>
    <row r="1536" spans="1:6" x14ac:dyDescent="0.45">
      <c r="A1536" s="2">
        <v>0.87969162770573295</v>
      </c>
      <c r="C1536" s="2">
        <v>0.42336917202372598</v>
      </c>
      <c r="E1536" s="2">
        <v>0.791765120262656</v>
      </c>
      <c r="F1536" s="2">
        <v>0.62175988729660203</v>
      </c>
    </row>
    <row r="1537" spans="1:6" x14ac:dyDescent="0.45">
      <c r="A1537" s="2">
        <v>0.59143401112231198</v>
      </c>
      <c r="C1537" s="2">
        <v>0.55220757827938205</v>
      </c>
      <c r="E1537" s="2">
        <v>0.70718286710380196</v>
      </c>
      <c r="F1537" s="2">
        <v>0.29330634926400501</v>
      </c>
    </row>
    <row r="1538" spans="1:6" x14ac:dyDescent="0.45">
      <c r="A1538" s="2">
        <v>0.67734372671271104</v>
      </c>
      <c r="C1538" s="2">
        <v>0.422762511011887</v>
      </c>
      <c r="E1538" s="2">
        <v>0.65625388308209298</v>
      </c>
      <c r="F1538" s="2">
        <v>0.60809704683465304</v>
      </c>
    </row>
    <row r="1539" spans="1:6" x14ac:dyDescent="0.45">
      <c r="A1539" s="2">
        <v>0.59578107329326402</v>
      </c>
      <c r="C1539" s="2">
        <v>0.46975153296290301</v>
      </c>
      <c r="E1539" s="2">
        <v>0.794218411096271</v>
      </c>
      <c r="F1539" s="2">
        <v>0.19901449854390499</v>
      </c>
    </row>
    <row r="1540" spans="1:6" x14ac:dyDescent="0.45">
      <c r="A1540" s="2">
        <v>0.75473692673958803</v>
      </c>
      <c r="C1540" s="2">
        <v>0.57415065980413005</v>
      </c>
      <c r="E1540" s="2">
        <v>0.58061037728055098</v>
      </c>
      <c r="F1540" s="2">
        <v>0.78316800141645204</v>
      </c>
    </row>
    <row r="1541" spans="1:6" x14ac:dyDescent="0.45">
      <c r="A1541" s="2">
        <v>0.85247702982207196</v>
      </c>
      <c r="C1541" s="2">
        <v>0.361587320783337</v>
      </c>
      <c r="E1541" s="2">
        <v>0.80653053555662602</v>
      </c>
      <c r="F1541" s="2">
        <v>0.25375326764032602</v>
      </c>
    </row>
    <row r="1542" spans="1:6" x14ac:dyDescent="0.45">
      <c r="A1542" s="2">
        <v>0.52813145279185802</v>
      </c>
      <c r="C1542" s="2">
        <v>0.278469513690704</v>
      </c>
      <c r="E1542" s="2">
        <v>0.82140345168452</v>
      </c>
      <c r="F1542" s="2">
        <v>0.257114833096936</v>
      </c>
    </row>
    <row r="1543" spans="1:6" x14ac:dyDescent="0.45">
      <c r="A1543" s="2">
        <v>0.81805061984739602</v>
      </c>
      <c r="C1543" s="2">
        <v>0.70069314086674594</v>
      </c>
      <c r="E1543" s="2">
        <v>0.84229275263956405</v>
      </c>
      <c r="F1543" s="2">
        <v>0.39213171438120498</v>
      </c>
    </row>
    <row r="1544" spans="1:6" x14ac:dyDescent="0.45">
      <c r="A1544" s="2">
        <v>0.80749210591587095</v>
      </c>
      <c r="C1544" s="2">
        <v>0.80884386245317796</v>
      </c>
      <c r="E1544" s="2">
        <v>0.86646410165725796</v>
      </c>
      <c r="F1544" s="2">
        <v>0.48400547041553399</v>
      </c>
    </row>
    <row r="1545" spans="1:6" x14ac:dyDescent="0.45">
      <c r="A1545" s="2">
        <v>0.377184877798101</v>
      </c>
      <c r="C1545" s="2">
        <v>0.28697108685734701</v>
      </c>
      <c r="E1545" s="2">
        <v>0.75318585204643396</v>
      </c>
      <c r="F1545" s="2">
        <v>0.16056698682467499</v>
      </c>
    </row>
    <row r="1546" spans="1:6" x14ac:dyDescent="0.45">
      <c r="A1546" s="2">
        <v>0.70491055415535597</v>
      </c>
      <c r="C1546" s="2">
        <v>0.603157417035878</v>
      </c>
      <c r="E1546" s="2">
        <v>0.68654682988510496</v>
      </c>
      <c r="F1546" s="2">
        <v>0.51481610829300295</v>
      </c>
    </row>
    <row r="1547" spans="1:6" x14ac:dyDescent="0.45">
      <c r="A1547" s="2">
        <v>0.62688641984884097</v>
      </c>
      <c r="C1547" s="2">
        <v>0.559099723673115</v>
      </c>
      <c r="E1547" s="2">
        <v>0.57800625706043696</v>
      </c>
      <c r="F1547" s="2">
        <v>0.61263207010034204</v>
      </c>
    </row>
    <row r="1548" spans="1:6" x14ac:dyDescent="0.45">
      <c r="A1548" s="2">
        <v>0.83328761606030199</v>
      </c>
      <c r="C1548" s="2">
        <v>0.84734747068252703</v>
      </c>
      <c r="E1548" s="2">
        <v>0.37286317998970803</v>
      </c>
      <c r="F1548" s="2">
        <v>0.23918457023967701</v>
      </c>
    </row>
    <row r="1549" spans="1:6" x14ac:dyDescent="0.45">
      <c r="A1549" s="2">
        <v>0.55008809058399599</v>
      </c>
      <c r="C1549" s="2">
        <v>0.471586741634965</v>
      </c>
      <c r="E1549" s="2">
        <v>0.571152054570917</v>
      </c>
      <c r="F1549" s="2">
        <v>0.34358155358196701</v>
      </c>
    </row>
    <row r="1550" spans="1:6" x14ac:dyDescent="0.45">
      <c r="A1550" s="2">
        <v>0.624310762492574</v>
      </c>
      <c r="C1550" s="2">
        <v>0.52961835279625102</v>
      </c>
      <c r="E1550" s="2">
        <v>0.83931320114631303</v>
      </c>
      <c r="F1550" s="2">
        <v>0.29364965804559201</v>
      </c>
    </row>
    <row r="1551" spans="1:6" x14ac:dyDescent="0.45">
      <c r="A1551" s="2">
        <v>0.65732664279104003</v>
      </c>
      <c r="C1551" s="2">
        <v>0.63199422120215998</v>
      </c>
      <c r="E1551" s="2">
        <v>0.83553928172066005</v>
      </c>
      <c r="F1551" s="2">
        <v>0.40708936242245097</v>
      </c>
    </row>
    <row r="1552" spans="1:6" x14ac:dyDescent="0.45">
      <c r="A1552" s="2">
        <v>0.723091359735622</v>
      </c>
      <c r="C1552" s="2">
        <v>0.53069187446306298</v>
      </c>
      <c r="E1552" s="2">
        <v>0.650604063096206</v>
      </c>
      <c r="F1552" s="2">
        <v>0.38933078397207499</v>
      </c>
    </row>
    <row r="1553" spans="1:6" x14ac:dyDescent="0.45">
      <c r="A1553" s="2">
        <v>0.66076490863259996</v>
      </c>
      <c r="C1553" s="2">
        <v>0.32866587701629801</v>
      </c>
      <c r="E1553" s="2">
        <v>0.64932687628329799</v>
      </c>
      <c r="F1553" s="2">
        <v>0.38491978408213601</v>
      </c>
    </row>
    <row r="1554" spans="1:6" x14ac:dyDescent="0.45">
      <c r="A1554" s="2">
        <v>0.73126548685515003</v>
      </c>
      <c r="C1554" s="2">
        <v>0.68909452248603498</v>
      </c>
      <c r="E1554" s="2">
        <v>0.73511427042658495</v>
      </c>
      <c r="F1554" s="2">
        <v>0.31928553669849502</v>
      </c>
    </row>
    <row r="1555" spans="1:6" x14ac:dyDescent="0.45">
      <c r="A1555" s="2">
        <v>0.718841940717038</v>
      </c>
      <c r="C1555" s="2">
        <v>0.46371486850709298</v>
      </c>
      <c r="E1555" s="2">
        <v>0.65091736548483503</v>
      </c>
      <c r="F1555" s="2">
        <v>0.39138560398415101</v>
      </c>
    </row>
    <row r="1556" spans="1:6" x14ac:dyDescent="0.45">
      <c r="A1556" s="2">
        <v>0.55920562831967302</v>
      </c>
      <c r="C1556" s="2">
        <v>0.49182204014021003</v>
      </c>
      <c r="E1556" s="2">
        <v>0.84086882179115696</v>
      </c>
      <c r="F1556" s="2">
        <v>0.67322270052725197</v>
      </c>
    </row>
    <row r="1557" spans="1:6" x14ac:dyDescent="0.45">
      <c r="A1557" s="2">
        <v>0.78875636720157305</v>
      </c>
      <c r="C1557" s="2">
        <v>0.75150832080222196</v>
      </c>
      <c r="E1557" s="2">
        <v>0.78154242432517496</v>
      </c>
      <c r="F1557" s="2">
        <v>0.56004096586063201</v>
      </c>
    </row>
    <row r="1558" spans="1:6" x14ac:dyDescent="0.45">
      <c r="A1558" s="2">
        <v>0.55772629734206303</v>
      </c>
      <c r="C1558" s="2">
        <v>0.62618946342525705</v>
      </c>
      <c r="E1558" s="2">
        <v>0.61301259000047803</v>
      </c>
      <c r="F1558" s="2">
        <v>0.61849990342953398</v>
      </c>
    </row>
    <row r="1559" spans="1:6" x14ac:dyDescent="0.45">
      <c r="A1559" s="2">
        <v>0.67847298201909301</v>
      </c>
      <c r="C1559" s="2">
        <v>0.77050281231986195</v>
      </c>
      <c r="E1559" s="2">
        <v>0.64245453447650402</v>
      </c>
      <c r="F1559" s="2">
        <v>0.38166820120779299</v>
      </c>
    </row>
    <row r="1560" spans="1:6" x14ac:dyDescent="0.45">
      <c r="A1560" s="2">
        <v>0.38174414143699498</v>
      </c>
      <c r="C1560" s="2">
        <v>0.24630796413317699</v>
      </c>
      <c r="E1560" s="2">
        <v>0.66651952148907501</v>
      </c>
      <c r="F1560" s="2">
        <v>0.188735909280979</v>
      </c>
    </row>
    <row r="1561" spans="1:6" x14ac:dyDescent="0.45">
      <c r="A1561" s="2">
        <v>0.52618598579945097</v>
      </c>
      <c r="C1561" s="2">
        <v>0.36243628267761702</v>
      </c>
      <c r="E1561" s="2">
        <v>0.84365037546881005</v>
      </c>
      <c r="F1561" s="2">
        <v>0.47031005794559999</v>
      </c>
    </row>
    <row r="1562" spans="1:6" x14ac:dyDescent="0.45">
      <c r="A1562" s="2">
        <v>0.757270459492277</v>
      </c>
      <c r="C1562" s="2">
        <v>0.67199352455017902</v>
      </c>
      <c r="E1562" s="2">
        <v>0.91615737038936396</v>
      </c>
      <c r="F1562" s="2">
        <v>0.70749027064066805</v>
      </c>
    </row>
    <row r="1563" spans="1:6" x14ac:dyDescent="0.45">
      <c r="A1563" s="2">
        <v>0.672105612489034</v>
      </c>
      <c r="C1563" s="2">
        <v>0.62483316130898703</v>
      </c>
      <c r="E1563" s="2">
        <v>0.81141060733945003</v>
      </c>
      <c r="F1563" s="2">
        <v>0.37606075932802002</v>
      </c>
    </row>
    <row r="1564" spans="1:6" x14ac:dyDescent="0.45">
      <c r="A1564" s="2">
        <v>0.85292152105559005</v>
      </c>
      <c r="C1564" s="2">
        <v>0.73920026474560596</v>
      </c>
      <c r="E1564" s="2">
        <v>0.84902789081579599</v>
      </c>
      <c r="F1564" s="2">
        <v>0.53276902424157202</v>
      </c>
    </row>
    <row r="1565" spans="1:6" x14ac:dyDescent="0.45">
      <c r="A1565" s="2">
        <v>0.38803804263831498</v>
      </c>
      <c r="C1565" s="2">
        <v>0.31113169911690802</v>
      </c>
      <c r="E1565" s="2">
        <v>0.67405332568449905</v>
      </c>
      <c r="F1565" s="2">
        <v>0.197697161017548</v>
      </c>
    </row>
    <row r="1566" spans="1:6" x14ac:dyDescent="0.45">
      <c r="A1566" s="2">
        <v>0.63502514590728798</v>
      </c>
      <c r="C1566" s="2">
        <v>0.57796139376977496</v>
      </c>
      <c r="E1566" s="2">
        <v>0.80700603159045003</v>
      </c>
      <c r="F1566" s="2">
        <v>0.50367742794563797</v>
      </c>
    </row>
    <row r="1567" spans="1:6" x14ac:dyDescent="0.45">
      <c r="A1567" s="2">
        <v>0.34493198055114199</v>
      </c>
      <c r="C1567" s="2">
        <v>0.46196997377586502</v>
      </c>
      <c r="E1567" s="2">
        <v>0.88348915328448197</v>
      </c>
      <c r="F1567" s="2">
        <v>0.79630120082398104</v>
      </c>
    </row>
    <row r="1568" spans="1:6" x14ac:dyDescent="0.45">
      <c r="A1568" s="2">
        <v>0.52404432462443895</v>
      </c>
      <c r="C1568" s="2">
        <v>0.46392744928095903</v>
      </c>
      <c r="E1568" s="2">
        <v>0.56774185141766798</v>
      </c>
      <c r="F1568" s="2">
        <v>0.60478949650018199</v>
      </c>
    </row>
    <row r="1569" spans="1:6" x14ac:dyDescent="0.45">
      <c r="A1569" s="2">
        <v>0.52708031553782997</v>
      </c>
      <c r="C1569" s="2">
        <v>0.418779586640396</v>
      </c>
      <c r="E1569" s="2">
        <v>0.47301130729248603</v>
      </c>
      <c r="F1569" s="2">
        <v>0.38221905048046301</v>
      </c>
    </row>
    <row r="1570" spans="1:6" x14ac:dyDescent="0.45">
      <c r="A1570" s="2">
        <v>0.32176867923327901</v>
      </c>
      <c r="C1570" s="2">
        <v>0.43375217268136901</v>
      </c>
      <c r="E1570" s="2">
        <v>0.82992562177715801</v>
      </c>
      <c r="F1570" s="2">
        <v>0.54233079130933104</v>
      </c>
    </row>
    <row r="1571" spans="1:6" x14ac:dyDescent="0.45">
      <c r="A1571" s="2">
        <v>0.60478337255058001</v>
      </c>
      <c r="C1571" s="2">
        <v>0.47405670690953899</v>
      </c>
      <c r="E1571" s="2">
        <v>0.73777118098703298</v>
      </c>
      <c r="F1571" s="2">
        <v>0.45838649629344302</v>
      </c>
    </row>
    <row r="1572" spans="1:6" x14ac:dyDescent="0.45">
      <c r="A1572" s="2">
        <v>0.59927900021509095</v>
      </c>
      <c r="C1572" s="2">
        <v>0.43599228405125401</v>
      </c>
      <c r="E1572" s="2">
        <v>0.81011980481484902</v>
      </c>
      <c r="F1572" s="2">
        <v>0.28442780291932401</v>
      </c>
    </row>
    <row r="1573" spans="1:6" x14ac:dyDescent="0.45">
      <c r="A1573" s="2">
        <v>0.66722983916386203</v>
      </c>
      <c r="C1573" s="2">
        <v>0.32835724894145801</v>
      </c>
      <c r="E1573" s="2">
        <v>0.73127960155877103</v>
      </c>
      <c r="F1573" s="2">
        <v>0.32641679460755901</v>
      </c>
    </row>
    <row r="1574" spans="1:6" x14ac:dyDescent="0.45">
      <c r="A1574" s="2">
        <v>0.65118724676381801</v>
      </c>
      <c r="C1574" s="2">
        <v>0.50622456096700597</v>
      </c>
      <c r="E1574" s="2">
        <v>0.848441468474461</v>
      </c>
      <c r="F1574" s="2">
        <v>0.62636566280185801</v>
      </c>
    </row>
    <row r="1575" spans="1:6" x14ac:dyDescent="0.45">
      <c r="A1575" s="2">
        <v>0.63407316306032802</v>
      </c>
      <c r="C1575" s="2">
        <v>0.40794212091603699</v>
      </c>
      <c r="E1575" s="2">
        <v>0.76668336012365801</v>
      </c>
      <c r="F1575" s="2">
        <v>9.2415991788541998E-2</v>
      </c>
    </row>
    <row r="1576" spans="1:6" x14ac:dyDescent="0.45">
      <c r="A1576" s="2">
        <v>0.54249705756720801</v>
      </c>
      <c r="C1576" s="2">
        <v>0.57679601067456798</v>
      </c>
      <c r="E1576" s="2">
        <v>0.84990894835516395</v>
      </c>
      <c r="F1576" s="2">
        <v>8.1802991950040899E-2</v>
      </c>
    </row>
    <row r="1577" spans="1:6" x14ac:dyDescent="0.45">
      <c r="A1577" s="2">
        <v>0.68606996482413896</v>
      </c>
      <c r="C1577" s="2">
        <v>0.56796643840219596</v>
      </c>
      <c r="E1577" s="2">
        <v>0.68444548029220398</v>
      </c>
      <c r="F1577" s="2">
        <v>0.77901655364432698</v>
      </c>
    </row>
    <row r="1578" spans="1:6" x14ac:dyDescent="0.45">
      <c r="A1578" s="2">
        <v>0.67074983143911104</v>
      </c>
      <c r="C1578" s="2">
        <v>0.60515977229283002</v>
      </c>
      <c r="E1578" s="2">
        <v>0.69161875846396603</v>
      </c>
      <c r="F1578" s="2">
        <v>0.70025398743752598</v>
      </c>
    </row>
    <row r="1579" spans="1:6" x14ac:dyDescent="0.45">
      <c r="A1579" s="2">
        <v>0.387849948556094</v>
      </c>
      <c r="C1579" s="2">
        <v>0.357898131757662</v>
      </c>
      <c r="E1579" s="2">
        <v>0.62780568430546502</v>
      </c>
      <c r="F1579" s="2">
        <v>0.43664160562931198</v>
      </c>
    </row>
    <row r="1580" spans="1:6" x14ac:dyDescent="0.45">
      <c r="A1580" s="2">
        <v>0.72840117788894698</v>
      </c>
      <c r="C1580" s="2">
        <v>0.68275841778881396</v>
      </c>
      <c r="E1580" s="2">
        <v>0.70179715964425204</v>
      </c>
      <c r="F1580" s="2">
        <v>0.124284397132844</v>
      </c>
    </row>
    <row r="1581" spans="1:6" x14ac:dyDescent="0.45">
      <c r="A1581" s="2">
        <v>0.53450018951209699</v>
      </c>
      <c r="C1581" s="2">
        <v>0.65678374066618395</v>
      </c>
      <c r="E1581" s="2">
        <v>0.68183547906748798</v>
      </c>
      <c r="F1581" s="2">
        <v>0.81077978962418995</v>
      </c>
    </row>
    <row r="1582" spans="1:6" x14ac:dyDescent="0.45">
      <c r="A1582" s="2">
        <v>0.46005847449447701</v>
      </c>
      <c r="C1582" s="2">
        <v>0.46613129984566898</v>
      </c>
      <c r="E1582" s="2">
        <v>0.87840686209414298</v>
      </c>
      <c r="F1582" s="2">
        <v>0.49647780934956998</v>
      </c>
    </row>
    <row r="1583" spans="1:6" x14ac:dyDescent="0.45">
      <c r="A1583" s="2">
        <v>0.53397453607030698</v>
      </c>
      <c r="C1583" s="2">
        <v>0.42890475614910401</v>
      </c>
      <c r="E1583" s="2">
        <v>0.76492245856799801</v>
      </c>
      <c r="F1583" s="2">
        <v>0.43246852420218201</v>
      </c>
    </row>
    <row r="1584" spans="1:6" x14ac:dyDescent="0.45">
      <c r="A1584" s="2">
        <v>0.68072821193206601</v>
      </c>
      <c r="C1584" s="2">
        <v>0.65410672157337901</v>
      </c>
      <c r="E1584" s="2">
        <v>0.80453392686268399</v>
      </c>
      <c r="F1584" s="2">
        <v>0.38603465247558499</v>
      </c>
    </row>
    <row r="1585" spans="1:6" x14ac:dyDescent="0.45">
      <c r="A1585" s="2">
        <v>0.70164649312090799</v>
      </c>
      <c r="C1585" s="2">
        <v>0.84310584892706697</v>
      </c>
      <c r="E1585" s="2">
        <v>0.66525377334250302</v>
      </c>
      <c r="F1585" s="2">
        <v>0.12139418482617</v>
      </c>
    </row>
    <row r="1586" spans="1:6" x14ac:dyDescent="0.45">
      <c r="A1586" s="2">
        <v>0.83943885450629496</v>
      </c>
      <c r="C1586" s="2">
        <v>0.70319015874941804</v>
      </c>
      <c r="E1586" s="2">
        <v>0.69224761603429996</v>
      </c>
      <c r="F1586" s="2">
        <v>0.16811200205461599</v>
      </c>
    </row>
    <row r="1587" spans="1:6" x14ac:dyDescent="0.45">
      <c r="A1587" s="2">
        <v>0.78906088885306802</v>
      </c>
      <c r="C1587" s="2">
        <v>0.692745691962243</v>
      </c>
      <c r="E1587" s="2">
        <v>0.92729685821125496</v>
      </c>
      <c r="F1587" s="2">
        <v>0.60392959162964199</v>
      </c>
    </row>
    <row r="1588" spans="1:6" x14ac:dyDescent="0.45">
      <c r="A1588" s="2">
        <v>0.65251223654398305</v>
      </c>
      <c r="C1588" s="2">
        <v>0.65955325646010399</v>
      </c>
      <c r="E1588" s="2">
        <v>0.55901993531294403</v>
      </c>
      <c r="F1588" s="2">
        <v>0.48458517823573199</v>
      </c>
    </row>
    <row r="1589" spans="1:6" x14ac:dyDescent="0.45">
      <c r="A1589" s="2">
        <v>0.45471198457019901</v>
      </c>
      <c r="C1589" s="2">
        <v>0.44040476907346099</v>
      </c>
      <c r="E1589" s="2">
        <v>0.806947014202546</v>
      </c>
      <c r="F1589" s="2">
        <v>0.54580454613948204</v>
      </c>
    </row>
    <row r="1590" spans="1:6" x14ac:dyDescent="0.45">
      <c r="A1590" s="2">
        <v>0.72336403260055804</v>
      </c>
      <c r="C1590" s="2">
        <v>0.74281262506394197</v>
      </c>
      <c r="E1590" s="2">
        <v>0.69350644669985095</v>
      </c>
      <c r="F1590" s="2">
        <v>0.16234083101588401</v>
      </c>
    </row>
    <row r="1591" spans="1:6" x14ac:dyDescent="0.45">
      <c r="A1591" s="2">
        <v>0.64200629374759099</v>
      </c>
      <c r="C1591" s="2">
        <v>0.39082970540598</v>
      </c>
      <c r="E1591" s="2">
        <v>0.79355581642815598</v>
      </c>
      <c r="F1591" s="2">
        <v>0.246092100113631</v>
      </c>
    </row>
    <row r="1592" spans="1:6" x14ac:dyDescent="0.45">
      <c r="A1592" s="2">
        <v>0.69818607023449797</v>
      </c>
      <c r="C1592" s="2">
        <v>0.54065638438057595</v>
      </c>
      <c r="E1592" s="2">
        <v>0.79147564657265801</v>
      </c>
      <c r="F1592" s="2">
        <v>0.74834424630963803</v>
      </c>
    </row>
    <row r="1593" spans="1:6" x14ac:dyDescent="0.45">
      <c r="A1593" s="2">
        <v>0.28206678231837001</v>
      </c>
      <c r="C1593" s="2">
        <v>0.43541379967441202</v>
      </c>
      <c r="E1593" s="2">
        <v>0.80992937014367905</v>
      </c>
      <c r="F1593" s="2">
        <v>0.32244203897899298</v>
      </c>
    </row>
    <row r="1594" spans="1:6" x14ac:dyDescent="0.45">
      <c r="A1594" s="2">
        <v>0.78439250404288197</v>
      </c>
      <c r="C1594" s="2">
        <v>0.76951986861908495</v>
      </c>
      <c r="E1594" s="2">
        <v>0.86560326630939399</v>
      </c>
      <c r="F1594" s="2">
        <v>0.54327717415307297</v>
      </c>
    </row>
    <row r="1595" spans="1:6" x14ac:dyDescent="0.45">
      <c r="A1595" s="2">
        <v>0.65025442016896895</v>
      </c>
      <c r="C1595" s="2">
        <v>0.70882662394361096</v>
      </c>
      <c r="E1595" s="2">
        <v>0.78368872237771303</v>
      </c>
      <c r="F1595" s="2">
        <v>0.22749843638594799</v>
      </c>
    </row>
    <row r="1596" spans="1:6" x14ac:dyDescent="0.45">
      <c r="A1596" s="2">
        <v>0.61829094214635605</v>
      </c>
      <c r="C1596" s="2">
        <v>0.54948896246410595</v>
      </c>
      <c r="E1596" s="2">
        <v>0.49767823558646201</v>
      </c>
      <c r="F1596" s="2">
        <v>0.482555993001693</v>
      </c>
    </row>
    <row r="1597" spans="1:6" x14ac:dyDescent="0.45">
      <c r="A1597" s="2">
        <v>0.73654230607631999</v>
      </c>
      <c r="C1597" s="2">
        <v>0.78655338444906597</v>
      </c>
      <c r="E1597" s="2">
        <v>0.41180261060095003</v>
      </c>
      <c r="F1597" s="2">
        <v>0.106419603723925</v>
      </c>
    </row>
    <row r="1598" spans="1:6" x14ac:dyDescent="0.45">
      <c r="A1598" s="2">
        <v>0.71817884111851404</v>
      </c>
      <c r="C1598" s="2">
        <v>0.80064042137115199</v>
      </c>
      <c r="E1598" s="2">
        <v>0.58449056508686903</v>
      </c>
      <c r="F1598" s="2">
        <v>0.70143636746234395</v>
      </c>
    </row>
    <row r="1599" spans="1:6" x14ac:dyDescent="0.45">
      <c r="A1599" s="2">
        <v>0.53721550179238897</v>
      </c>
      <c r="C1599" s="2">
        <v>0.42231671371557999</v>
      </c>
      <c r="E1599" s="2">
        <v>0.75385753055794602</v>
      </c>
      <c r="F1599" s="2">
        <v>0.30216755260740003</v>
      </c>
    </row>
    <row r="1600" spans="1:6" x14ac:dyDescent="0.45">
      <c r="A1600" s="2">
        <v>0.84263860887689201</v>
      </c>
      <c r="C1600" s="2">
        <v>0.85973465409252903</v>
      </c>
      <c r="E1600" s="2">
        <v>0.77572017886047195</v>
      </c>
      <c r="F1600" s="2">
        <v>0.27507602328035302</v>
      </c>
    </row>
    <row r="1601" spans="1:6" x14ac:dyDescent="0.45">
      <c r="A1601" s="2">
        <v>0.79481092653642205</v>
      </c>
      <c r="C1601" s="2">
        <v>0.73755906540840699</v>
      </c>
      <c r="E1601" s="2">
        <v>0.79080810415543001</v>
      </c>
      <c r="F1601" s="2">
        <v>0.45226860051816298</v>
      </c>
    </row>
    <row r="1602" spans="1:6" x14ac:dyDescent="0.45">
      <c r="A1602" s="2">
        <v>0.43071248205191798</v>
      </c>
      <c r="C1602" s="2">
        <v>0.46008834955487299</v>
      </c>
      <c r="E1602" s="2">
        <v>0.227936857468647</v>
      </c>
      <c r="F1602" s="2">
        <v>0.42397818284960398</v>
      </c>
    </row>
    <row r="1603" spans="1:6" x14ac:dyDescent="0.45">
      <c r="A1603" s="2">
        <v>0.73883886166507096</v>
      </c>
      <c r="C1603" s="2">
        <v>0.49680241057545799</v>
      </c>
      <c r="E1603" s="2">
        <v>0.81030200976417799</v>
      </c>
      <c r="F1603" s="2">
        <v>1.9024142838030399E-2</v>
      </c>
    </row>
    <row r="1604" spans="1:6" x14ac:dyDescent="0.45">
      <c r="A1604" s="2">
        <v>0.185568308186049</v>
      </c>
      <c r="C1604" s="2">
        <v>0.35396441119295302</v>
      </c>
      <c r="E1604" s="2">
        <v>0.77956322441244696</v>
      </c>
      <c r="F1604" s="2">
        <v>0.38353792314951002</v>
      </c>
    </row>
    <row r="1605" spans="1:6" x14ac:dyDescent="0.45">
      <c r="A1605" s="2">
        <v>0.720140505830559</v>
      </c>
      <c r="C1605" s="2">
        <v>0.340841251547983</v>
      </c>
      <c r="E1605" s="2">
        <v>0.64633183559200502</v>
      </c>
      <c r="F1605" s="2">
        <v>0.47036823419716201</v>
      </c>
    </row>
    <row r="1606" spans="1:6" x14ac:dyDescent="0.45">
      <c r="A1606" s="2">
        <v>0.67389484268359401</v>
      </c>
      <c r="C1606" s="2">
        <v>0.41021902084370998</v>
      </c>
      <c r="E1606" s="2">
        <v>0.63465217048520195</v>
      </c>
      <c r="F1606" s="2">
        <v>0.458264310065083</v>
      </c>
    </row>
    <row r="1607" spans="1:6" x14ac:dyDescent="0.45">
      <c r="A1607" s="2">
        <v>0.68461632246034598</v>
      </c>
      <c r="C1607" s="2">
        <v>0.57563155354687201</v>
      </c>
      <c r="E1607" s="2">
        <v>0.77077002142527196</v>
      </c>
      <c r="F1607" s="2">
        <v>0.459383841672379</v>
      </c>
    </row>
    <row r="1608" spans="1:6" x14ac:dyDescent="0.45">
      <c r="A1608" s="2">
        <v>0.472892567366342</v>
      </c>
      <c r="C1608" s="2">
        <v>0.614113193306702</v>
      </c>
      <c r="E1608" s="2">
        <v>0.86077002942564196</v>
      </c>
      <c r="F1608" s="2">
        <v>0.33299905800544899</v>
      </c>
    </row>
    <row r="1609" spans="1:6" x14ac:dyDescent="0.45">
      <c r="A1609" s="2">
        <v>0.60647099545352301</v>
      </c>
      <c r="C1609" s="2">
        <v>0.55408327439961902</v>
      </c>
      <c r="E1609" s="2">
        <v>0.77543552369939195</v>
      </c>
      <c r="F1609" s="2">
        <v>0.42678158491808399</v>
      </c>
    </row>
    <row r="1610" spans="1:6" x14ac:dyDescent="0.45">
      <c r="A1610" s="2">
        <v>0.56395053207827395</v>
      </c>
      <c r="C1610" s="2">
        <v>0.807224100236002</v>
      </c>
      <c r="E1610" s="2">
        <v>0.66069924994679297</v>
      </c>
      <c r="F1610" s="2">
        <v>7.7835982892260194E-2</v>
      </c>
    </row>
    <row r="1611" spans="1:6" x14ac:dyDescent="0.45">
      <c r="A1611" s="2">
        <v>0.64381926022941105</v>
      </c>
      <c r="C1611" s="2">
        <v>0.62144158831593899</v>
      </c>
      <c r="E1611" s="2">
        <v>0.777919343585877</v>
      </c>
      <c r="F1611" s="2">
        <v>0.57653544464100104</v>
      </c>
    </row>
    <row r="1612" spans="1:6" x14ac:dyDescent="0.45">
      <c r="A1612" s="2">
        <v>0.11112527577475199</v>
      </c>
      <c r="C1612" s="2">
        <v>0.12371043627813599</v>
      </c>
      <c r="E1612" s="2">
        <v>0.87937380647876995</v>
      </c>
      <c r="F1612" s="2">
        <v>0.63748721394017205</v>
      </c>
    </row>
    <row r="1613" spans="1:6" x14ac:dyDescent="0.45">
      <c r="A1613" s="2">
        <v>0.438023960729713</v>
      </c>
      <c r="C1613" s="2">
        <v>0.63246952122790001</v>
      </c>
      <c r="E1613" s="2">
        <v>0.814565741005286</v>
      </c>
      <c r="F1613" s="2">
        <v>0.72043342624668505</v>
      </c>
    </row>
    <row r="1614" spans="1:6" x14ac:dyDescent="0.45">
      <c r="A1614" s="2">
        <v>0.78328566614192296</v>
      </c>
      <c r="C1614" s="2">
        <v>0.78406470319286004</v>
      </c>
      <c r="E1614" s="2">
        <v>0.32550354769758899</v>
      </c>
      <c r="F1614" s="2">
        <v>0.58448235393707504</v>
      </c>
    </row>
    <row r="1615" spans="1:6" x14ac:dyDescent="0.45">
      <c r="A1615" s="2">
        <v>0.35575006189111302</v>
      </c>
      <c r="C1615" s="2">
        <v>0.27587632489367098</v>
      </c>
      <c r="E1615" s="2">
        <v>0.485011508199435</v>
      </c>
      <c r="F1615" s="2">
        <v>0.31059000094088701</v>
      </c>
    </row>
    <row r="1616" spans="1:6" x14ac:dyDescent="0.45">
      <c r="A1616" s="2">
        <v>0.66799561663462803</v>
      </c>
      <c r="C1616" s="2">
        <v>0.66686330842298003</v>
      </c>
      <c r="E1616" s="2">
        <v>0.91646980005151601</v>
      </c>
      <c r="F1616" s="2">
        <v>0.22300612582548099</v>
      </c>
    </row>
    <row r="1617" spans="1:6" x14ac:dyDescent="0.45">
      <c r="A1617" s="2">
        <v>0.53190267146238901</v>
      </c>
      <c r="C1617" s="2">
        <v>0.37957832355589599</v>
      </c>
      <c r="E1617" s="2">
        <v>0.61371453791619901</v>
      </c>
      <c r="F1617" s="2">
        <v>0.728563787481603</v>
      </c>
    </row>
    <row r="1618" spans="1:6" x14ac:dyDescent="0.45">
      <c r="A1618" s="2">
        <v>0.79986404109647402</v>
      </c>
      <c r="C1618" s="2">
        <v>0.80881813699182004</v>
      </c>
      <c r="E1618" s="2">
        <v>0.63310433765818996</v>
      </c>
      <c r="F1618" s="2">
        <v>0.62413792579356098</v>
      </c>
    </row>
    <row r="1619" spans="1:6" x14ac:dyDescent="0.45">
      <c r="A1619" s="2">
        <v>0.24534246900242099</v>
      </c>
      <c r="C1619" s="2">
        <v>0.38845121901991703</v>
      </c>
      <c r="E1619" s="2">
        <v>0.866640971954451</v>
      </c>
      <c r="F1619" s="2">
        <v>0.21841128205989099</v>
      </c>
    </row>
    <row r="1620" spans="1:6" x14ac:dyDescent="0.45">
      <c r="A1620" s="2">
        <v>0.37580432446612999</v>
      </c>
      <c r="C1620" s="2">
        <v>0.58378899397927997</v>
      </c>
      <c r="E1620" s="2">
        <v>0.65745644188283103</v>
      </c>
      <c r="F1620" s="2">
        <v>0.152744979054632</v>
      </c>
    </row>
    <row r="1621" spans="1:6" x14ac:dyDescent="0.45">
      <c r="A1621" s="2">
        <v>0.45926780753218099</v>
      </c>
      <c r="C1621" s="2">
        <v>0.39871687384776899</v>
      </c>
      <c r="E1621" s="2">
        <v>0.32472653522636802</v>
      </c>
      <c r="F1621" s="2">
        <v>0.62200665564428204</v>
      </c>
    </row>
    <row r="1622" spans="1:6" x14ac:dyDescent="0.45">
      <c r="A1622" s="2">
        <v>0.57312263356762705</v>
      </c>
      <c r="C1622" s="2">
        <v>0.49074668629164198</v>
      </c>
      <c r="E1622" s="2">
        <v>0.62589774148553801</v>
      </c>
      <c r="F1622" s="2">
        <v>0.77545116264862002</v>
      </c>
    </row>
    <row r="1623" spans="1:6" x14ac:dyDescent="0.45">
      <c r="A1623" s="2">
        <v>0.76166896266316597</v>
      </c>
      <c r="C1623" s="2">
        <v>0.66025186026834104</v>
      </c>
      <c r="E1623" s="2">
        <v>0.79049495548167203</v>
      </c>
      <c r="F1623" s="2">
        <v>0.39697807019852099</v>
      </c>
    </row>
    <row r="1624" spans="1:6" x14ac:dyDescent="0.45">
      <c r="A1624" s="2">
        <v>0.67586673797616803</v>
      </c>
      <c r="C1624" s="2">
        <v>0.33291289268310498</v>
      </c>
      <c r="E1624" s="2">
        <v>0.679957237438513</v>
      </c>
      <c r="F1624" s="2">
        <v>6.3852584828119105E-2</v>
      </c>
    </row>
    <row r="1625" spans="1:6" x14ac:dyDescent="0.45">
      <c r="A1625" s="2">
        <v>0.39221991671427198</v>
      </c>
      <c r="C1625" s="2">
        <v>0.443067798763912</v>
      </c>
      <c r="E1625" s="2">
        <v>0.47444190140012199</v>
      </c>
      <c r="F1625" s="2">
        <v>0.38580771631044702</v>
      </c>
    </row>
    <row r="1626" spans="1:6" x14ac:dyDescent="0.45">
      <c r="A1626" s="2">
        <v>0.64109465036413404</v>
      </c>
      <c r="C1626" s="2">
        <v>0.49186640901600498</v>
      </c>
      <c r="E1626" s="2">
        <v>0.55319848646192404</v>
      </c>
      <c r="F1626" s="2">
        <v>0.48831088221098201</v>
      </c>
    </row>
    <row r="1627" spans="1:6" x14ac:dyDescent="0.45">
      <c r="A1627" s="2">
        <v>0.31848141972038402</v>
      </c>
      <c r="C1627" s="2">
        <v>0.627569300890223</v>
      </c>
      <c r="E1627" s="2">
        <v>0.69455102737590102</v>
      </c>
      <c r="F1627" s="2">
        <v>0.30485683825639598</v>
      </c>
    </row>
    <row r="1628" spans="1:6" x14ac:dyDescent="0.45">
      <c r="A1628" s="2">
        <v>0.72964589763348597</v>
      </c>
      <c r="C1628" s="2">
        <v>0.70772165942461895</v>
      </c>
      <c r="E1628" s="2">
        <v>0.73786460633380901</v>
      </c>
      <c r="F1628" s="2">
        <v>0.49793749989635</v>
      </c>
    </row>
    <row r="1629" spans="1:6" x14ac:dyDescent="0.45">
      <c r="A1629" s="2">
        <v>0.77154616459093295</v>
      </c>
      <c r="C1629" s="2">
        <v>0.74907301471673304</v>
      </c>
      <c r="E1629" s="2">
        <v>0.79878547577982395</v>
      </c>
      <c r="F1629" s="2">
        <v>0.32902998742796102</v>
      </c>
    </row>
    <row r="1630" spans="1:6" x14ac:dyDescent="0.45">
      <c r="A1630" s="2">
        <v>0.81195449233288297</v>
      </c>
      <c r="C1630" s="2">
        <v>0.262356350748433</v>
      </c>
      <c r="E1630" s="2">
        <v>0.81489346746673497</v>
      </c>
      <c r="F1630" s="2">
        <v>0.81124700704308195</v>
      </c>
    </row>
    <row r="1631" spans="1:6" x14ac:dyDescent="0.45">
      <c r="A1631" s="2">
        <v>0.41156369003916898</v>
      </c>
      <c r="C1631" s="2">
        <v>0.37974443828154503</v>
      </c>
      <c r="E1631" s="2">
        <v>0.79178803128025699</v>
      </c>
      <c r="F1631" s="2">
        <v>0.51081978959262497</v>
      </c>
    </row>
    <row r="1632" spans="1:6" x14ac:dyDescent="0.45">
      <c r="A1632" s="2">
        <v>0.81685165598659704</v>
      </c>
      <c r="C1632" s="2">
        <v>0.82853983285390398</v>
      </c>
      <c r="E1632" s="2">
        <v>0.66460701984521797</v>
      </c>
      <c r="F1632" s="2">
        <v>0.62471820615992202</v>
      </c>
    </row>
    <row r="1633" spans="1:6" x14ac:dyDescent="0.45">
      <c r="A1633" s="2">
        <v>0.70722104520250095</v>
      </c>
      <c r="C1633" s="2">
        <v>0.70797726366668101</v>
      </c>
      <c r="E1633" s="2">
        <v>0.81015077668642799</v>
      </c>
      <c r="F1633" s="2">
        <v>0.222236468633187</v>
      </c>
    </row>
    <row r="1634" spans="1:6" x14ac:dyDescent="0.45">
      <c r="A1634" s="2">
        <v>0.59311750622573101</v>
      </c>
      <c r="C1634" s="2">
        <v>0.372018655421119</v>
      </c>
      <c r="E1634" s="2">
        <v>0.84467281684552198</v>
      </c>
      <c r="F1634" s="2">
        <v>0.20093275582801701</v>
      </c>
    </row>
    <row r="1635" spans="1:6" x14ac:dyDescent="0.45">
      <c r="A1635" s="2">
        <v>0.321732190101577</v>
      </c>
      <c r="C1635" s="2">
        <v>0.52322063957615705</v>
      </c>
      <c r="E1635" s="2">
        <v>0.62503243573988798</v>
      </c>
      <c r="F1635" s="2">
        <v>0.60569847891814599</v>
      </c>
    </row>
    <row r="1636" spans="1:6" x14ac:dyDescent="0.45">
      <c r="A1636" s="2">
        <v>0.65079609858692</v>
      </c>
      <c r="C1636" s="2">
        <v>0.63063786886022299</v>
      </c>
      <c r="E1636" s="2">
        <v>0.75545744566496897</v>
      </c>
      <c r="F1636" s="2">
        <v>0.59006912662143096</v>
      </c>
    </row>
    <row r="1637" spans="1:6" x14ac:dyDescent="0.45">
      <c r="A1637" s="2">
        <v>0.76029246395019801</v>
      </c>
      <c r="C1637" s="2">
        <v>0.744293813735737</v>
      </c>
      <c r="E1637" s="2">
        <v>0.87646425873899203</v>
      </c>
      <c r="F1637" s="2">
        <v>0.85995347464163796</v>
      </c>
    </row>
    <row r="1638" spans="1:6" x14ac:dyDescent="0.45">
      <c r="A1638" s="2">
        <v>0.75738244294333901</v>
      </c>
      <c r="C1638" s="2">
        <v>0.44017450892413901</v>
      </c>
      <c r="E1638" s="2">
        <v>0.69906024321453497</v>
      </c>
      <c r="F1638" s="2">
        <v>0.349483374484647</v>
      </c>
    </row>
    <row r="1639" spans="1:6" x14ac:dyDescent="0.45">
      <c r="A1639" s="2">
        <v>0.72666530628222203</v>
      </c>
      <c r="C1639" s="2">
        <v>0.81511418334170704</v>
      </c>
      <c r="E1639" s="2">
        <v>0.27909935456131302</v>
      </c>
      <c r="F1639" s="2">
        <v>0.28840929882239602</v>
      </c>
    </row>
    <row r="1640" spans="1:6" x14ac:dyDescent="0.45">
      <c r="A1640" s="2">
        <v>0.69879115117837298</v>
      </c>
      <c r="C1640" s="2">
        <v>0.55476369963806604</v>
      </c>
      <c r="E1640" s="2">
        <v>0.49020543609418599</v>
      </c>
      <c r="F1640" s="2">
        <v>0.70715882813591802</v>
      </c>
    </row>
    <row r="1641" spans="1:6" x14ac:dyDescent="0.45">
      <c r="A1641" s="2">
        <v>0.70972161449738103</v>
      </c>
      <c r="C1641" s="2">
        <v>0.772297828405349</v>
      </c>
      <c r="E1641" s="2">
        <v>0.63446548749462806</v>
      </c>
      <c r="F1641" s="2">
        <v>0.24178054874126301</v>
      </c>
    </row>
    <row r="1642" spans="1:6" x14ac:dyDescent="0.45">
      <c r="A1642" s="2">
        <v>0.41476132672873001</v>
      </c>
      <c r="C1642" s="2">
        <v>0.39640523146849299</v>
      </c>
      <c r="E1642" s="2">
        <v>0.86495910433137502</v>
      </c>
      <c r="F1642" s="2">
        <v>0.588068174733687</v>
      </c>
    </row>
    <row r="1643" spans="1:6" x14ac:dyDescent="0.45">
      <c r="A1643" s="2">
        <v>0.71214030744150203</v>
      </c>
      <c r="C1643" s="2">
        <v>0.69430482739672905</v>
      </c>
      <c r="E1643" s="2">
        <v>0.71206068021608004</v>
      </c>
      <c r="F1643" s="2">
        <v>0.63962556277929405</v>
      </c>
    </row>
    <row r="1644" spans="1:6" x14ac:dyDescent="0.45">
      <c r="A1644" s="2">
        <v>0.75083137717818804</v>
      </c>
      <c r="C1644" s="2">
        <v>0.50214426948409296</v>
      </c>
      <c r="E1644" s="2">
        <v>0.72582183530047495</v>
      </c>
      <c r="F1644" s="2">
        <v>0.57332283963911901</v>
      </c>
    </row>
    <row r="1645" spans="1:6" x14ac:dyDescent="0.45">
      <c r="A1645" s="2">
        <v>0.80767568002690104</v>
      </c>
      <c r="C1645" s="2">
        <v>0.81594628095690203</v>
      </c>
      <c r="E1645" s="2">
        <v>0.51643395919943103</v>
      </c>
      <c r="F1645" s="2">
        <v>0.27716479171612302</v>
      </c>
    </row>
    <row r="1646" spans="1:6" x14ac:dyDescent="0.45">
      <c r="A1646" s="2">
        <v>0.63365871914415595</v>
      </c>
      <c r="C1646" s="2">
        <v>0.73186665406825402</v>
      </c>
      <c r="E1646" s="2">
        <v>0.78901438509615196</v>
      </c>
      <c r="F1646" s="2">
        <v>0.29041982406278</v>
      </c>
    </row>
    <row r="1647" spans="1:6" x14ac:dyDescent="0.45">
      <c r="A1647" s="2">
        <v>0.73297187820890297</v>
      </c>
      <c r="C1647" s="2">
        <v>0.71287597007185499</v>
      </c>
      <c r="E1647" s="2">
        <v>0.37090685374416799</v>
      </c>
      <c r="F1647" s="2">
        <v>0.72794506758764299</v>
      </c>
    </row>
    <row r="1648" spans="1:6" x14ac:dyDescent="0.45">
      <c r="A1648" s="2">
        <v>0.82273199054719404</v>
      </c>
      <c r="C1648" s="2">
        <v>0.83295631928061997</v>
      </c>
      <c r="E1648" s="2">
        <v>0.79882891677419599</v>
      </c>
      <c r="F1648" s="2">
        <v>0.75415856807133697</v>
      </c>
    </row>
    <row r="1649" spans="1:6" x14ac:dyDescent="0.45">
      <c r="A1649" s="2">
        <v>0.42378820905554199</v>
      </c>
      <c r="C1649" s="2">
        <v>0.178658480584094</v>
      </c>
      <c r="E1649" s="2">
        <v>0.75795827699185203</v>
      </c>
      <c r="F1649" s="2">
        <v>0.65404949858338901</v>
      </c>
    </row>
    <row r="1650" spans="1:6" x14ac:dyDescent="0.45">
      <c r="A1650" s="2">
        <v>0.49160379666144199</v>
      </c>
      <c r="C1650" s="2">
        <v>0.49291453948185499</v>
      </c>
      <c r="E1650" s="2">
        <v>0.35472903616103002</v>
      </c>
      <c r="F1650" s="2">
        <v>0.42749741897714499</v>
      </c>
    </row>
    <row r="1651" spans="1:6" x14ac:dyDescent="0.45">
      <c r="A1651" s="2">
        <v>0.62982297014947397</v>
      </c>
      <c r="C1651" s="2">
        <v>0.49596749600267598</v>
      </c>
      <c r="E1651" s="2">
        <v>0.74818606181577296</v>
      </c>
      <c r="F1651" s="2">
        <v>0.261371708361052</v>
      </c>
    </row>
    <row r="1652" spans="1:6" x14ac:dyDescent="0.45">
      <c r="A1652" s="2">
        <v>0.59505338090346904</v>
      </c>
      <c r="C1652" s="2">
        <v>0.44097891475270201</v>
      </c>
      <c r="E1652" s="2">
        <v>0.84988332925381305</v>
      </c>
      <c r="F1652" s="2">
        <v>0.76880554295271297</v>
      </c>
    </row>
    <row r="1653" spans="1:6" x14ac:dyDescent="0.45">
      <c r="A1653" s="2">
        <v>0.57857162142210505</v>
      </c>
      <c r="C1653" s="2">
        <v>0.50411692426756805</v>
      </c>
      <c r="E1653" s="2">
        <v>0.338790686319138</v>
      </c>
      <c r="F1653" s="2">
        <v>0.23664512979492799</v>
      </c>
    </row>
    <row r="1654" spans="1:6" x14ac:dyDescent="0.45">
      <c r="A1654" s="2">
        <v>0.80561678832421502</v>
      </c>
      <c r="C1654" s="2">
        <v>0.69031193710745498</v>
      </c>
      <c r="E1654" s="2">
        <v>0.50656382778842801</v>
      </c>
      <c r="F1654" s="2">
        <v>0.69993785553454901</v>
      </c>
    </row>
    <row r="1655" spans="1:6" x14ac:dyDescent="0.45">
      <c r="A1655" s="2">
        <v>0.75496216211617295</v>
      </c>
      <c r="C1655" s="2">
        <v>0.71725830318146799</v>
      </c>
      <c r="E1655" s="2">
        <v>0.78104966234745898</v>
      </c>
      <c r="F1655" s="2">
        <v>0.47832041643235601</v>
      </c>
    </row>
    <row r="1656" spans="1:6" x14ac:dyDescent="0.45">
      <c r="A1656" s="2">
        <v>0.68057978117324303</v>
      </c>
      <c r="C1656" s="2">
        <v>0.45558705584425402</v>
      </c>
      <c r="E1656" s="2">
        <v>0.71295634045464795</v>
      </c>
      <c r="F1656" s="2">
        <v>0.60694626798776596</v>
      </c>
    </row>
    <row r="1657" spans="1:6" x14ac:dyDescent="0.45">
      <c r="A1657" s="2">
        <v>0.63808090156516695</v>
      </c>
      <c r="C1657" s="2">
        <v>0.62255104092347702</v>
      </c>
      <c r="E1657" s="2">
        <v>0.34545127062179398</v>
      </c>
      <c r="F1657" s="2">
        <v>3.02862456934825E-2</v>
      </c>
    </row>
    <row r="1658" spans="1:6" x14ac:dyDescent="0.45">
      <c r="A1658" s="2">
        <v>0.74364240914355795</v>
      </c>
      <c r="C1658" s="2">
        <v>0.55245226461099795</v>
      </c>
      <c r="E1658" s="2">
        <v>0.63881177417481105</v>
      </c>
      <c r="F1658" s="2">
        <v>0.56723007385310997</v>
      </c>
    </row>
    <row r="1659" spans="1:6" x14ac:dyDescent="0.45">
      <c r="A1659" s="2">
        <v>0.78896698735942505</v>
      </c>
      <c r="C1659" s="2">
        <v>0.77178648992451704</v>
      </c>
      <c r="E1659" s="2">
        <v>0.82433857016327305</v>
      </c>
      <c r="F1659" s="2">
        <v>0.70864197238722704</v>
      </c>
    </row>
    <row r="1660" spans="1:6" x14ac:dyDescent="0.45">
      <c r="A1660" s="2">
        <v>0.71397380897684104</v>
      </c>
      <c r="C1660" s="2">
        <v>0.74093957653051101</v>
      </c>
      <c r="E1660" s="2">
        <v>0.73867836592712399</v>
      </c>
      <c r="F1660" s="2">
        <v>0.32800121828821899</v>
      </c>
    </row>
    <row r="1661" spans="1:6" x14ac:dyDescent="0.45">
      <c r="A1661" s="2">
        <v>0.67087923697410301</v>
      </c>
      <c r="C1661" s="2">
        <v>0.66683981918938395</v>
      </c>
      <c r="E1661" s="2">
        <v>0.85415056603102002</v>
      </c>
      <c r="F1661" s="2">
        <v>0.73005926312008695</v>
      </c>
    </row>
    <row r="1662" spans="1:6" x14ac:dyDescent="0.45">
      <c r="A1662" s="2">
        <v>0.54874409398422197</v>
      </c>
      <c r="C1662" s="2">
        <v>0.50062804804787697</v>
      </c>
      <c r="E1662" s="2">
        <v>0.891722117326327</v>
      </c>
      <c r="F1662" s="2">
        <v>0.37724742152984397</v>
      </c>
    </row>
    <row r="1663" spans="1:6" x14ac:dyDescent="0.45">
      <c r="A1663" s="2">
        <v>0.39959842659607497</v>
      </c>
      <c r="C1663" s="2">
        <v>0.331360524306413</v>
      </c>
      <c r="E1663" s="2">
        <v>0.80145237260809699</v>
      </c>
      <c r="F1663" s="2">
        <v>0.378171273460499</v>
      </c>
    </row>
    <row r="1664" spans="1:6" x14ac:dyDescent="0.45">
      <c r="A1664" s="2">
        <v>0.27586187288344799</v>
      </c>
      <c r="C1664" s="2">
        <v>0.34576155872962</v>
      </c>
      <c r="E1664" s="2">
        <v>0.845990728899356</v>
      </c>
      <c r="F1664" s="2">
        <v>0.120940122364252</v>
      </c>
    </row>
    <row r="1665" spans="1:6" x14ac:dyDescent="0.45">
      <c r="A1665" s="2">
        <v>0.45533501753734701</v>
      </c>
      <c r="C1665" s="2">
        <v>0.46178578542492599</v>
      </c>
      <c r="E1665" s="2">
        <v>0.40571585512601299</v>
      </c>
      <c r="F1665" s="2">
        <v>0.42404725548214001</v>
      </c>
    </row>
    <row r="1666" spans="1:6" x14ac:dyDescent="0.45">
      <c r="A1666" s="2">
        <v>0.31664473148251898</v>
      </c>
      <c r="C1666" s="2">
        <v>0.37438066950279503</v>
      </c>
      <c r="E1666" s="2">
        <v>0.665831427312218</v>
      </c>
      <c r="F1666" s="2">
        <v>0.195243739502171</v>
      </c>
    </row>
    <row r="1667" spans="1:6" x14ac:dyDescent="0.45">
      <c r="A1667" s="2">
        <v>0.22524136981201801</v>
      </c>
      <c r="C1667" s="2">
        <v>0.21767643118559701</v>
      </c>
      <c r="E1667" s="2">
        <v>0.824960569121576</v>
      </c>
      <c r="F1667" s="2">
        <v>0.638086583932443</v>
      </c>
    </row>
    <row r="1668" spans="1:6" x14ac:dyDescent="0.45">
      <c r="A1668" s="2">
        <v>0.80013054275744599</v>
      </c>
      <c r="C1668" s="2">
        <v>0.79957896654149796</v>
      </c>
      <c r="E1668" s="2">
        <v>0.72262867067369496</v>
      </c>
      <c r="F1668" s="2">
        <v>0.59212298018180798</v>
      </c>
    </row>
    <row r="1669" spans="1:6" x14ac:dyDescent="0.45">
      <c r="A1669" s="2">
        <v>0.77841023226930695</v>
      </c>
      <c r="C1669" s="2">
        <v>0.50881581649236496</v>
      </c>
      <c r="E1669" s="2">
        <v>0.90009620161553106</v>
      </c>
      <c r="F1669" s="2">
        <v>0.29020344830983502</v>
      </c>
    </row>
    <row r="1670" spans="1:6" x14ac:dyDescent="0.45">
      <c r="A1670" s="2">
        <v>0.61255370865076897</v>
      </c>
      <c r="C1670" s="2">
        <v>0.581753836778236</v>
      </c>
      <c r="E1670" s="2">
        <v>0.60841831796805801</v>
      </c>
      <c r="F1670" s="2">
        <v>0.49081467349883101</v>
      </c>
    </row>
    <row r="1671" spans="1:6" x14ac:dyDescent="0.45">
      <c r="A1671" s="2">
        <v>0.48357429338183</v>
      </c>
      <c r="C1671" s="2">
        <v>0.46415099618640598</v>
      </c>
      <c r="E1671" s="2">
        <v>0.61100711449879297</v>
      </c>
      <c r="F1671" s="2">
        <v>0.56677379335425904</v>
      </c>
    </row>
    <row r="1672" spans="1:6" x14ac:dyDescent="0.45">
      <c r="A1672" s="2">
        <v>0.73749959262494802</v>
      </c>
      <c r="C1672" s="2">
        <v>0.71303092427635295</v>
      </c>
      <c r="E1672" s="2">
        <v>0.58257039007718603</v>
      </c>
      <c r="F1672" s="2">
        <v>0.30642022235883998</v>
      </c>
    </row>
    <row r="1673" spans="1:6" x14ac:dyDescent="0.45">
      <c r="A1673" s="2">
        <v>0.472062732369183</v>
      </c>
      <c r="C1673" s="2">
        <v>0.42068777891414899</v>
      </c>
      <c r="E1673" s="2">
        <v>0.91526161184726096</v>
      </c>
      <c r="F1673" s="2">
        <v>4.9058498923085503E-2</v>
      </c>
    </row>
    <row r="1674" spans="1:6" x14ac:dyDescent="0.45">
      <c r="A1674" s="2">
        <v>0.78002145352327401</v>
      </c>
      <c r="C1674" s="2">
        <v>0.73129879588825197</v>
      </c>
      <c r="E1674" s="2">
        <v>0.84925210290235398</v>
      </c>
      <c r="F1674" s="2">
        <v>7.0252833992564198E-2</v>
      </c>
    </row>
    <row r="1675" spans="1:6" x14ac:dyDescent="0.45">
      <c r="A1675" s="2">
        <v>0.69745925203175496</v>
      </c>
      <c r="C1675" s="2">
        <v>0.61212859478118697</v>
      </c>
      <c r="E1675" s="2">
        <v>0.73526840687357797</v>
      </c>
      <c r="F1675" s="2">
        <v>0.87025903975653596</v>
      </c>
    </row>
    <row r="1676" spans="1:6" x14ac:dyDescent="0.45">
      <c r="A1676" s="2">
        <v>0.78407573891043503</v>
      </c>
      <c r="C1676" s="2">
        <v>0.801834091739412</v>
      </c>
      <c r="E1676" s="2">
        <v>0.71428080303166597</v>
      </c>
      <c r="F1676" s="2">
        <v>0.39114050356022401</v>
      </c>
    </row>
    <row r="1677" spans="1:6" x14ac:dyDescent="0.45">
      <c r="A1677" s="2">
        <v>0.34095348954737897</v>
      </c>
      <c r="C1677" s="2">
        <v>0.43700277441744501</v>
      </c>
      <c r="E1677" s="2">
        <v>0.85165455601390005</v>
      </c>
      <c r="F1677" s="2">
        <v>0.54733730436261696</v>
      </c>
    </row>
    <row r="1678" spans="1:6" x14ac:dyDescent="0.45">
      <c r="A1678" s="2">
        <v>0.75494636919256797</v>
      </c>
      <c r="C1678" s="2">
        <v>0.78123291670837502</v>
      </c>
      <c r="E1678" s="2">
        <v>0.60677636134580004</v>
      </c>
      <c r="F1678" s="2">
        <v>0.49465086437261602</v>
      </c>
    </row>
    <row r="1679" spans="1:6" x14ac:dyDescent="0.45">
      <c r="A1679" s="2">
        <v>0.64318031388515295</v>
      </c>
      <c r="C1679" s="2">
        <v>0.50408571071611996</v>
      </c>
      <c r="E1679" s="2">
        <v>0.92194586348489205</v>
      </c>
      <c r="F1679" s="2">
        <v>0.31494791327482402</v>
      </c>
    </row>
    <row r="1680" spans="1:6" x14ac:dyDescent="0.45">
      <c r="A1680" s="2">
        <v>0.66729775073441999</v>
      </c>
      <c r="C1680" s="2">
        <v>0.60271221027519395</v>
      </c>
      <c r="E1680" s="2">
        <v>0.83510181489802104</v>
      </c>
      <c r="F1680" s="2">
        <v>0.23173532191885901</v>
      </c>
    </row>
    <row r="1681" spans="1:6" x14ac:dyDescent="0.45">
      <c r="A1681" s="2">
        <v>0.41765627298069002</v>
      </c>
      <c r="C1681" s="2">
        <v>0.36138412809735099</v>
      </c>
      <c r="E1681" s="2">
        <v>0.92682058691628999</v>
      </c>
      <c r="F1681" s="2">
        <v>0.253017621907831</v>
      </c>
    </row>
    <row r="1682" spans="1:6" x14ac:dyDescent="0.45">
      <c r="A1682" s="2">
        <v>0.81391832131535502</v>
      </c>
      <c r="C1682" s="2">
        <v>0.45776136144735802</v>
      </c>
      <c r="E1682" s="2">
        <v>0.77618742281264197</v>
      </c>
      <c r="F1682" s="2">
        <v>0.27787876694734298</v>
      </c>
    </row>
    <row r="1683" spans="1:6" x14ac:dyDescent="0.45">
      <c r="A1683" s="2">
        <v>0.68791399077855597</v>
      </c>
      <c r="C1683" s="2">
        <v>0.67944396638736304</v>
      </c>
      <c r="E1683" s="2">
        <v>0.91652883593100898</v>
      </c>
      <c r="F1683" s="2">
        <v>0.54143322646297498</v>
      </c>
    </row>
    <row r="1684" spans="1:6" x14ac:dyDescent="0.45">
      <c r="A1684" s="2">
        <v>0.596624730318152</v>
      </c>
      <c r="C1684" s="2">
        <v>0.51523720883970503</v>
      </c>
      <c r="E1684" s="2">
        <v>0.86155595633417903</v>
      </c>
      <c r="F1684" s="2">
        <v>0.373671171283324</v>
      </c>
    </row>
    <row r="1685" spans="1:6" x14ac:dyDescent="0.45">
      <c r="A1685" s="2">
        <v>0.82375199499988705</v>
      </c>
      <c r="C1685" s="2">
        <v>0.782623639226804</v>
      </c>
      <c r="E1685" s="2">
        <v>0.86281407472295202</v>
      </c>
      <c r="F1685" s="2">
        <v>0.19325643466759901</v>
      </c>
    </row>
    <row r="1686" spans="1:6" x14ac:dyDescent="0.45">
      <c r="A1686" s="2">
        <v>0.756491091583259</v>
      </c>
      <c r="C1686" s="2">
        <v>0.71034097605552304</v>
      </c>
      <c r="E1686" s="2">
        <v>0.88079726343280595</v>
      </c>
      <c r="F1686" s="2">
        <v>0.42189424697717298</v>
      </c>
    </row>
    <row r="1687" spans="1:6" x14ac:dyDescent="0.45">
      <c r="A1687" s="2">
        <v>0.70495700065092204</v>
      </c>
      <c r="C1687" s="2">
        <v>0.62545632532653495</v>
      </c>
      <c r="E1687" s="2">
        <v>0.77326728805007805</v>
      </c>
      <c r="F1687" s="2">
        <v>0.47485794760099898</v>
      </c>
    </row>
    <row r="1688" spans="1:6" x14ac:dyDescent="0.45">
      <c r="A1688" s="2">
        <v>0.58951183449397904</v>
      </c>
      <c r="C1688" s="2">
        <v>0.78807578616726903</v>
      </c>
      <c r="E1688" s="2">
        <v>0.40205874745493397</v>
      </c>
      <c r="F1688" s="2">
        <v>0.14491147741253099</v>
      </c>
    </row>
    <row r="1689" spans="1:6" x14ac:dyDescent="0.45">
      <c r="A1689" s="2">
        <v>0.29930306687366698</v>
      </c>
      <c r="C1689" s="2">
        <v>0.252747531436259</v>
      </c>
      <c r="E1689" s="2">
        <v>0.72188463639428602</v>
      </c>
      <c r="F1689" s="2">
        <v>0.18517942250669001</v>
      </c>
    </row>
    <row r="1690" spans="1:6" x14ac:dyDescent="0.45">
      <c r="A1690" s="2">
        <v>0.53795852398979804</v>
      </c>
      <c r="C1690" s="2">
        <v>0.42792789742040999</v>
      </c>
      <c r="E1690" s="2">
        <v>0.89081778319261495</v>
      </c>
      <c r="F1690" s="2">
        <v>0.50375789840074403</v>
      </c>
    </row>
    <row r="1691" spans="1:6" x14ac:dyDescent="0.45">
      <c r="A1691" s="2">
        <v>0.64377604050360704</v>
      </c>
      <c r="C1691" s="2">
        <v>0.58998250117734496</v>
      </c>
      <c r="E1691" s="2">
        <v>0.63064056218792197</v>
      </c>
      <c r="F1691" s="2">
        <v>0.242321682745478</v>
      </c>
    </row>
    <row r="1692" spans="1:6" x14ac:dyDescent="0.45">
      <c r="A1692" s="2">
        <v>0.80530880604161703</v>
      </c>
      <c r="C1692" s="2">
        <v>0.79331263925208595</v>
      </c>
      <c r="E1692" s="2">
        <v>0.86447688008069001</v>
      </c>
      <c r="F1692" s="2">
        <v>0.40794858893338898</v>
      </c>
    </row>
    <row r="1693" spans="1:6" x14ac:dyDescent="0.45">
      <c r="A1693" s="2">
        <v>0.76619830460639105</v>
      </c>
      <c r="C1693" s="2">
        <v>0.68117541352083999</v>
      </c>
      <c r="E1693" s="2">
        <v>0.87840498481295404</v>
      </c>
      <c r="F1693" s="2">
        <v>0.360464150453631</v>
      </c>
    </row>
    <row r="1694" spans="1:6" x14ac:dyDescent="0.45">
      <c r="A1694" s="2">
        <v>0.47470310272264798</v>
      </c>
      <c r="C1694" s="2">
        <v>0.34518172169379302</v>
      </c>
      <c r="E1694" s="2">
        <v>0.84107275346868704</v>
      </c>
      <c r="F1694" s="2">
        <v>0.28569496596369398</v>
      </c>
    </row>
    <row r="1695" spans="1:6" x14ac:dyDescent="0.45">
      <c r="A1695" s="2">
        <v>0.49265698399285601</v>
      </c>
      <c r="C1695" s="2">
        <v>0.49208454273990498</v>
      </c>
      <c r="E1695" s="2">
        <v>0.74846841326165803</v>
      </c>
      <c r="F1695" s="2">
        <v>0.35689427761904302</v>
      </c>
    </row>
    <row r="1696" spans="1:6" x14ac:dyDescent="0.45">
      <c r="A1696" s="2">
        <v>0.77568684556871903</v>
      </c>
      <c r="C1696" s="2">
        <v>0.70732531959776301</v>
      </c>
      <c r="E1696" s="2">
        <v>0.75418385504091501</v>
      </c>
      <c r="F1696" s="2">
        <v>0.104089101492258</v>
      </c>
    </row>
    <row r="1697" spans="1:6" x14ac:dyDescent="0.45">
      <c r="A1697" s="2">
        <v>0.61805105997922005</v>
      </c>
      <c r="C1697" s="2">
        <v>0.69114269393956196</v>
      </c>
      <c r="E1697" s="2">
        <v>0.73655264879340898</v>
      </c>
      <c r="F1697" s="2">
        <v>0.77874599154934798</v>
      </c>
    </row>
    <row r="1698" spans="1:6" x14ac:dyDescent="0.45">
      <c r="A1698" s="2">
        <v>0.62951576479879401</v>
      </c>
      <c r="C1698" s="2">
        <v>0.27595144372921598</v>
      </c>
      <c r="E1698" s="2">
        <v>0.82612803615137298</v>
      </c>
      <c r="F1698" s="2">
        <v>0.435383600028732</v>
      </c>
    </row>
    <row r="1699" spans="1:6" x14ac:dyDescent="0.45">
      <c r="A1699" s="2">
        <v>0.81941305884398397</v>
      </c>
      <c r="C1699" s="2">
        <v>0.73679767224178006</v>
      </c>
      <c r="E1699" s="2">
        <v>0.86991723053050896</v>
      </c>
      <c r="F1699" s="2">
        <v>0.23373347860553401</v>
      </c>
    </row>
    <row r="1700" spans="1:6" x14ac:dyDescent="0.45">
      <c r="A1700" s="2">
        <v>0.43561450757051401</v>
      </c>
      <c r="C1700" s="2">
        <v>0.392758087942221</v>
      </c>
      <c r="E1700" s="2">
        <v>0.87193314420812296</v>
      </c>
      <c r="F1700" s="2">
        <v>0.12617031805912801</v>
      </c>
    </row>
    <row r="1701" spans="1:6" x14ac:dyDescent="0.45">
      <c r="A1701" s="2">
        <v>0.69202600041388296</v>
      </c>
      <c r="C1701" s="2">
        <v>0.64557468676483998</v>
      </c>
      <c r="E1701" s="2">
        <v>0.79791935211565901</v>
      </c>
      <c r="F1701" s="2">
        <v>0.57045548502294596</v>
      </c>
    </row>
    <row r="1702" spans="1:6" x14ac:dyDescent="0.45">
      <c r="A1702" s="2">
        <v>0.61991950767834403</v>
      </c>
      <c r="C1702" s="2">
        <v>0.42643053372912698</v>
      </c>
      <c r="E1702" s="2">
        <v>0.47342359451058003</v>
      </c>
      <c r="F1702" s="2">
        <v>0.431529885519915</v>
      </c>
    </row>
    <row r="1703" spans="1:6" x14ac:dyDescent="0.45">
      <c r="A1703" s="2">
        <v>0.75986703609601203</v>
      </c>
      <c r="C1703" s="2">
        <v>0.718043455903704</v>
      </c>
      <c r="E1703" s="2">
        <v>0.75762046899551405</v>
      </c>
      <c r="F1703" s="2">
        <v>0.20236263231287099</v>
      </c>
    </row>
    <row r="1704" spans="1:6" x14ac:dyDescent="0.45">
      <c r="A1704" s="2">
        <v>0.395682509061768</v>
      </c>
      <c r="C1704" s="2">
        <v>0.30534934713017697</v>
      </c>
      <c r="E1704" s="2">
        <v>0.68759608830013996</v>
      </c>
      <c r="F1704" s="2">
        <v>0.46041110057968399</v>
      </c>
    </row>
    <row r="1705" spans="1:6" x14ac:dyDescent="0.45">
      <c r="A1705" s="2">
        <v>0.527818588282294</v>
      </c>
      <c r="C1705" s="2">
        <v>0.45076112191201501</v>
      </c>
      <c r="E1705" s="2">
        <v>0.88987493250421901</v>
      </c>
      <c r="F1705" s="2">
        <v>0.67974518194360301</v>
      </c>
    </row>
    <row r="1706" spans="1:6" x14ac:dyDescent="0.45">
      <c r="A1706" s="2">
        <v>0.69293293654505606</v>
      </c>
      <c r="C1706" s="2">
        <v>0.49343560281666698</v>
      </c>
      <c r="E1706" s="2">
        <v>0.88689988745153603</v>
      </c>
      <c r="F1706" s="2">
        <v>0.32808042585984798</v>
      </c>
    </row>
    <row r="1707" spans="1:6" x14ac:dyDescent="0.45">
      <c r="A1707" s="2">
        <v>0.36490226931096098</v>
      </c>
      <c r="C1707" s="2">
        <v>0.52560433020164199</v>
      </c>
      <c r="E1707" s="2">
        <v>0.74014942024497798</v>
      </c>
      <c r="F1707" s="2">
        <v>0.28224008576908999</v>
      </c>
    </row>
    <row r="1708" spans="1:6" x14ac:dyDescent="0.45">
      <c r="A1708" s="2">
        <v>0.69029321572966695</v>
      </c>
      <c r="C1708" s="2">
        <v>0.72305981174354295</v>
      </c>
      <c r="E1708" s="2">
        <v>0.60732130973103404</v>
      </c>
      <c r="F1708" s="2">
        <v>0.50079483989197604</v>
      </c>
    </row>
    <row r="1709" spans="1:6" x14ac:dyDescent="0.45">
      <c r="A1709" s="2">
        <v>0.49883416521502499</v>
      </c>
      <c r="C1709" s="2">
        <v>0.40125820038264898</v>
      </c>
      <c r="E1709" s="2">
        <v>0.651780137824165</v>
      </c>
      <c r="F1709" s="2">
        <v>0.30974375492185002</v>
      </c>
    </row>
    <row r="1710" spans="1:6" x14ac:dyDescent="0.45">
      <c r="A1710" s="2">
        <v>0.814040037885852</v>
      </c>
      <c r="C1710" s="2">
        <v>0.82345995240384195</v>
      </c>
      <c r="E1710" s="2">
        <v>0.69376792103850904</v>
      </c>
      <c r="F1710" s="2">
        <v>0.298126050275204</v>
      </c>
    </row>
    <row r="1711" spans="1:6" x14ac:dyDescent="0.45">
      <c r="A1711" s="2">
        <v>0.538628655079333</v>
      </c>
      <c r="C1711" s="2">
        <v>0.50563332518436199</v>
      </c>
      <c r="E1711" s="2">
        <v>0.74645708527208698</v>
      </c>
      <c r="F1711" s="2">
        <v>0.83382974439887403</v>
      </c>
    </row>
    <row r="1712" spans="1:6" x14ac:dyDescent="0.45">
      <c r="A1712" s="2">
        <v>0.71297336974176495</v>
      </c>
      <c r="C1712" s="2">
        <v>0.56145044582383496</v>
      </c>
      <c r="E1712" s="2">
        <v>0.84703612993111499</v>
      </c>
      <c r="F1712" s="2">
        <v>0.74602707113490396</v>
      </c>
    </row>
    <row r="1713" spans="1:6" x14ac:dyDescent="0.45">
      <c r="A1713" s="2">
        <v>0.47797889124591503</v>
      </c>
      <c r="C1713" s="2">
        <v>0.50520850372909198</v>
      </c>
      <c r="E1713" s="2">
        <v>0.35592164174912899</v>
      </c>
      <c r="F1713" s="2">
        <v>0.25180618863699999</v>
      </c>
    </row>
    <row r="1714" spans="1:6" x14ac:dyDescent="0.45">
      <c r="A1714" s="2">
        <v>0.86005253371100499</v>
      </c>
      <c r="C1714" s="2">
        <v>0.79829665662124905</v>
      </c>
      <c r="E1714" s="2">
        <v>0.68417973443546198</v>
      </c>
      <c r="F1714" s="2">
        <v>0.12463745374469699</v>
      </c>
    </row>
    <row r="1715" spans="1:6" x14ac:dyDescent="0.45">
      <c r="A1715" s="2">
        <v>0.57243672763439402</v>
      </c>
      <c r="C1715" s="2">
        <v>0.38391190031133399</v>
      </c>
      <c r="E1715" s="2">
        <v>0.90785478454275104</v>
      </c>
      <c r="F1715" s="2">
        <v>0.18342282871844001</v>
      </c>
    </row>
    <row r="1716" spans="1:6" x14ac:dyDescent="0.45">
      <c r="A1716" s="2">
        <v>0.84567199688587003</v>
      </c>
      <c r="C1716" s="2">
        <v>0.76222545311106404</v>
      </c>
      <c r="E1716" s="2">
        <v>0.88621748732053796</v>
      </c>
      <c r="F1716" s="2">
        <v>0.31075848188539801</v>
      </c>
    </row>
    <row r="1717" spans="1:6" x14ac:dyDescent="0.45">
      <c r="A1717" s="2">
        <v>0.16844215613277799</v>
      </c>
      <c r="C1717" s="2">
        <v>0.192182934765429</v>
      </c>
      <c r="E1717" s="2">
        <v>0.61635870797994996</v>
      </c>
      <c r="F1717" s="2">
        <v>0.37054305891518702</v>
      </c>
    </row>
    <row r="1718" spans="1:6" x14ac:dyDescent="0.45">
      <c r="A1718" s="2">
        <v>8.7301051726123E-2</v>
      </c>
      <c r="C1718" s="2">
        <v>0.190329922163955</v>
      </c>
      <c r="E1718" s="2">
        <v>0.61920634762315496</v>
      </c>
      <c r="F1718" s="2">
        <v>8.2594670487215596E-2</v>
      </c>
    </row>
    <row r="1719" spans="1:6" x14ac:dyDescent="0.45">
      <c r="A1719" s="2">
        <v>0.56324322108894898</v>
      </c>
      <c r="C1719" s="2">
        <v>0.54927757113181497</v>
      </c>
      <c r="E1719" s="2">
        <v>0.65404320404716998</v>
      </c>
      <c r="F1719" s="2">
        <v>0.38311760365945502</v>
      </c>
    </row>
    <row r="1720" spans="1:6" x14ac:dyDescent="0.45">
      <c r="A1720" s="2">
        <v>0.75802338786652701</v>
      </c>
      <c r="C1720" s="2">
        <v>0.62957617147087397</v>
      </c>
      <c r="E1720" s="2">
        <v>0.92869706663151996</v>
      </c>
      <c r="F1720" s="2">
        <v>0.23882509201424801</v>
      </c>
    </row>
    <row r="1721" spans="1:6" x14ac:dyDescent="0.45">
      <c r="A1721" s="2">
        <v>0.70400540700056502</v>
      </c>
      <c r="C1721" s="2">
        <v>0.71153262102804204</v>
      </c>
      <c r="E1721" s="2">
        <v>0.653393725546764</v>
      </c>
      <c r="F1721" s="2">
        <v>0.290197623217819</v>
      </c>
    </row>
    <row r="1722" spans="1:6" x14ac:dyDescent="0.45">
      <c r="A1722" s="2">
        <v>0.780682394920867</v>
      </c>
      <c r="C1722" s="2">
        <v>0.77567842522999297</v>
      </c>
      <c r="E1722" s="2">
        <v>0.83523897313247397</v>
      </c>
      <c r="F1722" s="2">
        <v>0.46592512156917898</v>
      </c>
    </row>
    <row r="1723" spans="1:6" x14ac:dyDescent="0.45">
      <c r="A1723" s="2">
        <v>0.30487397562695201</v>
      </c>
      <c r="C1723" s="2">
        <v>0.29901972708476099</v>
      </c>
      <c r="E1723" s="2">
        <v>0.62712920884225798</v>
      </c>
      <c r="F1723" s="2">
        <v>0.447347326070199</v>
      </c>
    </row>
    <row r="1724" spans="1:6" x14ac:dyDescent="0.45">
      <c r="A1724" s="2">
        <v>0.64366091374969403</v>
      </c>
      <c r="C1724" s="2">
        <v>0.39548020990468202</v>
      </c>
      <c r="E1724" s="2">
        <v>0.69194795668335296</v>
      </c>
      <c r="F1724" s="2">
        <v>0.27843310551042799</v>
      </c>
    </row>
    <row r="1725" spans="1:6" x14ac:dyDescent="0.45">
      <c r="A1725" s="2">
        <v>0.75865033237270996</v>
      </c>
      <c r="C1725" s="2">
        <v>0.50282718482505795</v>
      </c>
      <c r="E1725" s="2">
        <v>0.83550762083088004</v>
      </c>
      <c r="F1725" s="2">
        <v>0.74381542129001299</v>
      </c>
    </row>
    <row r="1726" spans="1:6" x14ac:dyDescent="0.45">
      <c r="A1726" s="2">
        <v>0.57287682950475904</v>
      </c>
      <c r="C1726" s="2">
        <v>0.55895172234474699</v>
      </c>
      <c r="E1726" s="2">
        <v>0.75320433404543397</v>
      </c>
      <c r="F1726" s="2">
        <v>0.683902361101136</v>
      </c>
    </row>
    <row r="1727" spans="1:6" x14ac:dyDescent="0.45">
      <c r="A1727" s="2">
        <v>0.13225304001914001</v>
      </c>
      <c r="C1727" s="2">
        <v>0.185257821874033</v>
      </c>
      <c r="E1727" s="2">
        <v>0.85833503138002198</v>
      </c>
      <c r="F1727" s="2">
        <v>0.42950877473428001</v>
      </c>
    </row>
    <row r="1728" spans="1:6" x14ac:dyDescent="0.45">
      <c r="A1728" s="2">
        <v>0.57189899924926002</v>
      </c>
      <c r="C1728" s="2">
        <v>0.328114419087708</v>
      </c>
      <c r="E1728" s="2">
        <v>0.80302453167635002</v>
      </c>
      <c r="F1728" s="2">
        <v>0.32672273996949303</v>
      </c>
    </row>
    <row r="1729" spans="1:6" x14ac:dyDescent="0.45">
      <c r="A1729" s="2">
        <v>0.76593001882713396</v>
      </c>
      <c r="C1729" s="2">
        <v>0.73822056359663302</v>
      </c>
      <c r="E1729" s="2">
        <v>0.76192854027327095</v>
      </c>
      <c r="F1729" s="2">
        <v>0.52523292249504105</v>
      </c>
    </row>
    <row r="1730" spans="1:6" x14ac:dyDescent="0.45">
      <c r="A1730" s="2">
        <v>0.71512874709837004</v>
      </c>
      <c r="C1730" s="2">
        <v>0.69108858131140205</v>
      </c>
      <c r="E1730" s="2">
        <v>0.69617154332534203</v>
      </c>
      <c r="F1730" s="2">
        <v>0.14563892032050699</v>
      </c>
    </row>
    <row r="1731" spans="1:6" x14ac:dyDescent="0.45">
      <c r="A1731" s="2">
        <v>0.74493621419630396</v>
      </c>
      <c r="C1731" s="2">
        <v>0.76563940825363797</v>
      </c>
      <c r="E1731" s="2">
        <v>0.51792796873458602</v>
      </c>
      <c r="F1731" s="2">
        <v>0.45702025185515499</v>
      </c>
    </row>
    <row r="1732" spans="1:6" x14ac:dyDescent="0.45">
      <c r="A1732" s="2">
        <v>0.58755724789986596</v>
      </c>
      <c r="C1732" s="2">
        <v>0.38642895981334002</v>
      </c>
      <c r="E1732" s="2">
        <v>0.62228530306525498</v>
      </c>
      <c r="F1732" s="2">
        <v>0.41704590791672402</v>
      </c>
    </row>
    <row r="1733" spans="1:6" x14ac:dyDescent="0.45">
      <c r="A1733" s="2">
        <v>0.53926542282887302</v>
      </c>
      <c r="C1733" s="2">
        <v>0.83896102450932997</v>
      </c>
      <c r="E1733" s="2">
        <v>0.85171998254550696</v>
      </c>
      <c r="F1733" s="2">
        <v>0.55047665348026897</v>
      </c>
    </row>
    <row r="1734" spans="1:6" x14ac:dyDescent="0.45">
      <c r="A1734" s="2">
        <v>0.48391146244899003</v>
      </c>
      <c r="C1734" s="2">
        <v>0.38615578611211598</v>
      </c>
      <c r="E1734" s="2">
        <v>0.74264244121413103</v>
      </c>
      <c r="F1734" s="2">
        <v>0.50322889038821705</v>
      </c>
    </row>
    <row r="1735" spans="1:6" x14ac:dyDescent="0.45">
      <c r="A1735" s="2">
        <v>0.30446022654186</v>
      </c>
      <c r="C1735" s="2">
        <v>0.46091461180049398</v>
      </c>
      <c r="E1735" s="2">
        <v>0.92870901412853302</v>
      </c>
      <c r="F1735" s="2">
        <v>0.52022886183617301</v>
      </c>
    </row>
    <row r="1736" spans="1:6" x14ac:dyDescent="0.45">
      <c r="A1736" s="2">
        <v>0.58533624736568601</v>
      </c>
      <c r="C1736" s="2">
        <v>0.48934214979296398</v>
      </c>
      <c r="E1736" s="2">
        <v>0.78877228701621005</v>
      </c>
      <c r="F1736" s="2">
        <v>0.43437771393303398</v>
      </c>
    </row>
    <row r="1737" spans="1:6" x14ac:dyDescent="0.45">
      <c r="A1737" s="2">
        <v>0.81560851247033495</v>
      </c>
      <c r="C1737" s="2">
        <v>0.56777393472959303</v>
      </c>
      <c r="E1737" s="2">
        <v>0.76706340977923104</v>
      </c>
      <c r="F1737" s="2">
        <v>0.23579439120937901</v>
      </c>
    </row>
    <row r="1738" spans="1:6" x14ac:dyDescent="0.45">
      <c r="A1738" s="2">
        <v>0.276155881588382</v>
      </c>
      <c r="C1738" s="2">
        <v>0.52062839561373198</v>
      </c>
      <c r="E1738" s="2">
        <v>0.459877940147846</v>
      </c>
      <c r="F1738" s="2">
        <v>0.36695700773060902</v>
      </c>
    </row>
    <row r="1739" spans="1:6" x14ac:dyDescent="0.45">
      <c r="A1739" s="2">
        <v>0.77547848835461897</v>
      </c>
      <c r="C1739" s="2">
        <v>0.69961692485817895</v>
      </c>
      <c r="E1739" s="2">
        <v>0.87083279709088202</v>
      </c>
      <c r="F1739" s="2">
        <v>0.58306327833722604</v>
      </c>
    </row>
    <row r="1740" spans="1:6" x14ac:dyDescent="0.45">
      <c r="A1740" s="2">
        <v>0.26655801769367898</v>
      </c>
      <c r="C1740" s="2">
        <v>0.40756165868361499</v>
      </c>
      <c r="E1740" s="2">
        <v>0.57929990296407097</v>
      </c>
      <c r="F1740" s="2">
        <v>0.53361180931621599</v>
      </c>
    </row>
    <row r="1741" spans="1:6" x14ac:dyDescent="0.45">
      <c r="A1741" s="2">
        <v>0.593494038566449</v>
      </c>
      <c r="C1741" s="2">
        <v>0.34641175186786799</v>
      </c>
      <c r="E1741" s="2">
        <v>0.72205587719778797</v>
      </c>
      <c r="F1741" s="2">
        <v>0.42822938611725903</v>
      </c>
    </row>
    <row r="1742" spans="1:6" x14ac:dyDescent="0.45">
      <c r="A1742" s="2">
        <v>0.84955262299384504</v>
      </c>
      <c r="C1742" s="2">
        <v>0.67651618216419096</v>
      </c>
      <c r="E1742" s="2">
        <v>0.78155780181211498</v>
      </c>
      <c r="F1742" s="2">
        <v>0.80102226264522502</v>
      </c>
    </row>
    <row r="1743" spans="1:6" x14ac:dyDescent="0.45">
      <c r="A1743" s="2">
        <v>0.79025900548302297</v>
      </c>
      <c r="C1743" s="2">
        <v>0.58197432252335202</v>
      </c>
      <c r="E1743" s="2">
        <v>0.77755721201005701</v>
      </c>
      <c r="F1743" s="2">
        <v>0.57766373993034004</v>
      </c>
    </row>
    <row r="1744" spans="1:6" x14ac:dyDescent="0.45">
      <c r="A1744" s="2">
        <v>0.38545501751891298</v>
      </c>
      <c r="C1744" s="2">
        <v>0.38715518869719701</v>
      </c>
      <c r="E1744" s="2">
        <v>0.59827590743209202</v>
      </c>
      <c r="F1744" s="2">
        <v>0.71094493790603897</v>
      </c>
    </row>
    <row r="1745" spans="1:6" x14ac:dyDescent="0.45">
      <c r="A1745" s="2">
        <v>0.71501116364244899</v>
      </c>
      <c r="C1745" s="2">
        <v>0.60191058347355197</v>
      </c>
      <c r="E1745" s="2">
        <v>0.68249357569936697</v>
      </c>
      <c r="F1745" s="2">
        <v>0.31570186746467599</v>
      </c>
    </row>
    <row r="1746" spans="1:6" x14ac:dyDescent="0.45">
      <c r="A1746" s="2">
        <v>0.23360342355107899</v>
      </c>
      <c r="C1746" s="2">
        <v>0.365195500914683</v>
      </c>
      <c r="E1746" s="2">
        <v>0.6050256458444</v>
      </c>
      <c r="F1746" s="2">
        <v>0.54915418118909998</v>
      </c>
    </row>
    <row r="1747" spans="1:6" x14ac:dyDescent="0.45">
      <c r="A1747" s="2">
        <v>0.63140474789275303</v>
      </c>
      <c r="C1747" s="2">
        <v>0.58101417295333502</v>
      </c>
      <c r="E1747" s="2">
        <v>0.78144922303887299</v>
      </c>
      <c r="F1747" s="2">
        <v>9.0956578781856298E-2</v>
      </c>
    </row>
    <row r="1748" spans="1:6" x14ac:dyDescent="0.45">
      <c r="A1748" s="2">
        <v>0.32485902532365901</v>
      </c>
      <c r="C1748" s="2">
        <v>0.59380525656834604</v>
      </c>
      <c r="E1748" s="2">
        <v>0.33635551367045102</v>
      </c>
      <c r="F1748" s="2">
        <v>0.191156243589203</v>
      </c>
    </row>
    <row r="1749" spans="1:6" x14ac:dyDescent="0.45">
      <c r="A1749" s="2">
        <v>0.61060342539516099</v>
      </c>
      <c r="C1749" s="2">
        <v>0.58462672341695399</v>
      </c>
      <c r="E1749" s="2">
        <v>0.88610984594889497</v>
      </c>
      <c r="F1749" s="2">
        <v>0.45316300415636701</v>
      </c>
    </row>
    <row r="1750" spans="1:6" x14ac:dyDescent="0.45">
      <c r="A1750" s="2">
        <v>0.83147161666940606</v>
      </c>
      <c r="C1750" s="2">
        <v>0.73113909266619403</v>
      </c>
      <c r="E1750" s="2">
        <v>0.57427194954440997</v>
      </c>
      <c r="F1750" s="2">
        <v>0.36110978977840702</v>
      </c>
    </row>
    <row r="1751" spans="1:6" x14ac:dyDescent="0.45">
      <c r="A1751" s="2">
        <v>0.58191322378903898</v>
      </c>
      <c r="C1751" s="2">
        <v>0.51047391158099098</v>
      </c>
      <c r="E1751" s="2">
        <v>0.77338812025076697</v>
      </c>
      <c r="F1751" s="2">
        <v>0.46644928588691797</v>
      </c>
    </row>
    <row r="1752" spans="1:6" x14ac:dyDescent="0.45">
      <c r="A1752" s="2">
        <v>0.66227262294588995</v>
      </c>
      <c r="C1752" s="2">
        <v>0.51447292464126904</v>
      </c>
      <c r="E1752" s="2">
        <v>0.63707302176481695</v>
      </c>
      <c r="F1752" s="2">
        <v>0.30646734099713802</v>
      </c>
    </row>
    <row r="1753" spans="1:6" x14ac:dyDescent="0.45">
      <c r="A1753" s="2">
        <v>0.205161675001719</v>
      </c>
      <c r="C1753" s="2">
        <v>0.68073749881324497</v>
      </c>
      <c r="E1753" s="2">
        <v>0.44108000542315201</v>
      </c>
      <c r="F1753" s="2">
        <v>0.44517424975249198</v>
      </c>
    </row>
    <row r="1754" spans="1:6" x14ac:dyDescent="0.45">
      <c r="A1754" s="2">
        <v>0.122439912003486</v>
      </c>
      <c r="C1754" s="2">
        <v>0.13938544438640399</v>
      </c>
      <c r="E1754" s="2">
        <v>0.64319163756138598</v>
      </c>
      <c r="F1754" s="2">
        <v>0.70059188884025303</v>
      </c>
    </row>
    <row r="1755" spans="1:6" x14ac:dyDescent="0.45">
      <c r="A1755" s="2">
        <v>0.66150092360067103</v>
      </c>
      <c r="C1755" s="2">
        <v>0.74236048721859704</v>
      </c>
      <c r="E1755" s="2">
        <v>0.48132549604508901</v>
      </c>
      <c r="F1755" s="2">
        <v>0.47381777189253399</v>
      </c>
    </row>
    <row r="1756" spans="1:6" x14ac:dyDescent="0.45">
      <c r="A1756" s="2">
        <v>0.55592406255628601</v>
      </c>
      <c r="C1756" s="2">
        <v>0.49235304733843799</v>
      </c>
      <c r="E1756" s="2">
        <v>0.64170839473001495</v>
      </c>
      <c r="F1756" s="2">
        <v>0.68621350143702897</v>
      </c>
    </row>
    <row r="1757" spans="1:6" x14ac:dyDescent="0.45">
      <c r="A1757" s="2">
        <v>0.71097906456530902</v>
      </c>
      <c r="C1757" s="2">
        <v>0.69308092082698403</v>
      </c>
      <c r="E1757" s="2">
        <v>0.76312888996935702</v>
      </c>
      <c r="F1757" s="2">
        <v>0.33610558782566602</v>
      </c>
    </row>
    <row r="1758" spans="1:6" x14ac:dyDescent="0.45">
      <c r="A1758" s="2">
        <v>0.593568471307937</v>
      </c>
      <c r="C1758" s="2">
        <v>0.122864291119209</v>
      </c>
      <c r="E1758" s="2">
        <v>0.62093222865880704</v>
      </c>
      <c r="F1758" s="2">
        <v>0.46176743693287797</v>
      </c>
    </row>
    <row r="1759" spans="1:6" x14ac:dyDescent="0.45">
      <c r="A1759" s="2">
        <v>0.53716097086336301</v>
      </c>
      <c r="C1759" s="2">
        <v>0.43635126773129501</v>
      </c>
      <c r="E1759" s="2">
        <v>0.85219605100434903</v>
      </c>
      <c r="F1759" s="2">
        <v>0.491781099250299</v>
      </c>
    </row>
    <row r="1760" spans="1:6" x14ac:dyDescent="0.45">
      <c r="A1760" s="2">
        <v>0.83970423655627302</v>
      </c>
      <c r="C1760" s="2">
        <v>0.82632492318424799</v>
      </c>
      <c r="E1760" s="2">
        <v>0.37913190365402999</v>
      </c>
      <c r="F1760" s="2">
        <v>0.54883257039908595</v>
      </c>
    </row>
    <row r="1761" spans="1:6" x14ac:dyDescent="0.45">
      <c r="A1761" s="2">
        <v>0.69462891983279196</v>
      </c>
      <c r="C1761" s="2">
        <v>0.66780664384601596</v>
      </c>
      <c r="E1761" s="2">
        <v>0.89725099934137897</v>
      </c>
      <c r="F1761" s="2">
        <v>0.333885176373098</v>
      </c>
    </row>
    <row r="1762" spans="1:6" x14ac:dyDescent="0.45">
      <c r="A1762" s="2">
        <v>0.587529260298294</v>
      </c>
      <c r="C1762" s="2">
        <v>0.665707891804734</v>
      </c>
      <c r="E1762" s="2">
        <v>0.259736029099911</v>
      </c>
      <c r="F1762" s="2">
        <v>0.49248745416719802</v>
      </c>
    </row>
    <row r="1763" spans="1:6" x14ac:dyDescent="0.45">
      <c r="A1763" s="2">
        <v>0.52031926769961201</v>
      </c>
      <c r="C1763" s="2">
        <v>0.28652188623080899</v>
      </c>
      <c r="E1763" s="2">
        <v>0.76507988865050702</v>
      </c>
      <c r="F1763" s="2">
        <v>0.40004774899262602</v>
      </c>
    </row>
    <row r="1764" spans="1:6" x14ac:dyDescent="0.45">
      <c r="A1764" s="2">
        <v>0.72457478042015799</v>
      </c>
      <c r="C1764" s="2">
        <v>0.65666915994844399</v>
      </c>
      <c r="E1764" s="2">
        <v>0.85389586988601496</v>
      </c>
      <c r="F1764" s="2">
        <v>0.49624860863359699</v>
      </c>
    </row>
    <row r="1765" spans="1:6" x14ac:dyDescent="0.45">
      <c r="A1765" s="2">
        <v>0.35532092684278299</v>
      </c>
      <c r="C1765" s="2">
        <v>0.44867528293637698</v>
      </c>
      <c r="E1765" s="2">
        <v>0.82894699208542499</v>
      </c>
      <c r="F1765" s="2">
        <v>0.59799985827007296</v>
      </c>
    </row>
    <row r="1766" spans="1:6" x14ac:dyDescent="0.45">
      <c r="A1766" s="2">
        <v>0.79790254281612005</v>
      </c>
      <c r="C1766" s="2">
        <v>0.750246734251237</v>
      </c>
      <c r="E1766" s="2">
        <v>0.48375159610095098</v>
      </c>
      <c r="F1766" s="2">
        <v>0.58338729008888601</v>
      </c>
    </row>
    <row r="1767" spans="1:6" x14ac:dyDescent="0.45">
      <c r="A1767" s="2">
        <v>0.39210213376187503</v>
      </c>
      <c r="C1767" s="2">
        <v>0.35314481653535301</v>
      </c>
      <c r="E1767" s="2">
        <v>0.68484320703208301</v>
      </c>
      <c r="F1767" s="2">
        <v>0.21598795643072399</v>
      </c>
    </row>
    <row r="1768" spans="1:6" x14ac:dyDescent="0.45">
      <c r="A1768" s="2">
        <v>0.71961889238533205</v>
      </c>
      <c r="C1768" s="2">
        <v>0.43548764903799098</v>
      </c>
      <c r="E1768" s="2">
        <v>0.83912708368543598</v>
      </c>
      <c r="F1768" s="2">
        <v>0.214203907887386</v>
      </c>
    </row>
    <row r="1769" spans="1:6" x14ac:dyDescent="0.45">
      <c r="A1769" s="2">
        <v>0.62305946677597202</v>
      </c>
      <c r="C1769" s="2">
        <v>0.492810303543956</v>
      </c>
      <c r="E1769" s="2">
        <v>0.78439059641530795</v>
      </c>
      <c r="F1769" s="2">
        <v>0.41741161708062702</v>
      </c>
    </row>
    <row r="1770" spans="1:6" x14ac:dyDescent="0.45">
      <c r="A1770" s="2">
        <v>0.79649444128259095</v>
      </c>
      <c r="C1770" s="2">
        <v>0.84124487384302704</v>
      </c>
      <c r="E1770" s="2">
        <v>0.68120327149655402</v>
      </c>
      <c r="F1770" s="2">
        <v>0.197315228468083</v>
      </c>
    </row>
    <row r="1771" spans="1:6" x14ac:dyDescent="0.45">
      <c r="A1771" s="2">
        <v>0.62773838995513898</v>
      </c>
      <c r="C1771" s="2">
        <v>0.56776502484882196</v>
      </c>
      <c r="E1771" s="2">
        <v>0.853337722421739</v>
      </c>
      <c r="F1771" s="2">
        <v>0.33643719991203802</v>
      </c>
    </row>
    <row r="1772" spans="1:6" x14ac:dyDescent="0.45">
      <c r="A1772" s="2">
        <v>0.63547068061233003</v>
      </c>
      <c r="C1772" s="2">
        <v>0.55187520827244296</v>
      </c>
      <c r="E1772" s="2">
        <v>0.72360118178579003</v>
      </c>
      <c r="F1772" s="2">
        <v>0.47949223260948498</v>
      </c>
    </row>
    <row r="1773" spans="1:6" x14ac:dyDescent="0.45">
      <c r="A1773" s="2">
        <v>0.67067439088392999</v>
      </c>
      <c r="C1773" s="2">
        <v>0.78584599860374904</v>
      </c>
      <c r="E1773" s="2">
        <v>0.90696464811898703</v>
      </c>
      <c r="F1773" s="2">
        <v>0.56723739507406701</v>
      </c>
    </row>
    <row r="1774" spans="1:6" x14ac:dyDescent="0.45">
      <c r="A1774" s="2">
        <v>0.60145438755066905</v>
      </c>
      <c r="C1774" s="2">
        <v>0.36122577745205198</v>
      </c>
      <c r="E1774" s="2">
        <v>0.73763960909345005</v>
      </c>
      <c r="F1774" s="2">
        <v>0.358534328342136</v>
      </c>
    </row>
    <row r="1775" spans="1:6" x14ac:dyDescent="0.45">
      <c r="A1775" s="2">
        <v>0.309817318522151</v>
      </c>
      <c r="C1775" s="2">
        <v>0.34217079315726701</v>
      </c>
      <c r="E1775" s="2">
        <v>0.88977146321434397</v>
      </c>
      <c r="F1775" s="2">
        <v>0.37024330141087802</v>
      </c>
    </row>
    <row r="1776" spans="1:6" x14ac:dyDescent="0.45">
      <c r="A1776" s="2">
        <v>0.30189520477717502</v>
      </c>
      <c r="C1776" s="2">
        <v>0.281629038829731</v>
      </c>
      <c r="E1776" s="2">
        <v>0.787012675422747</v>
      </c>
      <c r="F1776" s="2">
        <v>0.58178792042954397</v>
      </c>
    </row>
    <row r="1777" spans="1:6" x14ac:dyDescent="0.45">
      <c r="A1777" s="2">
        <v>0.50677571145637001</v>
      </c>
      <c r="C1777" s="2">
        <v>0.58840479449553995</v>
      </c>
      <c r="E1777" s="2">
        <v>0.81181924229774705</v>
      </c>
      <c r="F1777" s="2">
        <v>0.26696386768612201</v>
      </c>
    </row>
    <row r="1778" spans="1:6" x14ac:dyDescent="0.45">
      <c r="A1778" s="2">
        <v>0.82099751779507102</v>
      </c>
      <c r="C1778" s="2">
        <v>0.70265564971957495</v>
      </c>
      <c r="E1778" s="2">
        <v>0.78312800076599898</v>
      </c>
      <c r="F1778" s="2">
        <v>0.366816827981161</v>
      </c>
    </row>
    <row r="1779" spans="1:6" x14ac:dyDescent="0.45">
      <c r="A1779" s="2">
        <v>0.624580188142281</v>
      </c>
      <c r="C1779" s="2">
        <v>0.54553631388802903</v>
      </c>
      <c r="E1779" s="2">
        <v>0.73486324951483895</v>
      </c>
      <c r="F1779" s="2">
        <v>0.37101234712855302</v>
      </c>
    </row>
    <row r="1780" spans="1:6" x14ac:dyDescent="0.45">
      <c r="A1780" s="2">
        <v>0.68297574513457804</v>
      </c>
      <c r="C1780" s="2">
        <v>0.74070528646001099</v>
      </c>
      <c r="E1780" s="2">
        <v>0.60530458625035499</v>
      </c>
      <c r="F1780" s="2">
        <v>0.47920337220481302</v>
      </c>
    </row>
    <row r="1781" spans="1:6" x14ac:dyDescent="0.45">
      <c r="A1781" s="2">
        <v>0.48978846675068999</v>
      </c>
      <c r="C1781" s="2">
        <v>0.53384068312906396</v>
      </c>
      <c r="E1781" s="2">
        <v>0.92233446837613797</v>
      </c>
      <c r="F1781" s="2">
        <v>0.43353670824608398</v>
      </c>
    </row>
    <row r="1782" spans="1:6" x14ac:dyDescent="0.45">
      <c r="A1782" s="2">
        <v>0.81869677505178995</v>
      </c>
      <c r="C1782" s="2">
        <v>0.84175119313841396</v>
      </c>
      <c r="E1782" s="2">
        <v>0.88782712339982095</v>
      </c>
      <c r="F1782" s="2">
        <v>0.468937076671534</v>
      </c>
    </row>
    <row r="1783" spans="1:6" x14ac:dyDescent="0.45">
      <c r="A1783" s="2">
        <v>0.429144612620175</v>
      </c>
      <c r="C1783" s="2">
        <v>0.57923120067835998</v>
      </c>
      <c r="E1783" s="2">
        <v>0.542080423921248</v>
      </c>
      <c r="F1783" s="2">
        <v>0.67075047282578304</v>
      </c>
    </row>
    <row r="1784" spans="1:6" x14ac:dyDescent="0.45">
      <c r="A1784" s="2">
        <v>0.68149954682667502</v>
      </c>
      <c r="C1784" s="2">
        <v>0.59197873916979904</v>
      </c>
      <c r="E1784" s="2">
        <v>0.90164473450407701</v>
      </c>
      <c r="F1784" s="2">
        <v>0.36817018062416801</v>
      </c>
    </row>
    <row r="1785" spans="1:6" x14ac:dyDescent="0.45">
      <c r="A1785" s="2">
        <v>0.72670395039356595</v>
      </c>
      <c r="C1785" s="2">
        <v>0.657163811609487</v>
      </c>
      <c r="E1785" s="2">
        <v>0.60725377166250105</v>
      </c>
      <c r="F1785" s="2">
        <v>0.75950958805203395</v>
      </c>
    </row>
    <row r="1786" spans="1:6" x14ac:dyDescent="0.45">
      <c r="A1786" s="2">
        <v>0.46732864857137801</v>
      </c>
      <c r="C1786" s="2">
        <v>0.48021950552564902</v>
      </c>
      <c r="E1786" s="2">
        <v>0.70671653251269495</v>
      </c>
      <c r="F1786" s="2">
        <v>0.63119799490006601</v>
      </c>
    </row>
    <row r="1787" spans="1:6" x14ac:dyDescent="0.45">
      <c r="A1787" s="2">
        <v>0.77181629580570899</v>
      </c>
      <c r="C1787" s="2">
        <v>0.726369734621793</v>
      </c>
      <c r="E1787" s="2">
        <v>0.83223900146143903</v>
      </c>
      <c r="F1787" s="2">
        <v>0.41704632603219999</v>
      </c>
    </row>
    <row r="1788" spans="1:6" x14ac:dyDescent="0.45">
      <c r="A1788" s="2">
        <v>0.703759311359342</v>
      </c>
      <c r="C1788" s="2">
        <v>0.66811416333224105</v>
      </c>
      <c r="E1788" s="2">
        <v>0.75349807613850095</v>
      </c>
      <c r="F1788" s="2">
        <v>0.41528857544570003</v>
      </c>
    </row>
    <row r="1789" spans="1:6" x14ac:dyDescent="0.45">
      <c r="A1789" s="2">
        <v>0.74298566884506401</v>
      </c>
      <c r="C1789" s="2">
        <v>0.76216009681121499</v>
      </c>
      <c r="E1789" s="2">
        <v>0.77369165315742106</v>
      </c>
      <c r="F1789" s="2">
        <v>0.67696929063196098</v>
      </c>
    </row>
    <row r="1790" spans="1:6" x14ac:dyDescent="0.45">
      <c r="A1790" s="2">
        <v>0.72125385374982098</v>
      </c>
      <c r="C1790" s="2">
        <v>0.65597163094855804</v>
      </c>
      <c r="E1790" s="2">
        <v>0.79268739983930803</v>
      </c>
      <c r="F1790" s="2">
        <v>0.10229920442399699</v>
      </c>
    </row>
    <row r="1791" spans="1:6" x14ac:dyDescent="0.45">
      <c r="A1791" s="2">
        <v>0.30105692541860302</v>
      </c>
      <c r="C1791" s="2">
        <v>0.303724348538431</v>
      </c>
      <c r="E1791" s="2">
        <v>0.66557759653425197</v>
      </c>
      <c r="F1791" s="2">
        <v>0.55111063013558304</v>
      </c>
    </row>
    <row r="1792" spans="1:6" x14ac:dyDescent="0.45">
      <c r="A1792" s="2">
        <v>0.67217589551750101</v>
      </c>
      <c r="C1792" s="2">
        <v>0.61738501405153901</v>
      </c>
      <c r="E1792" s="2">
        <v>0.81682215082884302</v>
      </c>
      <c r="F1792" s="2">
        <v>0.214533914808409</v>
      </c>
    </row>
    <row r="1793" spans="1:6" x14ac:dyDescent="0.45">
      <c r="A1793" s="2">
        <v>0.66156568043135999</v>
      </c>
      <c r="C1793" s="2">
        <v>0.69086930683987602</v>
      </c>
      <c r="E1793" s="2">
        <v>0.35748863581732498</v>
      </c>
      <c r="F1793" s="2">
        <v>0.344104773667122</v>
      </c>
    </row>
    <row r="1794" spans="1:6" x14ac:dyDescent="0.45">
      <c r="A1794" s="2">
        <v>0.58923525080954697</v>
      </c>
      <c r="C1794" s="2">
        <v>0.55256568763826996</v>
      </c>
      <c r="E1794" s="2">
        <v>0.87519655274699804</v>
      </c>
      <c r="F1794" s="2">
        <v>0.36474401168363502</v>
      </c>
    </row>
    <row r="1795" spans="1:6" x14ac:dyDescent="0.45">
      <c r="A1795" s="2">
        <v>0.82217422565269405</v>
      </c>
      <c r="C1795" s="2">
        <v>0.74987949013198596</v>
      </c>
      <c r="E1795" s="2">
        <v>0.87408051266616005</v>
      </c>
      <c r="F1795" s="2">
        <v>0.31499142691439802</v>
      </c>
    </row>
    <row r="1796" spans="1:6" x14ac:dyDescent="0.45">
      <c r="A1796" s="2">
        <v>0.68239674898903502</v>
      </c>
      <c r="C1796" s="2">
        <v>0.52823427614827001</v>
      </c>
      <c r="E1796" s="2">
        <v>0.53106273103982904</v>
      </c>
      <c r="F1796" s="2">
        <v>0.37100529274467697</v>
      </c>
    </row>
    <row r="1797" spans="1:6" x14ac:dyDescent="0.45">
      <c r="A1797" s="2">
        <v>0.57061264887697605</v>
      </c>
      <c r="C1797" s="2">
        <v>0.51005088444588298</v>
      </c>
      <c r="E1797" s="2">
        <v>0.72192133174909801</v>
      </c>
      <c r="F1797" s="2">
        <v>0.60719074540900497</v>
      </c>
    </row>
    <row r="1798" spans="1:6" x14ac:dyDescent="0.45">
      <c r="A1798" s="2">
        <v>0.25357288800232303</v>
      </c>
      <c r="C1798" s="2">
        <v>0.43996755351648897</v>
      </c>
      <c r="E1798" s="2">
        <v>0.86856712544815695</v>
      </c>
      <c r="F1798" s="2">
        <v>0.106313574757536</v>
      </c>
    </row>
    <row r="1799" spans="1:6" x14ac:dyDescent="0.45">
      <c r="A1799" s="2">
        <v>0.80215644526637198</v>
      </c>
      <c r="C1799" s="2">
        <v>0.80519854203857999</v>
      </c>
      <c r="E1799" s="2">
        <v>0.79693604142352203</v>
      </c>
      <c r="F1799" s="2">
        <v>0.21283848073401801</v>
      </c>
    </row>
    <row r="1800" spans="1:6" x14ac:dyDescent="0.45">
      <c r="A1800" s="2">
        <v>0.78263640727349704</v>
      </c>
      <c r="C1800" s="2">
        <v>0.76862418486805295</v>
      </c>
      <c r="E1800" s="2">
        <v>0.30555953436295202</v>
      </c>
      <c r="F1800" s="2">
        <v>0.60520320530888305</v>
      </c>
    </row>
    <row r="1801" spans="1:6" x14ac:dyDescent="0.45">
      <c r="A1801" s="2">
        <v>0.77605814536564199</v>
      </c>
      <c r="C1801" s="2">
        <v>0.80524334602483605</v>
      </c>
      <c r="E1801" s="2">
        <v>4.43298892246679E-2</v>
      </c>
      <c r="F1801" s="2">
        <v>0.40114796713046003</v>
      </c>
    </row>
    <row r="1802" spans="1:6" x14ac:dyDescent="0.45">
      <c r="A1802" s="2">
        <v>0.71478119856253097</v>
      </c>
      <c r="C1802" s="2">
        <v>0.60192670067262599</v>
      </c>
      <c r="E1802" s="2">
        <v>0.79636806066250698</v>
      </c>
      <c r="F1802" s="2">
        <v>0.79026885951769199</v>
      </c>
    </row>
    <row r="1803" spans="1:6" x14ac:dyDescent="0.45">
      <c r="A1803" s="2">
        <v>0.76753342025772398</v>
      </c>
      <c r="C1803" s="2">
        <v>0.74443652566858098</v>
      </c>
      <c r="E1803" s="2">
        <v>0.732696081653613</v>
      </c>
      <c r="F1803" s="2">
        <v>0.70753327289488299</v>
      </c>
    </row>
    <row r="1804" spans="1:6" x14ac:dyDescent="0.45">
      <c r="A1804" s="2">
        <v>0.41765565441206298</v>
      </c>
      <c r="C1804" s="2">
        <v>0.32724869558069303</v>
      </c>
      <c r="E1804" s="2">
        <v>0.57701791488536502</v>
      </c>
      <c r="F1804" s="2">
        <v>0.412510808908719</v>
      </c>
    </row>
    <row r="1805" spans="1:6" x14ac:dyDescent="0.45">
      <c r="A1805" s="2">
        <v>0.81234255125001298</v>
      </c>
      <c r="C1805" s="2">
        <v>0.74332371340515102</v>
      </c>
      <c r="E1805" s="2">
        <v>0.50888967648373595</v>
      </c>
      <c r="F1805" s="2">
        <v>0.75232952135529496</v>
      </c>
    </row>
    <row r="1806" spans="1:6" x14ac:dyDescent="0.45">
      <c r="A1806" s="2">
        <v>0.71842660415686399</v>
      </c>
      <c r="C1806" s="2">
        <v>0.86061715309109899</v>
      </c>
      <c r="E1806" s="2">
        <v>0.75351741757968205</v>
      </c>
      <c r="F1806" s="2">
        <v>0.90686139181453795</v>
      </c>
    </row>
    <row r="1807" spans="1:6" x14ac:dyDescent="0.45">
      <c r="A1807" s="2">
        <v>0.51784041023187199</v>
      </c>
      <c r="C1807" s="2">
        <v>0.55882976743319301</v>
      </c>
      <c r="E1807" s="2">
        <v>0.39014927550412698</v>
      </c>
      <c r="F1807" s="2">
        <v>0.411333790255767</v>
      </c>
    </row>
    <row r="1808" spans="1:6" x14ac:dyDescent="0.45">
      <c r="A1808" s="2">
        <v>0.72411917274683402</v>
      </c>
      <c r="C1808" s="2">
        <v>0.68805290253524198</v>
      </c>
      <c r="E1808" s="2">
        <v>0.75337650473088003</v>
      </c>
      <c r="F1808" s="2">
        <v>0.43511327853481502</v>
      </c>
    </row>
    <row r="1809" spans="1:6" x14ac:dyDescent="0.45">
      <c r="A1809" s="2">
        <v>0.74277435572721195</v>
      </c>
      <c r="C1809" s="2">
        <v>0.72560743537191397</v>
      </c>
      <c r="E1809" s="2">
        <v>0.89913227728195</v>
      </c>
      <c r="F1809" s="2">
        <v>0.52401732815787905</v>
      </c>
    </row>
    <row r="1810" spans="1:6" x14ac:dyDescent="0.45">
      <c r="A1810" s="2">
        <v>0.64519220932719001</v>
      </c>
      <c r="C1810" s="2">
        <v>0.414475146985744</v>
      </c>
      <c r="E1810" s="2">
        <v>0.75780329090818099</v>
      </c>
      <c r="F1810" s="2">
        <v>0.58591488438518902</v>
      </c>
    </row>
    <row r="1811" spans="1:6" x14ac:dyDescent="0.45">
      <c r="A1811" s="2">
        <v>0.33036480698901299</v>
      </c>
      <c r="C1811" s="2">
        <v>0.394790178536433</v>
      </c>
      <c r="E1811" s="2">
        <v>0.81585059988286202</v>
      </c>
      <c r="F1811" s="2">
        <v>0.42663213734009903</v>
      </c>
    </row>
    <row r="1812" spans="1:6" x14ac:dyDescent="0.45">
      <c r="A1812" s="2">
        <v>0.63100901710949597</v>
      </c>
      <c r="C1812" s="2">
        <v>0.53944539060246099</v>
      </c>
      <c r="E1812" s="2">
        <v>0.83248168482166196</v>
      </c>
      <c r="F1812" s="2">
        <v>0.42562549866778099</v>
      </c>
    </row>
    <row r="1813" spans="1:6" x14ac:dyDescent="0.45">
      <c r="A1813" s="2">
        <v>0.74771436780726097</v>
      </c>
      <c r="C1813" s="2">
        <v>0.631111029137706</v>
      </c>
      <c r="E1813" s="2">
        <v>0.72726394017691598</v>
      </c>
      <c r="F1813" s="2">
        <v>0.76418535998590298</v>
      </c>
    </row>
    <row r="1814" spans="1:6" x14ac:dyDescent="0.45">
      <c r="A1814" s="2">
        <v>0.60760443235180095</v>
      </c>
      <c r="C1814" s="2">
        <v>0.49896018011820897</v>
      </c>
      <c r="E1814" s="2">
        <v>0.81694704434227206</v>
      </c>
      <c r="F1814" s="2">
        <v>0.2712618659921</v>
      </c>
    </row>
    <row r="1815" spans="1:6" x14ac:dyDescent="0.45">
      <c r="A1815" s="2">
        <v>0.73173343954564596</v>
      </c>
      <c r="C1815" s="2">
        <v>0.71203551034681201</v>
      </c>
      <c r="E1815" s="2">
        <v>0.83712272307546098</v>
      </c>
      <c r="F1815" s="2">
        <v>0.46494075329949103</v>
      </c>
    </row>
    <row r="1816" spans="1:6" x14ac:dyDescent="0.45">
      <c r="A1816" s="2">
        <v>0.56140235765533197</v>
      </c>
      <c r="C1816" s="2">
        <v>0.67024134906118904</v>
      </c>
      <c r="E1816" s="2">
        <v>0.63200833008249901</v>
      </c>
      <c r="F1816" s="2">
        <v>0.41194479273949702</v>
      </c>
    </row>
    <row r="1817" spans="1:6" x14ac:dyDescent="0.45">
      <c r="A1817" s="2">
        <v>0.23492879788044399</v>
      </c>
      <c r="C1817" s="2">
        <v>0.31637287184375801</v>
      </c>
      <c r="E1817" s="2">
        <v>0.84279467036145195</v>
      </c>
      <c r="F1817" s="2">
        <v>0.86714921645950704</v>
      </c>
    </row>
    <row r="1818" spans="1:6" x14ac:dyDescent="0.45">
      <c r="A1818" s="2">
        <v>0.64223029581191404</v>
      </c>
      <c r="C1818" s="2">
        <v>0.51647119562820198</v>
      </c>
      <c r="E1818" s="2">
        <v>0.74034265334356797</v>
      </c>
      <c r="F1818" s="2">
        <v>0.29872878668512698</v>
      </c>
    </row>
    <row r="1819" spans="1:6" x14ac:dyDescent="0.45">
      <c r="A1819" s="2">
        <v>0.26823408840539797</v>
      </c>
      <c r="C1819" s="2">
        <v>0.30094499501102301</v>
      </c>
      <c r="E1819" s="2">
        <v>0.761951339489221</v>
      </c>
      <c r="F1819" s="2">
        <v>0.71128069323350296</v>
      </c>
    </row>
    <row r="1820" spans="1:6" x14ac:dyDescent="0.45">
      <c r="A1820" s="2">
        <v>0.193099248163695</v>
      </c>
      <c r="C1820" s="2">
        <v>0.40220563391523401</v>
      </c>
      <c r="E1820" s="2">
        <v>0.83233837532100796</v>
      </c>
      <c r="F1820" s="2">
        <v>0.72048913187993802</v>
      </c>
    </row>
    <row r="1821" spans="1:6" x14ac:dyDescent="0.45">
      <c r="A1821" s="2">
        <v>0.63690794561295705</v>
      </c>
      <c r="C1821" s="2">
        <v>0.62669323261243703</v>
      </c>
      <c r="E1821" s="2">
        <v>0.73275650836210804</v>
      </c>
      <c r="F1821" s="2">
        <v>0.49878892098038702</v>
      </c>
    </row>
    <row r="1822" spans="1:6" x14ac:dyDescent="0.45">
      <c r="A1822" s="2">
        <v>0.72464608904738703</v>
      </c>
      <c r="C1822" s="2">
        <v>0.65552440346789098</v>
      </c>
      <c r="E1822" s="2">
        <v>0.87915129430733596</v>
      </c>
      <c r="F1822" s="2">
        <v>0.438354743204869</v>
      </c>
    </row>
    <row r="1823" spans="1:6" x14ac:dyDescent="0.45">
      <c r="A1823" s="2">
        <v>0.78620437678098398</v>
      </c>
      <c r="C1823" s="2">
        <v>0.78491371284997202</v>
      </c>
      <c r="E1823" s="2">
        <v>0.76424370288986399</v>
      </c>
      <c r="F1823" s="2">
        <v>0.51272862234619099</v>
      </c>
    </row>
    <row r="1824" spans="1:6" x14ac:dyDescent="0.45">
      <c r="A1824" s="2">
        <v>0.56028210522952804</v>
      </c>
      <c r="C1824" s="2">
        <v>0.69546189026812799</v>
      </c>
      <c r="E1824" s="2">
        <v>0.78261354889371504</v>
      </c>
      <c r="F1824" s="2">
        <v>0.74067350589845005</v>
      </c>
    </row>
    <row r="1825" spans="1:6" x14ac:dyDescent="0.45">
      <c r="A1825" s="2">
        <v>0.596929378047099</v>
      </c>
      <c r="C1825" s="2">
        <v>0.52435736928106402</v>
      </c>
      <c r="E1825" s="2">
        <v>0.75422731272946597</v>
      </c>
      <c r="F1825" s="2">
        <v>0.81737578896108098</v>
      </c>
    </row>
    <row r="1826" spans="1:6" x14ac:dyDescent="0.45">
      <c r="A1826" s="2">
        <v>0.551175050990518</v>
      </c>
      <c r="C1826" s="2">
        <v>0.51518642158925398</v>
      </c>
      <c r="E1826" s="2">
        <v>0.78571631420252697</v>
      </c>
      <c r="F1826" s="2">
        <v>0.39328392892077502</v>
      </c>
    </row>
    <row r="1827" spans="1:6" x14ac:dyDescent="0.45">
      <c r="A1827" s="2">
        <v>0.50364878893030396</v>
      </c>
      <c r="C1827" s="2">
        <v>0.68669463160087296</v>
      </c>
      <c r="E1827" s="2">
        <v>0.78087879594243204</v>
      </c>
      <c r="F1827" s="2">
        <v>0.44128373508185298</v>
      </c>
    </row>
    <row r="1828" spans="1:6" x14ac:dyDescent="0.45">
      <c r="A1828" s="2">
        <v>0.69195970377557203</v>
      </c>
      <c r="C1828" s="2">
        <v>0.70255286180132803</v>
      </c>
      <c r="E1828" s="2">
        <v>0.83413682709975401</v>
      </c>
      <c r="F1828" s="2">
        <v>0.27440786803017098</v>
      </c>
    </row>
    <row r="1829" spans="1:6" x14ac:dyDescent="0.45">
      <c r="A1829" s="2">
        <v>0.73544263326395398</v>
      </c>
      <c r="C1829" s="2">
        <v>0.60935989428310999</v>
      </c>
      <c r="E1829" s="2">
        <v>0.80568753580852803</v>
      </c>
      <c r="F1829" s="2">
        <v>0.60579176190779904</v>
      </c>
    </row>
    <row r="1830" spans="1:6" x14ac:dyDescent="0.45">
      <c r="A1830" s="2">
        <v>0.77268435465139296</v>
      </c>
      <c r="C1830" s="2">
        <v>0.72413131177259704</v>
      </c>
      <c r="E1830" s="2">
        <v>0.85710360001022401</v>
      </c>
      <c r="F1830" s="2">
        <v>0.40490990151825801</v>
      </c>
    </row>
    <row r="1831" spans="1:6" x14ac:dyDescent="0.45">
      <c r="A1831" s="2">
        <v>0.50901880967597202</v>
      </c>
      <c r="C1831" s="2">
        <v>0.48858883902640099</v>
      </c>
      <c r="E1831" s="2">
        <v>0.87905604161117901</v>
      </c>
      <c r="F1831" s="2">
        <v>0.40032786303863799</v>
      </c>
    </row>
    <row r="1832" spans="1:6" x14ac:dyDescent="0.45">
      <c r="A1832" s="2">
        <v>0.499592943358449</v>
      </c>
      <c r="C1832" s="2">
        <v>0.45800363254273202</v>
      </c>
      <c r="E1832" s="2">
        <v>0.68599947834837705</v>
      </c>
      <c r="F1832" s="2">
        <v>0.38979316192990998</v>
      </c>
    </row>
    <row r="1833" spans="1:6" x14ac:dyDescent="0.45">
      <c r="A1833" s="2">
        <v>0.69240621684187198</v>
      </c>
      <c r="C1833" s="2">
        <v>0.70188908544356998</v>
      </c>
      <c r="E1833" s="2">
        <v>0.61986422490644999</v>
      </c>
      <c r="F1833" s="2">
        <v>0.26501385117279103</v>
      </c>
    </row>
    <row r="1834" spans="1:6" x14ac:dyDescent="0.45">
      <c r="A1834" s="2">
        <v>0.65818888938471798</v>
      </c>
      <c r="C1834" s="2">
        <v>0.51340965670612604</v>
      </c>
      <c r="E1834" s="2">
        <v>0.66612444671931703</v>
      </c>
      <c r="F1834" s="2">
        <v>0.31504272391303101</v>
      </c>
    </row>
    <row r="1835" spans="1:6" x14ac:dyDescent="0.45">
      <c r="A1835" s="2">
        <v>0.71933109163214903</v>
      </c>
      <c r="C1835" s="2">
        <v>0.59541121691791499</v>
      </c>
      <c r="E1835" s="2">
        <v>0.90144715032285405</v>
      </c>
      <c r="F1835" s="2">
        <v>0.180946634474831</v>
      </c>
    </row>
    <row r="1836" spans="1:6" x14ac:dyDescent="0.45">
      <c r="A1836" s="2">
        <v>0.61022446571487199</v>
      </c>
      <c r="C1836" s="2">
        <v>0.69285732438035896</v>
      </c>
      <c r="E1836" s="2">
        <v>0.79281765196534104</v>
      </c>
      <c r="F1836" s="2">
        <v>0.379716732940096</v>
      </c>
    </row>
    <row r="1837" spans="1:6" x14ac:dyDescent="0.45">
      <c r="A1837" s="2">
        <v>0.81310800263334304</v>
      </c>
      <c r="C1837" s="2">
        <v>0.43349723992352501</v>
      </c>
      <c r="E1837" s="2">
        <v>0.81043183520823203</v>
      </c>
      <c r="F1837" s="2">
        <v>0.28804253060714602</v>
      </c>
    </row>
    <row r="1838" spans="1:6" x14ac:dyDescent="0.45">
      <c r="A1838" s="2">
        <v>0.71892472137416097</v>
      </c>
      <c r="C1838" s="2">
        <v>0.66369565009921605</v>
      </c>
      <c r="E1838" s="2">
        <v>0.37675436813041402</v>
      </c>
      <c r="F1838" s="2">
        <v>0.61331303991652097</v>
      </c>
    </row>
    <row r="1839" spans="1:6" x14ac:dyDescent="0.45">
      <c r="A1839" s="2">
        <v>0.76040841268912196</v>
      </c>
      <c r="C1839" s="2">
        <v>0.800671769772071</v>
      </c>
      <c r="E1839" s="2">
        <v>0.83570513007778502</v>
      </c>
      <c r="F1839" s="2">
        <v>0.80312574057456898</v>
      </c>
    </row>
    <row r="1840" spans="1:6" x14ac:dyDescent="0.45">
      <c r="A1840" s="2">
        <v>0.780880895203373</v>
      </c>
      <c r="C1840" s="2">
        <v>0.81874312798235105</v>
      </c>
      <c r="E1840" s="2">
        <v>0.80057568602145401</v>
      </c>
      <c r="F1840" s="2">
        <v>0.49124261756744803</v>
      </c>
    </row>
    <row r="1841" spans="1:6" x14ac:dyDescent="0.45">
      <c r="A1841" s="2">
        <v>0.52365840268548502</v>
      </c>
      <c r="C1841" s="2">
        <v>0.69267992220054397</v>
      </c>
      <c r="E1841" s="2">
        <v>0.43237919995581597</v>
      </c>
      <c r="F1841" s="2">
        <v>0.48669059843308798</v>
      </c>
    </row>
    <row r="1842" spans="1:6" x14ac:dyDescent="0.45">
      <c r="A1842" s="2">
        <v>0.50507194293823898</v>
      </c>
      <c r="C1842" s="2">
        <v>0.51791106230829298</v>
      </c>
      <c r="E1842" s="2">
        <v>0.76313185600355604</v>
      </c>
      <c r="F1842" s="2">
        <v>0.786487088725489</v>
      </c>
    </row>
    <row r="1843" spans="1:6" x14ac:dyDescent="0.45">
      <c r="A1843" s="2">
        <v>0.58879080422740304</v>
      </c>
      <c r="C1843" s="2">
        <v>0.44683392558159601</v>
      </c>
      <c r="E1843" s="2">
        <v>0.41716615832897402</v>
      </c>
      <c r="F1843" s="2">
        <v>0.76268064895846499</v>
      </c>
    </row>
    <row r="1844" spans="1:6" x14ac:dyDescent="0.45">
      <c r="A1844" s="2">
        <v>0.52499900692885104</v>
      </c>
      <c r="C1844" s="2">
        <v>0.40177914936261799</v>
      </c>
      <c r="E1844" s="2">
        <v>0.73753570864418705</v>
      </c>
      <c r="F1844" s="2">
        <v>0.23614744293492601</v>
      </c>
    </row>
    <row r="1845" spans="1:6" x14ac:dyDescent="0.45">
      <c r="A1845" s="2">
        <v>0.58917684772873802</v>
      </c>
      <c r="C1845" s="2">
        <v>0.34378867613359698</v>
      </c>
      <c r="E1845" s="2">
        <v>0.85631248135708504</v>
      </c>
      <c r="F1845" s="2">
        <v>0.43265405535721702</v>
      </c>
    </row>
    <row r="1846" spans="1:6" x14ac:dyDescent="0.45">
      <c r="A1846" s="2">
        <v>0.849327485256965</v>
      </c>
      <c r="C1846" s="2">
        <v>0.84657873256195004</v>
      </c>
      <c r="E1846" s="2">
        <v>0.79236584558658096</v>
      </c>
      <c r="F1846" s="2">
        <v>0.59283987421026496</v>
      </c>
    </row>
    <row r="1847" spans="1:6" x14ac:dyDescent="0.45">
      <c r="A1847" s="2">
        <v>0.61995350203247901</v>
      </c>
      <c r="C1847" s="2">
        <v>0.56666726248008104</v>
      </c>
      <c r="E1847" s="2">
        <v>0.86200238268555796</v>
      </c>
      <c r="F1847" s="2">
        <v>0.106165690161122</v>
      </c>
    </row>
    <row r="1848" spans="1:6" x14ac:dyDescent="0.45">
      <c r="A1848" s="2">
        <v>0.21329384172463101</v>
      </c>
      <c r="C1848" s="2">
        <v>0.53077263449328105</v>
      </c>
      <c r="E1848" s="2">
        <v>0.68512170667349304</v>
      </c>
      <c r="F1848" s="2">
        <v>0.43102307107377302</v>
      </c>
    </row>
    <row r="1849" spans="1:6" x14ac:dyDescent="0.45">
      <c r="A1849" s="2">
        <v>0.48013104261017597</v>
      </c>
      <c r="C1849" s="2">
        <v>0.81072963534800102</v>
      </c>
      <c r="E1849" s="2">
        <v>0.78380927278312795</v>
      </c>
      <c r="F1849" s="2">
        <v>0.208727959834242</v>
      </c>
    </row>
    <row r="1850" spans="1:6" x14ac:dyDescent="0.45">
      <c r="A1850" s="2">
        <v>0.27382508862168498</v>
      </c>
      <c r="C1850" s="2">
        <v>0.41845604437217798</v>
      </c>
      <c r="E1850" s="2">
        <v>0.80991204104417602</v>
      </c>
      <c r="F1850" s="2">
        <v>0.29891596447008401</v>
      </c>
    </row>
    <row r="1851" spans="1:6" x14ac:dyDescent="0.45">
      <c r="A1851" s="2">
        <v>0.63985865509116802</v>
      </c>
      <c r="C1851" s="2">
        <v>0.74629048876968695</v>
      </c>
      <c r="E1851" s="2">
        <v>0.38713198099327101</v>
      </c>
      <c r="F1851" s="2">
        <v>0.33718845255143098</v>
      </c>
    </row>
    <row r="1852" spans="1:6" x14ac:dyDescent="0.45">
      <c r="A1852" s="2">
        <v>0.81171413400902803</v>
      </c>
      <c r="C1852" s="2">
        <v>0.81645210013798897</v>
      </c>
      <c r="E1852" s="2">
        <v>0.40703289938523102</v>
      </c>
      <c r="F1852" s="2">
        <v>0.36788524544517598</v>
      </c>
    </row>
    <row r="1853" spans="1:6" x14ac:dyDescent="0.45">
      <c r="A1853" s="2">
        <v>0.64747994112630602</v>
      </c>
      <c r="C1853" s="2">
        <v>0.58710888859114996</v>
      </c>
      <c r="E1853" s="2">
        <v>0.859786237683687</v>
      </c>
      <c r="F1853" s="2">
        <v>0.72101081083835294</v>
      </c>
    </row>
    <row r="1854" spans="1:6" x14ac:dyDescent="0.45">
      <c r="A1854" s="2">
        <v>0.68867589532807005</v>
      </c>
      <c r="C1854" s="2">
        <v>0.584469227718731</v>
      </c>
      <c r="E1854" s="2">
        <v>0.88103196324036004</v>
      </c>
      <c r="F1854" s="2">
        <v>0.73936263374857303</v>
      </c>
    </row>
    <row r="1855" spans="1:6" x14ac:dyDescent="0.45">
      <c r="A1855" s="2">
        <v>0.64658438777306304</v>
      </c>
      <c r="C1855" s="2">
        <v>0.58438313593583602</v>
      </c>
      <c r="E1855" s="2">
        <v>0.87791028143612604</v>
      </c>
      <c r="F1855" s="2">
        <v>0.43079824755630802</v>
      </c>
    </row>
    <row r="1856" spans="1:6" x14ac:dyDescent="0.45">
      <c r="A1856" s="2">
        <v>0.50470596585806105</v>
      </c>
      <c r="C1856" s="2">
        <v>0.58261563121566196</v>
      </c>
      <c r="E1856" s="2">
        <v>0.78760884566815204</v>
      </c>
      <c r="F1856" s="2">
        <v>0.34701342146874098</v>
      </c>
    </row>
    <row r="1857" spans="1:6" x14ac:dyDescent="0.45">
      <c r="A1857" s="2">
        <v>0.46705749779941802</v>
      </c>
      <c r="C1857" s="2">
        <v>0.42444182246183498</v>
      </c>
      <c r="E1857" s="2">
        <v>0.89822884306360196</v>
      </c>
      <c r="F1857" s="2">
        <v>7.9507794697927403E-2</v>
      </c>
    </row>
    <row r="1858" spans="1:6" x14ac:dyDescent="0.45">
      <c r="A1858" s="2">
        <v>0.47729623559406897</v>
      </c>
      <c r="C1858" s="2">
        <v>0.55443408324698196</v>
      </c>
      <c r="E1858" s="2">
        <v>0.37180015772852198</v>
      </c>
      <c r="F1858" s="2">
        <v>0.23109057210927</v>
      </c>
    </row>
    <row r="1859" spans="1:6" x14ac:dyDescent="0.45">
      <c r="A1859" s="2">
        <v>0.37418352618648998</v>
      </c>
      <c r="C1859" s="2">
        <v>0.74464941655146499</v>
      </c>
      <c r="E1859" s="2">
        <v>0.76454515724428695</v>
      </c>
      <c r="F1859" s="2">
        <v>0.25546989715735002</v>
      </c>
    </row>
    <row r="1860" spans="1:6" x14ac:dyDescent="0.45">
      <c r="A1860" s="2">
        <v>0.34828665277034598</v>
      </c>
      <c r="C1860" s="2">
        <v>0.84103599949554197</v>
      </c>
      <c r="E1860" s="2">
        <v>0.79873188996574296</v>
      </c>
      <c r="F1860" s="2">
        <v>0.86804174501155495</v>
      </c>
    </row>
    <row r="1861" spans="1:6" x14ac:dyDescent="0.45">
      <c r="A1861" s="2">
        <v>0.34945635938733</v>
      </c>
      <c r="C1861" s="2">
        <v>0.578275551118276</v>
      </c>
      <c r="E1861" s="2">
        <v>0.62337447344889496</v>
      </c>
      <c r="F1861" s="2">
        <v>0.57178034326493699</v>
      </c>
    </row>
    <row r="1862" spans="1:6" x14ac:dyDescent="0.45">
      <c r="A1862" s="2">
        <v>0.72051642599633503</v>
      </c>
      <c r="C1862" s="2">
        <v>0.39366596940309301</v>
      </c>
      <c r="E1862" s="2">
        <v>0.52172342002104</v>
      </c>
      <c r="F1862" s="2">
        <v>9.1731276176620205E-2</v>
      </c>
    </row>
    <row r="1863" spans="1:6" x14ac:dyDescent="0.45">
      <c r="A1863" s="2">
        <v>0.63149536761032099</v>
      </c>
      <c r="C1863" s="2">
        <v>0.45112446203866702</v>
      </c>
      <c r="E1863" s="2">
        <v>0.72238226528576999</v>
      </c>
      <c r="F1863" s="2">
        <v>0.34310709217029001</v>
      </c>
    </row>
    <row r="1864" spans="1:6" x14ac:dyDescent="0.45">
      <c r="A1864" s="2">
        <v>0.81954207274675905</v>
      </c>
      <c r="C1864" s="2">
        <v>0.83125184920575501</v>
      </c>
      <c r="E1864" s="2">
        <v>0.75822965677794196</v>
      </c>
      <c r="F1864" s="2">
        <v>0.42473825095564599</v>
      </c>
    </row>
    <row r="1865" spans="1:6" x14ac:dyDescent="0.45">
      <c r="A1865" s="2">
        <v>0.49230913358619299</v>
      </c>
      <c r="C1865" s="2">
        <v>0.39711559664977802</v>
      </c>
      <c r="E1865" s="2">
        <v>0.77131783759408701</v>
      </c>
      <c r="F1865" s="2">
        <v>0.40492723819086002</v>
      </c>
    </row>
    <row r="1866" spans="1:6" x14ac:dyDescent="0.45">
      <c r="A1866" s="2">
        <v>0.61197780784211298</v>
      </c>
      <c r="C1866" s="2">
        <v>0.53563234976999496</v>
      </c>
      <c r="E1866" s="2">
        <v>0.88238329706318197</v>
      </c>
      <c r="F1866" s="2">
        <v>0.62792586876703305</v>
      </c>
    </row>
    <row r="1867" spans="1:6" x14ac:dyDescent="0.45">
      <c r="A1867" s="2">
        <v>0.55784031330476402</v>
      </c>
      <c r="C1867" s="2">
        <v>0.469089152073486</v>
      </c>
      <c r="E1867" s="2">
        <v>0.66601127407038396</v>
      </c>
      <c r="F1867" s="2">
        <v>0.23715964729198899</v>
      </c>
    </row>
    <row r="1868" spans="1:6" x14ac:dyDescent="0.45">
      <c r="A1868" s="2">
        <v>0.60120831098624194</v>
      </c>
      <c r="C1868" s="2">
        <v>0.40480599670592199</v>
      </c>
      <c r="E1868" s="2">
        <v>0.86075086794981703</v>
      </c>
      <c r="F1868" s="2">
        <v>0.45576344925947399</v>
      </c>
    </row>
    <row r="1869" spans="1:6" x14ac:dyDescent="0.45">
      <c r="A1869" s="2">
        <v>0.45456341762930602</v>
      </c>
      <c r="C1869" s="2">
        <v>0.358571869748673</v>
      </c>
      <c r="E1869" s="2">
        <v>0.88373719947233997</v>
      </c>
      <c r="F1869" s="2">
        <v>0.76390592403658497</v>
      </c>
    </row>
    <row r="1870" spans="1:6" x14ac:dyDescent="0.45">
      <c r="A1870" s="2">
        <v>0.66731519352687496</v>
      </c>
      <c r="C1870" s="2">
        <v>0.63599206341862502</v>
      </c>
      <c r="E1870" s="2">
        <v>0.72785478893510103</v>
      </c>
      <c r="F1870" s="2">
        <v>0.48871585553518698</v>
      </c>
    </row>
    <row r="1871" spans="1:6" x14ac:dyDescent="0.45">
      <c r="A1871" s="2">
        <v>0.74599674472653998</v>
      </c>
      <c r="C1871" s="2">
        <v>0.73471554339414402</v>
      </c>
      <c r="E1871" s="2">
        <v>0.87596887443136795</v>
      </c>
      <c r="F1871" s="2">
        <v>0.53901568666885902</v>
      </c>
    </row>
    <row r="1872" spans="1:6" x14ac:dyDescent="0.45">
      <c r="A1872" s="2">
        <v>0.53293299112708403</v>
      </c>
      <c r="C1872" s="2">
        <v>0.54817741975529499</v>
      </c>
      <c r="E1872" s="2">
        <v>0.68748033226610805</v>
      </c>
      <c r="F1872" s="2">
        <v>0.55138380512946095</v>
      </c>
    </row>
    <row r="1873" spans="1:6" x14ac:dyDescent="0.45">
      <c r="A1873" s="2">
        <v>0.65188492952873001</v>
      </c>
      <c r="C1873" s="2">
        <v>0.430238992084709</v>
      </c>
      <c r="E1873" s="2">
        <v>0.83658621075870698</v>
      </c>
      <c r="F1873" s="2">
        <v>0.59369624727063797</v>
      </c>
    </row>
    <row r="1874" spans="1:6" x14ac:dyDescent="0.45">
      <c r="A1874" s="2">
        <v>0.472073014073013</v>
      </c>
      <c r="C1874" s="2">
        <v>0.46696349541882898</v>
      </c>
      <c r="E1874" s="2">
        <v>0.91390467718643797</v>
      </c>
      <c r="F1874" s="2">
        <v>0.33001143388229998</v>
      </c>
    </row>
    <row r="1875" spans="1:6" x14ac:dyDescent="0.45">
      <c r="A1875" s="2">
        <v>0.59963965208875802</v>
      </c>
      <c r="C1875" s="2">
        <v>0.54023083796462901</v>
      </c>
      <c r="E1875" s="2">
        <v>0.54484265388786801</v>
      </c>
      <c r="F1875" s="2">
        <v>0.30571715709897201</v>
      </c>
    </row>
    <row r="1876" spans="1:6" x14ac:dyDescent="0.45">
      <c r="A1876" s="2">
        <v>0.81023492773139005</v>
      </c>
      <c r="C1876" s="2">
        <v>0.76906113327999504</v>
      </c>
      <c r="E1876" s="2">
        <v>0.83276321650391105</v>
      </c>
      <c r="F1876" s="2">
        <v>0.56030827089036805</v>
      </c>
    </row>
    <row r="1877" spans="1:6" x14ac:dyDescent="0.45">
      <c r="A1877" s="2">
        <v>9.0756977641643005E-2</v>
      </c>
      <c r="C1877" s="2">
        <v>0.229408752593947</v>
      </c>
      <c r="E1877" s="2">
        <v>0.56768734687578304</v>
      </c>
      <c r="F1877" s="2">
        <v>6.6662030447714696E-2</v>
      </c>
    </row>
    <row r="1878" spans="1:6" x14ac:dyDescent="0.45">
      <c r="A1878" s="2">
        <v>0.58997189325745603</v>
      </c>
      <c r="C1878" s="2">
        <v>0.443936702487364</v>
      </c>
      <c r="E1878" s="2">
        <v>0.86239887310098595</v>
      </c>
      <c r="F1878" s="2">
        <v>0.51732621063246298</v>
      </c>
    </row>
    <row r="1879" spans="1:6" x14ac:dyDescent="0.45">
      <c r="A1879" s="2">
        <v>0.45696913223867902</v>
      </c>
      <c r="C1879" s="2">
        <v>0.30931552361106301</v>
      </c>
      <c r="E1879" s="2">
        <v>0.57253235455252605</v>
      </c>
      <c r="F1879" s="2">
        <v>0.178393283188965</v>
      </c>
    </row>
    <row r="1880" spans="1:6" x14ac:dyDescent="0.45">
      <c r="A1880" s="2">
        <v>0.61759527061047803</v>
      </c>
      <c r="C1880" s="2">
        <v>0.53677186380881203</v>
      </c>
      <c r="E1880" s="2">
        <v>0.73672087414228304</v>
      </c>
      <c r="F1880" s="2">
        <v>0.33304506020649699</v>
      </c>
    </row>
    <row r="1881" spans="1:6" x14ac:dyDescent="0.45">
      <c r="A1881" s="2">
        <v>0.65903281726540597</v>
      </c>
      <c r="C1881" s="2">
        <v>0.72863184642957601</v>
      </c>
      <c r="E1881" s="2">
        <v>0.87066364598704205</v>
      </c>
      <c r="F1881" s="2">
        <v>0.35727920760668502</v>
      </c>
    </row>
    <row r="1882" spans="1:6" x14ac:dyDescent="0.45">
      <c r="A1882" s="2">
        <v>0.30150377846710602</v>
      </c>
      <c r="C1882" s="2">
        <v>0.43949991295438501</v>
      </c>
      <c r="E1882" s="2">
        <v>0.41546668490734801</v>
      </c>
      <c r="F1882" s="2">
        <v>0.55149345718925102</v>
      </c>
    </row>
    <row r="1883" spans="1:6" x14ac:dyDescent="0.45">
      <c r="A1883" s="2">
        <v>0.64190734930510596</v>
      </c>
      <c r="C1883" s="2">
        <v>0.60553635714018905</v>
      </c>
      <c r="E1883" s="2">
        <v>0.83764418590184098</v>
      </c>
      <c r="F1883" s="2">
        <v>0.10227183841050499</v>
      </c>
    </row>
    <row r="1884" spans="1:6" x14ac:dyDescent="0.45">
      <c r="A1884" s="2">
        <v>0.63820164967885695</v>
      </c>
      <c r="C1884" s="2">
        <v>0.60807427812958903</v>
      </c>
      <c r="E1884" s="2">
        <v>0.71638477248696897</v>
      </c>
      <c r="F1884" s="2">
        <v>0.71034091142175104</v>
      </c>
    </row>
    <row r="1885" spans="1:6" x14ac:dyDescent="0.45">
      <c r="A1885" s="2">
        <v>0.81253239198021099</v>
      </c>
      <c r="C1885" s="2">
        <v>0.651930956364008</v>
      </c>
      <c r="E1885" s="2">
        <v>0.49588404275777398</v>
      </c>
      <c r="F1885" s="2">
        <v>0.388163229746945</v>
      </c>
    </row>
    <row r="1886" spans="1:6" x14ac:dyDescent="0.45">
      <c r="A1886" s="2">
        <v>0.69010560127607101</v>
      </c>
      <c r="C1886" s="2">
        <v>0.66007265571504503</v>
      </c>
      <c r="E1886" s="2">
        <v>0.406903606157898</v>
      </c>
      <c r="F1886" s="2">
        <v>0.20845547789951299</v>
      </c>
    </row>
    <row r="1887" spans="1:6" x14ac:dyDescent="0.45">
      <c r="A1887" s="2">
        <v>0.67742862636888701</v>
      </c>
      <c r="C1887" s="2">
        <v>0.631413028065268</v>
      </c>
      <c r="E1887" s="2">
        <v>0.49840739964777397</v>
      </c>
      <c r="F1887" s="2">
        <v>0.188476815908248</v>
      </c>
    </row>
    <row r="1888" spans="1:6" x14ac:dyDescent="0.45">
      <c r="A1888" s="2">
        <v>0.79364458626233902</v>
      </c>
      <c r="C1888" s="2">
        <v>0.78269193613798305</v>
      </c>
      <c r="E1888" s="2">
        <v>0.38997956745880302</v>
      </c>
      <c r="F1888" s="2">
        <v>0.71266260708380402</v>
      </c>
    </row>
    <row r="1889" spans="1:6" x14ac:dyDescent="0.45">
      <c r="A1889" s="2">
        <v>0.75909736175597198</v>
      </c>
      <c r="C1889" s="2">
        <v>0.77106598052773301</v>
      </c>
      <c r="E1889" s="2">
        <v>0.88745554875224197</v>
      </c>
      <c r="F1889" s="2">
        <v>0.430885433113186</v>
      </c>
    </row>
    <row r="1890" spans="1:6" x14ac:dyDescent="0.45">
      <c r="A1890" s="2">
        <v>0.73539738510747799</v>
      </c>
      <c r="C1890" s="2">
        <v>0.732768360071822</v>
      </c>
      <c r="E1890" s="2">
        <v>0.85152804633482604</v>
      </c>
      <c r="F1890" s="2">
        <v>0.36090317626458002</v>
      </c>
    </row>
    <row r="1891" spans="1:6" x14ac:dyDescent="0.45">
      <c r="A1891" s="2">
        <v>0.824615254613841</v>
      </c>
      <c r="C1891" s="2">
        <v>0.76177906658025096</v>
      </c>
      <c r="E1891" s="2">
        <v>0.88911205941551297</v>
      </c>
      <c r="F1891" s="2">
        <v>0.398718924036222</v>
      </c>
    </row>
    <row r="1892" spans="1:6" x14ac:dyDescent="0.45">
      <c r="A1892" s="2">
        <v>0.74159882335316096</v>
      </c>
      <c r="C1892" s="2">
        <v>0.63512693836636602</v>
      </c>
      <c r="E1892" s="2">
        <v>0.854576117959433</v>
      </c>
      <c r="F1892" s="2">
        <v>0.54268264319675497</v>
      </c>
    </row>
    <row r="1893" spans="1:6" x14ac:dyDescent="0.45">
      <c r="A1893" s="2">
        <v>0.70284178001779896</v>
      </c>
      <c r="C1893" s="2">
        <v>0.67069399651352002</v>
      </c>
      <c r="E1893" s="2">
        <v>0.35030546902548398</v>
      </c>
      <c r="F1893" s="2">
        <v>0.34483549295527899</v>
      </c>
    </row>
    <row r="1894" spans="1:6" x14ac:dyDescent="0.45">
      <c r="A1894" s="2">
        <v>0.41897355605259301</v>
      </c>
      <c r="C1894" s="2">
        <v>0.63408225761266201</v>
      </c>
      <c r="E1894" s="2">
        <v>0.39625677452686903</v>
      </c>
      <c r="F1894" s="2">
        <v>0.113245367507209</v>
      </c>
    </row>
    <row r="1895" spans="1:6" x14ac:dyDescent="0.45">
      <c r="A1895" s="2">
        <v>0.44359533251261202</v>
      </c>
      <c r="C1895" s="2">
        <v>0.332070241122779</v>
      </c>
      <c r="E1895" s="2">
        <v>0.55337714672212601</v>
      </c>
      <c r="F1895" s="2">
        <v>0.32728310509512798</v>
      </c>
    </row>
    <row r="1896" spans="1:6" x14ac:dyDescent="0.45">
      <c r="A1896" s="2">
        <v>8.0593252443971294E-2</v>
      </c>
      <c r="C1896" s="2">
        <v>0.455333189423617</v>
      </c>
      <c r="E1896" s="2">
        <v>0.24484599427345499</v>
      </c>
      <c r="F1896" s="2">
        <v>0.44644316443783699</v>
      </c>
    </row>
    <row r="1897" spans="1:6" x14ac:dyDescent="0.45">
      <c r="A1897" s="2">
        <v>0.78504011792463702</v>
      </c>
      <c r="C1897" s="2">
        <v>0.75300180217448298</v>
      </c>
      <c r="E1897" s="2">
        <v>0.80657326347847402</v>
      </c>
      <c r="F1897" s="2">
        <v>0.24471773090162599</v>
      </c>
    </row>
    <row r="1898" spans="1:6" x14ac:dyDescent="0.45">
      <c r="A1898" s="2">
        <v>0.58308174154027503</v>
      </c>
      <c r="C1898" s="2">
        <v>0.65492513109991102</v>
      </c>
      <c r="E1898" s="2">
        <v>0.46134839860253202</v>
      </c>
      <c r="F1898" s="2">
        <v>0.20899307367290401</v>
      </c>
    </row>
    <row r="1899" spans="1:6" x14ac:dyDescent="0.45">
      <c r="A1899" s="2">
        <v>0.77662844557785704</v>
      </c>
      <c r="C1899" s="2">
        <v>0.77169722423631604</v>
      </c>
      <c r="E1899" s="2">
        <v>0.73584101511767996</v>
      </c>
      <c r="F1899" s="2">
        <v>0.14901091986194301</v>
      </c>
    </row>
    <row r="1900" spans="1:6" x14ac:dyDescent="0.45">
      <c r="A1900" s="2">
        <v>0.43871225055338098</v>
      </c>
      <c r="C1900" s="2">
        <v>0.54212721589968305</v>
      </c>
      <c r="E1900" s="2">
        <v>0.491167621805433</v>
      </c>
      <c r="F1900" s="2">
        <v>0.53429161686395099</v>
      </c>
    </row>
    <row r="1901" spans="1:6" x14ac:dyDescent="0.45">
      <c r="A1901" s="2">
        <v>0.116276945872494</v>
      </c>
      <c r="C1901" s="2">
        <v>0.357647419103162</v>
      </c>
      <c r="E1901" s="2">
        <v>0.89204239039106503</v>
      </c>
      <c r="F1901" s="2">
        <v>4.3135259699987001E-2</v>
      </c>
    </row>
    <row r="1902" spans="1:6" x14ac:dyDescent="0.45">
      <c r="A1902" s="2">
        <v>0.74049067875762997</v>
      </c>
      <c r="C1902" s="2">
        <v>0.66823413893252204</v>
      </c>
      <c r="E1902" s="2">
        <v>0.77297522939869701</v>
      </c>
      <c r="F1902" s="2">
        <v>0.23688573904698501</v>
      </c>
    </row>
    <row r="1903" spans="1:6" x14ac:dyDescent="0.45">
      <c r="A1903" s="2">
        <v>0.52356311834890401</v>
      </c>
      <c r="C1903" s="2">
        <v>0.42265483933089398</v>
      </c>
      <c r="E1903" s="2">
        <v>0.78412174495541298</v>
      </c>
      <c r="F1903" s="2">
        <v>0.57557422533499702</v>
      </c>
    </row>
    <row r="1904" spans="1:6" x14ac:dyDescent="0.45">
      <c r="A1904" s="2">
        <v>0.76190496056474599</v>
      </c>
      <c r="C1904" s="2">
        <v>0.64332845289921503</v>
      </c>
      <c r="E1904" s="2">
        <v>0.21883664733892</v>
      </c>
      <c r="F1904" s="2">
        <v>0.62235394655468101</v>
      </c>
    </row>
    <row r="1905" spans="1:6" x14ac:dyDescent="0.45">
      <c r="A1905" s="2">
        <v>0.69723137618534103</v>
      </c>
      <c r="C1905" s="2">
        <v>0.55690177435486199</v>
      </c>
      <c r="E1905" s="2">
        <v>0.84500978059897602</v>
      </c>
      <c r="F1905" s="2">
        <v>0.70575582205766096</v>
      </c>
    </row>
    <row r="1906" spans="1:6" x14ac:dyDescent="0.45">
      <c r="A1906" s="2">
        <v>0.68496494033839295</v>
      </c>
      <c r="C1906" s="2">
        <v>0.62935707785240202</v>
      </c>
      <c r="E1906" s="2">
        <v>0.90333226053852</v>
      </c>
      <c r="F1906" s="2">
        <v>0.37953939783357399</v>
      </c>
    </row>
    <row r="1907" spans="1:6" x14ac:dyDescent="0.45">
      <c r="A1907" s="2">
        <v>0.72568579747102502</v>
      </c>
      <c r="C1907" s="2">
        <v>0.67755556450683296</v>
      </c>
      <c r="E1907" s="2">
        <v>0.849985652631843</v>
      </c>
      <c r="F1907" s="2">
        <v>0.16207123695287501</v>
      </c>
    </row>
    <row r="1908" spans="1:6" x14ac:dyDescent="0.45">
      <c r="A1908" s="2">
        <v>0.58726155054835305</v>
      </c>
      <c r="C1908" s="2">
        <v>0.59930073352717905</v>
      </c>
      <c r="E1908" s="2">
        <v>0.77090772461688495</v>
      </c>
      <c r="F1908" s="2">
        <v>0.35688273667980502</v>
      </c>
    </row>
    <row r="1909" spans="1:6" x14ac:dyDescent="0.45">
      <c r="A1909" s="2">
        <v>0.64033191832913905</v>
      </c>
      <c r="C1909" s="2">
        <v>0.53550236028397002</v>
      </c>
      <c r="E1909" s="2">
        <v>0.91455857977967003</v>
      </c>
      <c r="F1909" s="2">
        <v>0.64764258166145094</v>
      </c>
    </row>
    <row r="1910" spans="1:6" x14ac:dyDescent="0.45">
      <c r="A1910" s="2">
        <v>0.74467833393267602</v>
      </c>
      <c r="C1910" s="2">
        <v>0.69267372017051099</v>
      </c>
      <c r="E1910" s="2">
        <v>0.81695823109865695</v>
      </c>
      <c r="F1910" s="2">
        <v>0.74892367232638901</v>
      </c>
    </row>
    <row r="1911" spans="1:6" x14ac:dyDescent="0.45">
      <c r="A1911" s="2">
        <v>0.50655678674097904</v>
      </c>
      <c r="C1911" s="2">
        <v>0.250358793720863</v>
      </c>
      <c r="E1911" s="2">
        <v>0.90679889902354904</v>
      </c>
      <c r="F1911" s="2">
        <v>0.46661799279961302</v>
      </c>
    </row>
    <row r="1912" spans="1:6" x14ac:dyDescent="0.45">
      <c r="A1912" s="2">
        <v>0.46183575065250898</v>
      </c>
      <c r="C1912" s="2">
        <v>0.33514010004926398</v>
      </c>
      <c r="E1912" s="2">
        <v>0.60488475527524999</v>
      </c>
      <c r="F1912" s="2">
        <v>0.18147432615213699</v>
      </c>
    </row>
    <row r="1913" spans="1:6" x14ac:dyDescent="0.45">
      <c r="A1913" s="2">
        <v>0.809681925910817</v>
      </c>
      <c r="C1913" s="2">
        <v>0.80050933308342598</v>
      </c>
      <c r="E1913" s="2">
        <v>0.78805391543947001</v>
      </c>
      <c r="F1913" s="2">
        <v>0.48170277019612401</v>
      </c>
    </row>
    <row r="1914" spans="1:6" x14ac:dyDescent="0.45">
      <c r="A1914" s="2">
        <v>0.84701954682271596</v>
      </c>
      <c r="C1914" s="2">
        <v>0.75523744289034</v>
      </c>
      <c r="E1914" s="2">
        <v>0.41611544237348602</v>
      </c>
      <c r="F1914" s="2">
        <v>0.25257631784351098</v>
      </c>
    </row>
    <row r="1915" spans="1:6" x14ac:dyDescent="0.45">
      <c r="A1915" s="2">
        <v>0.24509588344491101</v>
      </c>
      <c r="C1915" s="2">
        <v>0.36740988993126</v>
      </c>
      <c r="E1915" s="2">
        <v>0.90605973698180198</v>
      </c>
      <c r="F1915" s="2">
        <v>0.62529779464344004</v>
      </c>
    </row>
    <row r="1916" spans="1:6" x14ac:dyDescent="0.45">
      <c r="A1916" s="2">
        <v>0.485340991608185</v>
      </c>
      <c r="C1916" s="2">
        <v>0.48838119997380203</v>
      </c>
      <c r="E1916" s="2">
        <v>0.68770857412831199</v>
      </c>
      <c r="F1916" s="2">
        <v>0.66777214237504301</v>
      </c>
    </row>
    <row r="1917" spans="1:6" x14ac:dyDescent="0.45">
      <c r="A1917" s="2">
        <v>0.75124022908799004</v>
      </c>
      <c r="C1917" s="2">
        <v>0.69393329193172004</v>
      </c>
      <c r="E1917" s="2">
        <v>0.72951912607666103</v>
      </c>
      <c r="F1917" s="2">
        <v>0.17035715444738</v>
      </c>
    </row>
    <row r="1918" spans="1:6" x14ac:dyDescent="0.45">
      <c r="A1918" s="2">
        <v>0.71677958021639698</v>
      </c>
      <c r="C1918" s="2">
        <v>0.42743264428653099</v>
      </c>
      <c r="E1918" s="2">
        <v>0.79151904080324598</v>
      </c>
      <c r="F1918" s="2">
        <v>0.30812832858418598</v>
      </c>
    </row>
    <row r="1919" spans="1:6" x14ac:dyDescent="0.45">
      <c r="A1919" s="2">
        <v>0.74069393547130902</v>
      </c>
      <c r="C1919" s="2">
        <v>0.70622523135950899</v>
      </c>
      <c r="E1919" s="2">
        <v>0.285144598256792</v>
      </c>
      <c r="F1919" s="2">
        <v>0.34739652449984498</v>
      </c>
    </row>
    <row r="1920" spans="1:6" x14ac:dyDescent="0.45">
      <c r="A1920" s="2">
        <v>0.31384881111297203</v>
      </c>
      <c r="C1920" s="2">
        <v>0.34606292351007301</v>
      </c>
      <c r="E1920" s="2">
        <v>0.876159624948605</v>
      </c>
      <c r="F1920" s="2">
        <v>0.41395789399225702</v>
      </c>
    </row>
    <row r="1921" spans="1:6" x14ac:dyDescent="0.45">
      <c r="A1921" s="2">
        <v>0.27664096597749299</v>
      </c>
      <c r="C1921" s="2">
        <v>0.38255699979610303</v>
      </c>
      <c r="E1921" s="2">
        <v>0.60106546760742396</v>
      </c>
      <c r="F1921" s="2">
        <v>0.627579287410713</v>
      </c>
    </row>
    <row r="1922" spans="1:6" x14ac:dyDescent="0.45">
      <c r="A1922" s="2">
        <v>0.72233736836287998</v>
      </c>
      <c r="C1922" s="2">
        <v>0.77903723838356398</v>
      </c>
      <c r="E1922" s="2">
        <v>0.54860426410184104</v>
      </c>
      <c r="F1922" s="2">
        <v>0.35310032589829599</v>
      </c>
    </row>
    <row r="1923" spans="1:6" x14ac:dyDescent="0.45">
      <c r="A1923" s="2">
        <v>0.74609475282771598</v>
      </c>
      <c r="C1923" s="2">
        <v>0.77543022503193304</v>
      </c>
      <c r="E1923" s="2">
        <v>0.65711530313352795</v>
      </c>
      <c r="F1923" s="2">
        <v>0.20751367088520201</v>
      </c>
    </row>
    <row r="1924" spans="1:6" x14ac:dyDescent="0.45">
      <c r="A1924" s="2">
        <v>0.82381610739797695</v>
      </c>
      <c r="C1924" s="2">
        <v>0.81574932752932805</v>
      </c>
      <c r="E1924" s="2">
        <v>0.65790431932027404</v>
      </c>
      <c r="F1924" s="2">
        <v>0.66247487514737702</v>
      </c>
    </row>
    <row r="1925" spans="1:6" x14ac:dyDescent="0.45">
      <c r="A1925" s="2">
        <v>0.136193171823944</v>
      </c>
      <c r="C1925" s="2">
        <v>0.288020341038908</v>
      </c>
      <c r="E1925" s="2">
        <v>0.29509212625140901</v>
      </c>
      <c r="F1925" s="2">
        <v>0.46468592802446801</v>
      </c>
    </row>
    <row r="1926" spans="1:6" x14ac:dyDescent="0.45">
      <c r="A1926" s="2">
        <v>0.74258513575222695</v>
      </c>
      <c r="C1926" s="2">
        <v>0.73187412902286297</v>
      </c>
      <c r="E1926" s="2">
        <v>0.22191639579695299</v>
      </c>
      <c r="F1926" s="2">
        <v>0.247650357990924</v>
      </c>
    </row>
    <row r="1927" spans="1:6" x14ac:dyDescent="0.45">
      <c r="A1927" s="2">
        <v>0.31851439569800699</v>
      </c>
      <c r="C1927" s="2">
        <v>0.45978455830575599</v>
      </c>
      <c r="E1927" s="2">
        <v>0.78363102557344599</v>
      </c>
      <c r="F1927" s="2">
        <v>0.521512481582868</v>
      </c>
    </row>
    <row r="1928" spans="1:6" x14ac:dyDescent="0.45">
      <c r="A1928" s="2">
        <v>0.19620809308690601</v>
      </c>
      <c r="C1928" s="2">
        <v>0.51517757989401602</v>
      </c>
      <c r="E1928" s="2">
        <v>0.55341896399291601</v>
      </c>
      <c r="F1928" s="2">
        <v>0.22486704887454201</v>
      </c>
    </row>
    <row r="1929" spans="1:6" x14ac:dyDescent="0.45">
      <c r="A1929" s="2">
        <v>0.65523468885329805</v>
      </c>
      <c r="C1929" s="2">
        <v>0.78852611003153195</v>
      </c>
      <c r="E1929" s="2">
        <v>0.273178847907603</v>
      </c>
      <c r="F1929" s="2">
        <v>0.64722662390010999</v>
      </c>
    </row>
    <row r="1930" spans="1:6" x14ac:dyDescent="0.45">
      <c r="A1930" s="2">
        <v>0.41199798737087701</v>
      </c>
      <c r="C1930" s="2">
        <v>0.42662840332874402</v>
      </c>
      <c r="E1930" s="2">
        <v>0.85444918774033196</v>
      </c>
      <c r="F1930" s="2">
        <v>0.48543494355391897</v>
      </c>
    </row>
    <row r="1931" spans="1:6" x14ac:dyDescent="0.45">
      <c r="A1931" s="2">
        <v>0.68457945674774401</v>
      </c>
      <c r="C1931" s="2">
        <v>0.57608904597813704</v>
      </c>
      <c r="E1931" s="2">
        <v>0.81715040667980898</v>
      </c>
      <c r="F1931" s="2">
        <v>0.51462860812316003</v>
      </c>
    </row>
    <row r="1932" spans="1:6" x14ac:dyDescent="0.45">
      <c r="A1932" s="2">
        <v>0.70981138575434199</v>
      </c>
      <c r="C1932" s="2">
        <v>0.40980759632386299</v>
      </c>
      <c r="E1932" s="2">
        <v>0.83982806044819502</v>
      </c>
      <c r="F1932" s="2">
        <v>0.33553222144581202</v>
      </c>
    </row>
    <row r="1933" spans="1:6" x14ac:dyDescent="0.45">
      <c r="A1933" s="2">
        <v>0.63333197242175998</v>
      </c>
      <c r="C1933" s="2">
        <v>0.40435893580719101</v>
      </c>
      <c r="E1933" s="2">
        <v>0.79562874476979295</v>
      </c>
      <c r="F1933" s="2">
        <v>0.46454130718089498</v>
      </c>
    </row>
    <row r="1934" spans="1:6" x14ac:dyDescent="0.45">
      <c r="A1934" s="2">
        <v>0.52286277562077799</v>
      </c>
      <c r="C1934" s="2">
        <v>0.29872115361231599</v>
      </c>
      <c r="E1934" s="2">
        <v>0.80828080894915499</v>
      </c>
      <c r="F1934" s="2">
        <v>0.37982934382213901</v>
      </c>
    </row>
    <row r="1935" spans="1:6" x14ac:dyDescent="0.45">
      <c r="A1935" s="2">
        <v>0.61002798520106005</v>
      </c>
      <c r="C1935" s="2">
        <v>0.61173427987820095</v>
      </c>
      <c r="E1935" s="2">
        <v>0.48038598082786799</v>
      </c>
      <c r="F1935" s="2">
        <v>0.131003754879537</v>
      </c>
    </row>
    <row r="1936" spans="1:6" x14ac:dyDescent="0.45">
      <c r="A1936" s="2">
        <v>0.67322250014180696</v>
      </c>
      <c r="C1936" s="2">
        <v>0.672078269487556</v>
      </c>
      <c r="E1936" s="2">
        <v>0.85726356599779996</v>
      </c>
      <c r="F1936" s="2">
        <v>0.38628464915421001</v>
      </c>
    </row>
    <row r="1937" spans="1:6" x14ac:dyDescent="0.45">
      <c r="A1937" s="2">
        <v>0.65044947067477998</v>
      </c>
      <c r="C1937" s="2">
        <v>0.51718096064431096</v>
      </c>
      <c r="E1937" s="2">
        <v>0.675674763773216</v>
      </c>
      <c r="F1937" s="2">
        <v>0.26214026692463399</v>
      </c>
    </row>
    <row r="1938" spans="1:6" x14ac:dyDescent="0.45">
      <c r="A1938" s="2">
        <v>0.88037113149013901</v>
      </c>
      <c r="C1938" s="2">
        <v>0.45130935825995</v>
      </c>
      <c r="E1938" s="2">
        <v>0.76883800322011997</v>
      </c>
      <c r="F1938" s="2">
        <v>0.47267279468301598</v>
      </c>
    </row>
    <row r="1939" spans="1:6" x14ac:dyDescent="0.45">
      <c r="A1939" s="2">
        <v>0.77011566010238697</v>
      </c>
      <c r="C1939" s="2">
        <v>0.62776208095580099</v>
      </c>
      <c r="E1939" s="2">
        <v>0.683835618556208</v>
      </c>
      <c r="F1939" s="2">
        <v>0.40123066792309497</v>
      </c>
    </row>
    <row r="1940" spans="1:6" x14ac:dyDescent="0.45">
      <c r="A1940" s="2">
        <v>0.68679939195973505</v>
      </c>
      <c r="C1940" s="2">
        <v>0.561858088579125</v>
      </c>
      <c r="E1940" s="2">
        <v>0.80562323898011901</v>
      </c>
      <c r="F1940" s="2">
        <v>0.34682308367416398</v>
      </c>
    </row>
    <row r="1941" spans="1:6" x14ac:dyDescent="0.45">
      <c r="A1941" s="2">
        <v>0.55609530754314096</v>
      </c>
      <c r="C1941" s="2">
        <v>0.389135488854713</v>
      </c>
      <c r="E1941" s="2">
        <v>0.81510698015665495</v>
      </c>
      <c r="F1941" s="2">
        <v>8.8662340227876502E-2</v>
      </c>
    </row>
    <row r="1942" spans="1:6" x14ac:dyDescent="0.45">
      <c r="A1942" s="2">
        <v>0.65658745283204401</v>
      </c>
      <c r="C1942" s="2">
        <v>0.65697239893218196</v>
      </c>
      <c r="E1942" s="2">
        <v>0.62123910870763499</v>
      </c>
      <c r="F1942" s="2">
        <v>0.12907509862578101</v>
      </c>
    </row>
    <row r="1943" spans="1:6" x14ac:dyDescent="0.45">
      <c r="A1943" s="2">
        <v>0.65336987486744902</v>
      </c>
      <c r="C1943" s="2">
        <v>0.62313889730726002</v>
      </c>
      <c r="E1943" s="2">
        <v>0.85571399286861505</v>
      </c>
      <c r="F1943" s="2">
        <v>0.30578101970369698</v>
      </c>
    </row>
    <row r="1944" spans="1:6" x14ac:dyDescent="0.45">
      <c r="A1944" s="2">
        <v>0.779945481737635</v>
      </c>
      <c r="C1944" s="2">
        <v>0.79449785070328305</v>
      </c>
      <c r="E1944" s="2">
        <v>0.65795476878127301</v>
      </c>
      <c r="F1944" s="2">
        <v>0.84990968617804796</v>
      </c>
    </row>
    <row r="1945" spans="1:6" x14ac:dyDescent="0.45">
      <c r="A1945" s="2">
        <v>0.66989005504890697</v>
      </c>
      <c r="C1945" s="2">
        <v>0.56300194925201896</v>
      </c>
      <c r="E1945" s="2">
        <v>0.28777632907590101</v>
      </c>
      <c r="F1945" s="2">
        <v>0.51803807519574396</v>
      </c>
    </row>
    <row r="1946" spans="1:6" x14ac:dyDescent="0.45">
      <c r="A1946" s="2">
        <v>0.27521370721518701</v>
      </c>
      <c r="C1946" s="2">
        <v>0.33518807240166798</v>
      </c>
      <c r="E1946" s="2">
        <v>0.63518891152426105</v>
      </c>
      <c r="F1946" s="2">
        <v>0.23964345472130599</v>
      </c>
    </row>
    <row r="1947" spans="1:6" x14ac:dyDescent="0.45">
      <c r="A1947" s="2">
        <v>0.69706333481406602</v>
      </c>
      <c r="C1947" s="2">
        <v>0.64524671881962903</v>
      </c>
      <c r="E1947" s="2">
        <v>0.86637895438351997</v>
      </c>
      <c r="F1947" s="2">
        <v>8.7754417287456005E-2</v>
      </c>
    </row>
    <row r="1948" spans="1:6" x14ac:dyDescent="0.45">
      <c r="A1948" s="2">
        <v>0.48485709420487699</v>
      </c>
      <c r="C1948" s="2">
        <v>0.30421949819245198</v>
      </c>
      <c r="E1948" s="2">
        <v>0.91084453195411996</v>
      </c>
      <c r="F1948" s="2">
        <v>0.67641460143362597</v>
      </c>
    </row>
    <row r="1949" spans="1:6" x14ac:dyDescent="0.45">
      <c r="A1949" s="2">
        <v>0.54451842262457595</v>
      </c>
      <c r="C1949" s="2">
        <v>0.53483018533673998</v>
      </c>
      <c r="E1949" s="2">
        <v>0.66341294872429502</v>
      </c>
      <c r="F1949" s="2">
        <v>0.41830154730417501</v>
      </c>
    </row>
    <row r="1950" spans="1:6" x14ac:dyDescent="0.45">
      <c r="A1950" s="2">
        <v>0.87084572476143696</v>
      </c>
      <c r="C1950" s="2">
        <v>0.84629546568264202</v>
      </c>
      <c r="E1950" s="2">
        <v>0.81919228123568599</v>
      </c>
      <c r="F1950" s="2">
        <v>0.44949647231721601</v>
      </c>
    </row>
    <row r="1951" spans="1:6" x14ac:dyDescent="0.45">
      <c r="A1951" s="2">
        <v>0.203890618974507</v>
      </c>
      <c r="C1951" s="2">
        <v>0.630533828801767</v>
      </c>
      <c r="E1951" s="2">
        <v>0.75064326260992997</v>
      </c>
      <c r="F1951" s="2">
        <v>0.122137801427441</v>
      </c>
    </row>
    <row r="1952" spans="1:6" x14ac:dyDescent="0.45">
      <c r="A1952" s="2">
        <v>0.71972429284926898</v>
      </c>
      <c r="C1952" s="2">
        <v>0.49775029911344798</v>
      </c>
      <c r="E1952" s="2">
        <v>0.79938577688718304</v>
      </c>
      <c r="F1952" s="2">
        <v>0.37282283476033101</v>
      </c>
    </row>
    <row r="1953" spans="1:6" x14ac:dyDescent="0.45">
      <c r="A1953" s="2">
        <v>0.47237372509590198</v>
      </c>
      <c r="C1953" s="2">
        <v>0.37606686693182401</v>
      </c>
      <c r="E1953" s="2">
        <v>0.80378448196480101</v>
      </c>
      <c r="F1953" s="2">
        <v>0.67871658287540204</v>
      </c>
    </row>
    <row r="1954" spans="1:6" x14ac:dyDescent="0.45">
      <c r="A1954" s="2">
        <v>0.37944466189961501</v>
      </c>
      <c r="C1954" s="2">
        <v>0.35947592653993898</v>
      </c>
      <c r="E1954" s="2">
        <v>0.85934028559850295</v>
      </c>
      <c r="F1954" s="2">
        <v>0.75403880961450298</v>
      </c>
    </row>
    <row r="1955" spans="1:6" x14ac:dyDescent="0.45">
      <c r="A1955" s="2">
        <v>0.18615837305084601</v>
      </c>
      <c r="C1955" s="2">
        <v>0.23908037664838899</v>
      </c>
      <c r="E1955" s="2">
        <v>0.65383566901397105</v>
      </c>
      <c r="F1955" s="2">
        <v>0.32077603700873197</v>
      </c>
    </row>
    <row r="1956" spans="1:6" x14ac:dyDescent="0.45">
      <c r="A1956" s="2">
        <v>0.46168215904805099</v>
      </c>
      <c r="C1956" s="2">
        <v>0.48330630425640903</v>
      </c>
      <c r="E1956" s="2">
        <v>0.85092320298448998</v>
      </c>
      <c r="F1956" s="2">
        <v>0.292606623217253</v>
      </c>
    </row>
    <row r="1957" spans="1:6" x14ac:dyDescent="0.45">
      <c r="A1957" s="2">
        <v>0.61941695395159402</v>
      </c>
      <c r="C1957" s="2">
        <v>0.33214268083230802</v>
      </c>
      <c r="E1957" s="2">
        <v>0.85571431670093001</v>
      </c>
      <c r="F1957" s="2">
        <v>0.61162833295899099</v>
      </c>
    </row>
    <row r="1958" spans="1:6" x14ac:dyDescent="0.45">
      <c r="A1958" s="2">
        <v>0.37974024936230399</v>
      </c>
      <c r="C1958" s="2">
        <v>0.532140645133096</v>
      </c>
      <c r="E1958" s="2">
        <v>0.60815587184269104</v>
      </c>
      <c r="F1958" s="2">
        <v>0.79379672636665499</v>
      </c>
    </row>
    <row r="1959" spans="1:6" x14ac:dyDescent="0.45">
      <c r="A1959" s="2">
        <v>0.71551617825414404</v>
      </c>
      <c r="C1959" s="2">
        <v>0.595019414117539</v>
      </c>
      <c r="E1959" s="2">
        <v>0.84104003033074903</v>
      </c>
      <c r="F1959" s="2">
        <v>0.221224984517218</v>
      </c>
    </row>
    <row r="1960" spans="1:6" x14ac:dyDescent="0.45">
      <c r="A1960" s="2">
        <v>0.66689695012363304</v>
      </c>
      <c r="C1960" s="2">
        <v>0.81388822792530102</v>
      </c>
      <c r="E1960" s="2">
        <v>0.60228783684305698</v>
      </c>
      <c r="F1960" s="2">
        <v>0.44021031549968098</v>
      </c>
    </row>
    <row r="1961" spans="1:6" x14ac:dyDescent="0.45">
      <c r="A1961" s="2">
        <v>0.39689051339686998</v>
      </c>
      <c r="C1961" s="2">
        <v>0.47822053513315099</v>
      </c>
      <c r="E1961" s="2">
        <v>0.60736336866344498</v>
      </c>
      <c r="F1961" s="2">
        <v>0.51537557432703196</v>
      </c>
    </row>
    <row r="1962" spans="1:6" x14ac:dyDescent="0.45">
      <c r="A1962" s="2">
        <v>0.75265894233160602</v>
      </c>
      <c r="C1962" s="2">
        <v>0.78733218757998102</v>
      </c>
      <c r="E1962" s="2">
        <v>0.65480485375799402</v>
      </c>
      <c r="F1962" s="2">
        <v>0.58044483854385398</v>
      </c>
    </row>
    <row r="1963" spans="1:6" x14ac:dyDescent="0.45">
      <c r="A1963" s="2">
        <v>0.70345887772571103</v>
      </c>
      <c r="C1963" s="2">
        <v>0.54823730281121197</v>
      </c>
      <c r="E1963" s="2">
        <v>0.83391313874363104</v>
      </c>
      <c r="F1963" s="2">
        <v>0.75592459257828504</v>
      </c>
    </row>
    <row r="1964" spans="1:6" x14ac:dyDescent="0.45">
      <c r="A1964" s="2">
        <v>0.84457749233585799</v>
      </c>
      <c r="C1964" s="2">
        <v>0.76376788908535698</v>
      </c>
      <c r="E1964" s="2">
        <v>0.908829190269687</v>
      </c>
      <c r="F1964" s="2">
        <v>0.49941868075786799</v>
      </c>
    </row>
    <row r="1965" spans="1:6" x14ac:dyDescent="0.45">
      <c r="A1965" s="2">
        <v>0.445485632402221</v>
      </c>
      <c r="C1965" s="2">
        <v>0.51481008089690095</v>
      </c>
      <c r="E1965" s="2">
        <v>0.43066632188940202</v>
      </c>
      <c r="F1965" s="2">
        <v>0.56483918303557901</v>
      </c>
    </row>
    <row r="1966" spans="1:6" x14ac:dyDescent="0.45">
      <c r="A1966" s="2">
        <v>0.113556768230375</v>
      </c>
      <c r="C1966" s="2">
        <v>0.84394972568872295</v>
      </c>
      <c r="E1966" s="2">
        <v>0.35547129662792698</v>
      </c>
      <c r="F1966" s="2">
        <v>0.22157377518566901</v>
      </c>
    </row>
    <row r="1967" spans="1:6" x14ac:dyDescent="0.45">
      <c r="A1967" s="2">
        <v>0.413755415229489</v>
      </c>
      <c r="C1967" s="2">
        <v>0.39835157128530402</v>
      </c>
      <c r="E1967" s="2">
        <v>0.309817235147054</v>
      </c>
      <c r="F1967" s="2">
        <v>0.80611930876995996</v>
      </c>
    </row>
    <row r="1968" spans="1:6" x14ac:dyDescent="0.45">
      <c r="A1968" s="2">
        <v>0.460851259106482</v>
      </c>
      <c r="C1968" s="2">
        <v>0.56217573991822201</v>
      </c>
      <c r="E1968" s="2">
        <v>0.76476744756842696</v>
      </c>
      <c r="F1968" s="2">
        <v>0.58782585629901396</v>
      </c>
    </row>
    <row r="1969" spans="1:6" x14ac:dyDescent="0.45">
      <c r="A1969" s="2">
        <v>0.839383545261011</v>
      </c>
      <c r="C1969" s="2">
        <v>0.82347241792692505</v>
      </c>
      <c r="E1969" s="2">
        <v>0.46820782282593199</v>
      </c>
      <c r="F1969" s="2">
        <v>0.210749895248425</v>
      </c>
    </row>
    <row r="1970" spans="1:6" x14ac:dyDescent="0.45">
      <c r="A1970" s="2">
        <v>0.68941542195013505</v>
      </c>
      <c r="C1970" s="2">
        <v>0.76099917344151302</v>
      </c>
      <c r="E1970" s="2">
        <v>0.81784986419552397</v>
      </c>
      <c r="F1970" s="2">
        <v>0.54911492876369195</v>
      </c>
    </row>
    <row r="1971" spans="1:6" x14ac:dyDescent="0.45">
      <c r="A1971" s="2">
        <v>0.70312613520170697</v>
      </c>
      <c r="C1971" s="2">
        <v>0.60756391033545898</v>
      </c>
      <c r="E1971" s="2">
        <v>0.77762161359454396</v>
      </c>
      <c r="F1971" s="2">
        <v>0.11271231902121601</v>
      </c>
    </row>
    <row r="1972" spans="1:6" x14ac:dyDescent="0.45">
      <c r="A1972" s="2">
        <v>0.614166457419142</v>
      </c>
      <c r="C1972" s="2">
        <v>0.73870793258289702</v>
      </c>
      <c r="E1972" s="2">
        <v>0.85966460100991404</v>
      </c>
      <c r="F1972" s="2">
        <v>0.45764911672030201</v>
      </c>
    </row>
    <row r="1973" spans="1:6" x14ac:dyDescent="0.45">
      <c r="A1973" s="2">
        <v>0.82049921321438402</v>
      </c>
      <c r="C1973" s="2">
        <v>0.81034499539164195</v>
      </c>
      <c r="E1973" s="2">
        <v>0.70286261190674604</v>
      </c>
      <c r="F1973" s="2">
        <v>0.27032231924016997</v>
      </c>
    </row>
    <row r="1974" spans="1:6" x14ac:dyDescent="0.45">
      <c r="A1974" s="2">
        <v>0.54875776055952996</v>
      </c>
      <c r="C1974" s="2">
        <v>0.66884334769312803</v>
      </c>
      <c r="E1974" s="2">
        <v>0.291694785837804</v>
      </c>
      <c r="F1974" s="2">
        <v>0.41596433004382899</v>
      </c>
    </row>
    <row r="1975" spans="1:6" x14ac:dyDescent="0.45">
      <c r="A1975" s="2">
        <v>0.56155223417523303</v>
      </c>
      <c r="C1975" s="2">
        <v>0.40663325513735299</v>
      </c>
      <c r="E1975" s="2">
        <v>0.85264800551014097</v>
      </c>
      <c r="F1975" s="2">
        <v>4.4175544829865597E-2</v>
      </c>
    </row>
    <row r="1976" spans="1:6" x14ac:dyDescent="0.45">
      <c r="A1976" s="2">
        <v>0.818638661575809</v>
      </c>
      <c r="C1976" s="2">
        <v>0.78474353534244901</v>
      </c>
      <c r="E1976" s="2">
        <v>0.92001157526320099</v>
      </c>
      <c r="F1976" s="2">
        <v>0.86572079156508297</v>
      </c>
    </row>
    <row r="1977" spans="1:6" x14ac:dyDescent="0.45">
      <c r="A1977" s="2">
        <v>0.75452178376215995</v>
      </c>
      <c r="C1977" s="2">
        <v>0.72487737127274798</v>
      </c>
      <c r="E1977" s="2">
        <v>0.85385090457382895</v>
      </c>
      <c r="F1977" s="2">
        <v>0.53889026422197805</v>
      </c>
    </row>
    <row r="1978" spans="1:6" x14ac:dyDescent="0.45">
      <c r="A1978" s="2">
        <v>0.65176173518220504</v>
      </c>
      <c r="C1978" s="2">
        <v>0.60529469277963899</v>
      </c>
      <c r="E1978" s="2">
        <v>0.78972304012436501</v>
      </c>
      <c r="F1978" s="2">
        <v>0.71563393169908296</v>
      </c>
    </row>
    <row r="1979" spans="1:6" x14ac:dyDescent="0.45">
      <c r="A1979" s="2">
        <v>0.50037072589496101</v>
      </c>
      <c r="C1979" s="2">
        <v>0.59165159889944896</v>
      </c>
      <c r="E1979" s="2">
        <v>0.53321584872609396</v>
      </c>
      <c r="F1979" s="2">
        <v>0.194714087424469</v>
      </c>
    </row>
    <row r="1980" spans="1:6" x14ac:dyDescent="0.45">
      <c r="A1980" s="2">
        <v>0.77755847115957</v>
      </c>
      <c r="C1980" s="2">
        <v>0.60211607610358298</v>
      </c>
      <c r="E1980" s="2">
        <v>0.69705436413899102</v>
      </c>
      <c r="F1980" s="2">
        <v>0.62373443250570404</v>
      </c>
    </row>
    <row r="1981" spans="1:6" x14ac:dyDescent="0.45">
      <c r="A1981" s="2">
        <v>0.70614715050030896</v>
      </c>
      <c r="C1981" s="2">
        <v>0.67184949093145296</v>
      </c>
      <c r="E1981" s="2">
        <v>0.36570241587961699</v>
      </c>
      <c r="F1981" s="2">
        <v>0.31541105236724198</v>
      </c>
    </row>
    <row r="1982" spans="1:6" x14ac:dyDescent="0.45">
      <c r="A1982" s="2">
        <v>0.57337172766363997</v>
      </c>
      <c r="C1982" s="2">
        <v>0.48194300060203799</v>
      </c>
      <c r="E1982" s="2">
        <v>0.57925415174547901</v>
      </c>
      <c r="F1982" s="2">
        <v>0.75840009415976195</v>
      </c>
    </row>
    <row r="1983" spans="1:6" x14ac:dyDescent="0.45">
      <c r="A1983" s="2">
        <v>0.82968029053349701</v>
      </c>
      <c r="C1983" s="2">
        <v>0.73531641246441304</v>
      </c>
      <c r="E1983" s="2">
        <v>0.83193669470921905</v>
      </c>
      <c r="F1983" s="2">
        <v>0.59406500104509596</v>
      </c>
    </row>
    <row r="1984" spans="1:6" x14ac:dyDescent="0.45">
      <c r="A1984" s="2">
        <v>0.52394695943709402</v>
      </c>
      <c r="C1984" s="2">
        <v>0.46121361201926597</v>
      </c>
      <c r="E1984" s="2">
        <v>0.83988222736233997</v>
      </c>
      <c r="F1984" s="2">
        <v>0.48789344112129301</v>
      </c>
    </row>
    <row r="1985" spans="1:6" x14ac:dyDescent="0.45">
      <c r="A1985" s="2">
        <v>0.77188214059727001</v>
      </c>
      <c r="C1985" s="2">
        <v>0.76333762441481801</v>
      </c>
      <c r="E1985" s="2">
        <v>0.872225935457692</v>
      </c>
      <c r="F1985" s="2">
        <v>0.28312804157696703</v>
      </c>
    </row>
    <row r="1986" spans="1:6" x14ac:dyDescent="0.45">
      <c r="A1986" s="2">
        <v>0.56056504866277501</v>
      </c>
      <c r="C1986" s="2">
        <v>0.431616313249575</v>
      </c>
      <c r="E1986" s="2">
        <v>0.746272157984607</v>
      </c>
      <c r="F1986" s="2">
        <v>0.43854311514681799</v>
      </c>
    </row>
    <row r="1987" spans="1:6" x14ac:dyDescent="0.45">
      <c r="A1987" s="2">
        <v>0.76865279561653599</v>
      </c>
      <c r="C1987" s="2">
        <v>0.43182451409545303</v>
      </c>
      <c r="E1987" s="2">
        <v>0.86985808388958497</v>
      </c>
      <c r="F1987" s="2">
        <v>0.51944374773811297</v>
      </c>
    </row>
    <row r="1988" spans="1:6" x14ac:dyDescent="0.45">
      <c r="A1988" s="2">
        <v>0.678163356711174</v>
      </c>
      <c r="C1988" s="2">
        <v>0.63985447590645295</v>
      </c>
      <c r="E1988" s="2">
        <v>0.86757047245630103</v>
      </c>
      <c r="F1988" s="2">
        <v>0.76147900748805397</v>
      </c>
    </row>
    <row r="1989" spans="1:6" x14ac:dyDescent="0.45">
      <c r="A1989" s="2">
        <v>0.65621316982537103</v>
      </c>
      <c r="C1989" s="2">
        <v>0.38268298443001803</v>
      </c>
      <c r="E1989" s="2">
        <v>0.89519565551827596</v>
      </c>
      <c r="F1989" s="2">
        <v>0.33952631106428199</v>
      </c>
    </row>
    <row r="1990" spans="1:6" x14ac:dyDescent="0.45">
      <c r="A1990" s="2">
        <v>0.66853419292709904</v>
      </c>
      <c r="C1990" s="2">
        <v>0.56051855506738402</v>
      </c>
      <c r="E1990" s="2">
        <v>0.68718663632638</v>
      </c>
      <c r="F1990" s="2">
        <v>0.55448776275688205</v>
      </c>
    </row>
    <row r="1991" spans="1:6" x14ac:dyDescent="0.45">
      <c r="A1991" s="2">
        <v>0.35601866926860398</v>
      </c>
      <c r="C1991" s="2">
        <v>0.56179654124252798</v>
      </c>
      <c r="E1991" s="2">
        <v>0.17212524331989101</v>
      </c>
      <c r="F1991" s="2">
        <v>0.349635432882202</v>
      </c>
    </row>
    <row r="1992" spans="1:6" x14ac:dyDescent="0.45">
      <c r="A1992" s="2">
        <v>0.46682304584085299</v>
      </c>
      <c r="C1992" s="2">
        <v>0.35238964036001202</v>
      </c>
      <c r="E1992" s="2">
        <v>0.84222110250268101</v>
      </c>
      <c r="F1992" s="2">
        <v>0.83934368434279705</v>
      </c>
    </row>
    <row r="1993" spans="1:6" x14ac:dyDescent="0.45">
      <c r="A1993" s="2">
        <v>0.73344637790230505</v>
      </c>
      <c r="C1993" s="2">
        <v>0.70265064038480496</v>
      </c>
      <c r="E1993" s="2">
        <v>0.77130476672454795</v>
      </c>
      <c r="F1993" s="2">
        <v>0.405267543151208</v>
      </c>
    </row>
    <row r="1994" spans="1:6" x14ac:dyDescent="0.45">
      <c r="A1994" s="2">
        <v>0.44506393517230602</v>
      </c>
      <c r="C1994" s="2">
        <v>0.32196409914685098</v>
      </c>
      <c r="E1994" s="2">
        <v>0.49704814590797097</v>
      </c>
      <c r="F1994" s="2">
        <v>0.31948699484319298</v>
      </c>
    </row>
    <row r="1995" spans="1:6" x14ac:dyDescent="0.45">
      <c r="A1995" s="2">
        <v>0.69488134334143203</v>
      </c>
      <c r="C1995" s="2">
        <v>0.71878684942807303</v>
      </c>
      <c r="E1995" s="2">
        <v>0.73070910319537996</v>
      </c>
      <c r="F1995" s="2">
        <v>0.69523368800160301</v>
      </c>
    </row>
    <row r="1996" spans="1:6" x14ac:dyDescent="0.45">
      <c r="A1996" s="2">
        <v>0.54119551515541697</v>
      </c>
      <c r="C1996" s="2">
        <v>0.71148941895154705</v>
      </c>
      <c r="E1996" s="2">
        <v>0.49997489417455399</v>
      </c>
      <c r="F1996" s="2">
        <v>0.61087897193095797</v>
      </c>
    </row>
    <row r="1997" spans="1:6" x14ac:dyDescent="0.45">
      <c r="A1997" s="2">
        <v>0.44528044477815998</v>
      </c>
      <c r="C1997" s="2">
        <v>0.495918814922437</v>
      </c>
      <c r="E1997" s="2">
        <v>0.89019621287486905</v>
      </c>
      <c r="F1997" s="2">
        <v>0.81902518387245804</v>
      </c>
    </row>
    <row r="1998" spans="1:6" x14ac:dyDescent="0.45">
      <c r="A1998" s="2">
        <v>9.0356980905522202E-2</v>
      </c>
      <c r="C1998" s="2">
        <v>0.48368807415937298</v>
      </c>
      <c r="E1998" s="2">
        <v>0.88221931129888298</v>
      </c>
      <c r="F1998" s="2">
        <v>0.124776299248492</v>
      </c>
    </row>
    <row r="1999" spans="1:6" x14ac:dyDescent="0.45">
      <c r="A1999" s="2">
        <v>0.59962760993198405</v>
      </c>
      <c r="C1999" s="2">
        <v>0.487850910243045</v>
      </c>
      <c r="E1999" s="2">
        <v>0.81013658113586995</v>
      </c>
      <c r="F1999" s="2">
        <v>0.204476497329415</v>
      </c>
    </row>
    <row r="2000" spans="1:6" x14ac:dyDescent="0.45">
      <c r="A2000" s="2">
        <v>0.80953879303444298</v>
      </c>
      <c r="C2000" s="2">
        <v>0.77172505316698503</v>
      </c>
      <c r="E2000" s="2">
        <v>0.472908818796204</v>
      </c>
      <c r="F2000" s="2">
        <v>0.54566548335283804</v>
      </c>
    </row>
    <row r="2001" spans="1:6" x14ac:dyDescent="0.45">
      <c r="A2001" s="2">
        <v>0.86518778432854604</v>
      </c>
      <c r="C2001" s="2">
        <v>0.860564625123871</v>
      </c>
      <c r="E2001" s="2">
        <v>0.81053940577212402</v>
      </c>
      <c r="F2001" s="2">
        <v>0.52071582534716498</v>
      </c>
    </row>
    <row r="2002" spans="1:6" x14ac:dyDescent="0.45">
      <c r="A2002" s="2">
        <v>0.72008765744035397</v>
      </c>
      <c r="C2002" s="2">
        <v>0.73690694366947795</v>
      </c>
      <c r="E2002" s="2">
        <v>0.88390352237616299</v>
      </c>
      <c r="F2002" s="2">
        <v>0.33337716149213498</v>
      </c>
    </row>
    <row r="2003" spans="1:6" x14ac:dyDescent="0.45">
      <c r="A2003" s="2">
        <v>0.73091385376319495</v>
      </c>
      <c r="C2003" s="2">
        <v>0.63549247952870602</v>
      </c>
      <c r="E2003" s="2">
        <v>0.75943328790005105</v>
      </c>
      <c r="F2003" s="2">
        <v>0.47059825337125299</v>
      </c>
    </row>
    <row r="2004" spans="1:6" x14ac:dyDescent="0.45">
      <c r="A2004" s="2">
        <v>0.72388834041325101</v>
      </c>
      <c r="C2004" s="2">
        <v>0.69303514404286304</v>
      </c>
      <c r="E2004" s="2">
        <v>0.81308620900786199</v>
      </c>
      <c r="F2004" s="2">
        <v>0.59989347306760799</v>
      </c>
    </row>
    <row r="2005" spans="1:6" x14ac:dyDescent="0.45">
      <c r="A2005" s="2">
        <v>0.48632619177555603</v>
      </c>
      <c r="C2005" s="2">
        <v>0.36753468284815599</v>
      </c>
      <c r="E2005" s="2">
        <v>0.87114115701197903</v>
      </c>
      <c r="F2005" s="2">
        <v>0.87283993417133299</v>
      </c>
    </row>
    <row r="2006" spans="1:6" x14ac:dyDescent="0.45">
      <c r="A2006" s="2">
        <v>0.72605490796741701</v>
      </c>
      <c r="C2006" s="2">
        <v>0.65688569550920495</v>
      </c>
      <c r="E2006" s="2">
        <v>0.46994835324807699</v>
      </c>
      <c r="F2006" s="2">
        <v>0.37309118501045702</v>
      </c>
    </row>
    <row r="2007" spans="1:6" x14ac:dyDescent="0.45">
      <c r="A2007" s="2">
        <v>0.34747631485980901</v>
      </c>
      <c r="C2007" s="2">
        <v>0.26294432434255</v>
      </c>
      <c r="E2007" s="2">
        <v>0.86477772921462703</v>
      </c>
      <c r="F2007" s="2">
        <v>0.51892734981535604</v>
      </c>
    </row>
    <row r="2008" spans="1:6" x14ac:dyDescent="0.45">
      <c r="A2008" s="2">
        <v>0.68688497916033098</v>
      </c>
      <c r="C2008" s="2">
        <v>0.61271654813158205</v>
      </c>
      <c r="E2008" s="2">
        <v>0.92110104120264202</v>
      </c>
      <c r="F2008" s="2">
        <v>0.29195793335271403</v>
      </c>
    </row>
    <row r="2009" spans="1:6" x14ac:dyDescent="0.45">
      <c r="A2009" s="2">
        <v>0.30478645631532603</v>
      </c>
      <c r="C2009" s="2">
        <v>3.9652699168325499E-2</v>
      </c>
      <c r="E2009" s="2">
        <v>0.91383802383008195</v>
      </c>
      <c r="F2009" s="2">
        <v>0.58035841284893397</v>
      </c>
    </row>
    <row r="2010" spans="1:6" x14ac:dyDescent="0.45">
      <c r="A2010" s="2">
        <v>0.70924053178883995</v>
      </c>
      <c r="C2010" s="2">
        <v>0.67555837291235399</v>
      </c>
      <c r="E2010" s="2">
        <v>0.84019618585893396</v>
      </c>
      <c r="F2010" s="2">
        <v>0.33013683016245299</v>
      </c>
    </row>
    <row r="2011" spans="1:6" x14ac:dyDescent="0.45">
      <c r="A2011" s="2">
        <v>0.825290005450381</v>
      </c>
      <c r="C2011" s="2">
        <v>0.64995167920442198</v>
      </c>
      <c r="E2011" s="2">
        <v>0.82010195075838599</v>
      </c>
      <c r="F2011" s="2">
        <v>0.323237237775644</v>
      </c>
    </row>
    <row r="2012" spans="1:6" x14ac:dyDescent="0.45">
      <c r="A2012" s="2">
        <v>0.81539096809528</v>
      </c>
      <c r="C2012" s="2">
        <v>0.77919596759535603</v>
      </c>
      <c r="E2012" s="2">
        <v>0.71987800014014602</v>
      </c>
      <c r="F2012" s="2">
        <v>0.50142372312984695</v>
      </c>
    </row>
    <row r="2013" spans="1:6" x14ac:dyDescent="0.45">
      <c r="A2013" s="2">
        <v>0.62712031363863097</v>
      </c>
      <c r="C2013" s="2">
        <v>0.61027466785336804</v>
      </c>
      <c r="E2013" s="2">
        <v>0.75793752309745899</v>
      </c>
      <c r="F2013" s="2">
        <v>0.80417743516221496</v>
      </c>
    </row>
    <row r="2014" spans="1:6" x14ac:dyDescent="0.45">
      <c r="A2014" s="2">
        <v>0.27238424884221502</v>
      </c>
      <c r="C2014" s="2">
        <v>0.35636290498312601</v>
      </c>
      <c r="E2014" s="2">
        <v>0.84318056140785602</v>
      </c>
      <c r="F2014" s="2">
        <v>0.38923433710952798</v>
      </c>
    </row>
    <row r="2015" spans="1:6" x14ac:dyDescent="0.45">
      <c r="A2015" s="2">
        <v>0.77403929760896895</v>
      </c>
      <c r="C2015" s="2">
        <v>0.40167548319736501</v>
      </c>
      <c r="E2015" s="2">
        <v>0.79594682775991599</v>
      </c>
      <c r="F2015" s="2">
        <v>0.37240821736233798</v>
      </c>
    </row>
    <row r="2016" spans="1:6" x14ac:dyDescent="0.45">
      <c r="A2016" s="2">
        <v>0.67456273549741497</v>
      </c>
      <c r="C2016" s="2">
        <v>0.71482175380694801</v>
      </c>
      <c r="E2016" s="2">
        <v>0.76519412739306103</v>
      </c>
      <c r="F2016" s="2">
        <v>0.43273748408926399</v>
      </c>
    </row>
    <row r="2017" spans="1:6" x14ac:dyDescent="0.45">
      <c r="A2017" s="2">
        <v>0.16791551635916699</v>
      </c>
      <c r="C2017" s="2">
        <v>6.3700990879349995E-2</v>
      </c>
      <c r="E2017" s="2">
        <v>0.68044075155322403</v>
      </c>
      <c r="F2017" s="2">
        <v>0.434810739526718</v>
      </c>
    </row>
    <row r="2018" spans="1:6" x14ac:dyDescent="0.45">
      <c r="A2018" s="2">
        <v>0.53307289033190397</v>
      </c>
      <c r="C2018" s="2">
        <v>0.35547629739215603</v>
      </c>
      <c r="E2018" s="2">
        <v>0.76778050218233795</v>
      </c>
      <c r="F2018" s="2">
        <v>0.37105653664489802</v>
      </c>
    </row>
    <row r="2019" spans="1:6" x14ac:dyDescent="0.45">
      <c r="A2019" s="2">
        <v>0.61623440473173297</v>
      </c>
      <c r="C2019" s="2">
        <v>0.42465312546605399</v>
      </c>
      <c r="E2019" s="2">
        <v>0.81592544624253605</v>
      </c>
      <c r="F2019" s="2">
        <v>0.57639040623694004</v>
      </c>
    </row>
    <row r="2020" spans="1:6" x14ac:dyDescent="0.45">
      <c r="A2020" s="2">
        <v>0.63037962690837201</v>
      </c>
      <c r="C2020" s="2">
        <v>0.45475110152341602</v>
      </c>
      <c r="E2020" s="2">
        <v>0.80120469646768</v>
      </c>
      <c r="F2020" s="2">
        <v>0.32477114822248798</v>
      </c>
    </row>
    <row r="2021" spans="1:6" x14ac:dyDescent="0.45">
      <c r="A2021" s="2">
        <v>0.82483125134261703</v>
      </c>
      <c r="C2021" s="2">
        <v>0.72444149723904505</v>
      </c>
      <c r="E2021" s="2">
        <v>0.93324449114000896</v>
      </c>
      <c r="F2021" s="2">
        <v>0.75508336940336296</v>
      </c>
    </row>
    <row r="2022" spans="1:6" x14ac:dyDescent="0.45">
      <c r="A2022" s="2">
        <v>0.23043027684706199</v>
      </c>
      <c r="C2022" s="2">
        <v>0.24696071012555901</v>
      </c>
      <c r="E2022" s="2">
        <v>0.54251465937647503</v>
      </c>
      <c r="F2022" s="2">
        <v>0.63399964240690099</v>
      </c>
    </row>
    <row r="2023" spans="1:6" x14ac:dyDescent="0.45">
      <c r="A2023" s="2">
        <v>0.50403179258759401</v>
      </c>
      <c r="C2023" s="2">
        <v>0.42813448021320399</v>
      </c>
      <c r="E2023" s="2">
        <v>0.75732618110863703</v>
      </c>
      <c r="F2023" s="2">
        <v>0.29361445367033601</v>
      </c>
    </row>
    <row r="2024" spans="1:6" x14ac:dyDescent="0.45">
      <c r="A2024" s="2">
        <v>0.67199996799399497</v>
      </c>
      <c r="C2024" s="2">
        <v>0.37031652768048301</v>
      </c>
      <c r="E2024" s="2">
        <v>0.83030831281413797</v>
      </c>
      <c r="F2024" s="2">
        <v>0.37094470769960203</v>
      </c>
    </row>
    <row r="2025" spans="1:6" x14ac:dyDescent="0.45">
      <c r="A2025" s="2">
        <v>0.66948336264449804</v>
      </c>
      <c r="C2025" s="2">
        <v>0.51457593029392301</v>
      </c>
      <c r="E2025" s="2">
        <v>0.76246039026054102</v>
      </c>
      <c r="F2025" s="2">
        <v>0.664559822922687</v>
      </c>
    </row>
    <row r="2026" spans="1:6" x14ac:dyDescent="0.45">
      <c r="A2026" s="2">
        <v>0.48199769548908</v>
      </c>
      <c r="C2026" s="2">
        <v>0.39205666082361101</v>
      </c>
      <c r="E2026" s="2">
        <v>0.80867581201787697</v>
      </c>
      <c r="F2026" s="2">
        <v>0.22346199234504299</v>
      </c>
    </row>
    <row r="2027" spans="1:6" x14ac:dyDescent="0.45">
      <c r="A2027" s="2">
        <v>0.76123009282846299</v>
      </c>
      <c r="C2027" s="2">
        <v>0.73678061081248203</v>
      </c>
      <c r="E2027" s="2">
        <v>0.75157260838558504</v>
      </c>
      <c r="F2027" s="2">
        <v>0.60655415872593499</v>
      </c>
    </row>
    <row r="2028" spans="1:6" x14ac:dyDescent="0.45">
      <c r="A2028" s="2">
        <v>0.48385843737416701</v>
      </c>
      <c r="C2028" s="2">
        <v>0.497460989603216</v>
      </c>
      <c r="E2028" s="2">
        <v>0.755405121399358</v>
      </c>
      <c r="F2028" s="2">
        <v>0.36628767835468501</v>
      </c>
    </row>
    <row r="2029" spans="1:6" x14ac:dyDescent="0.45">
      <c r="A2029" s="2">
        <v>0.71997185289013399</v>
      </c>
      <c r="C2029" s="2">
        <v>0.65860029358786798</v>
      </c>
      <c r="E2029" s="2">
        <v>0.76368320100140297</v>
      </c>
      <c r="F2029" s="2">
        <v>0.28412029398217098</v>
      </c>
    </row>
    <row r="2030" spans="1:6" x14ac:dyDescent="0.45">
      <c r="A2030" s="2">
        <v>0.72268845211061095</v>
      </c>
      <c r="C2030" s="2">
        <v>0.69678395760397904</v>
      </c>
      <c r="E2030" s="2">
        <v>0.82803844931694304</v>
      </c>
      <c r="F2030" s="2">
        <v>0.63453979548147099</v>
      </c>
    </row>
    <row r="2031" spans="1:6" x14ac:dyDescent="0.45">
      <c r="A2031" s="2">
        <v>0.62487882030305097</v>
      </c>
      <c r="C2031" s="2">
        <v>0.44853227514343802</v>
      </c>
      <c r="E2031" s="2">
        <v>0.80480283245905004</v>
      </c>
      <c r="F2031" s="2">
        <v>0.33854999694946503</v>
      </c>
    </row>
    <row r="2032" spans="1:6" x14ac:dyDescent="0.45">
      <c r="A2032" s="2">
        <v>0.82212403846192905</v>
      </c>
      <c r="C2032" s="2">
        <v>0.79396835955548595</v>
      </c>
      <c r="E2032" s="2">
        <v>0.358560122510787</v>
      </c>
      <c r="F2032" s="2">
        <v>0.65125106943543598</v>
      </c>
    </row>
    <row r="2033" spans="1:6" x14ac:dyDescent="0.45">
      <c r="A2033" s="2">
        <v>0.83016815269949196</v>
      </c>
      <c r="C2033" s="2">
        <v>0.81533620878574797</v>
      </c>
      <c r="E2033" s="2">
        <v>0.85515728532531998</v>
      </c>
      <c r="F2033" s="2">
        <v>0.34686282768057602</v>
      </c>
    </row>
    <row r="2034" spans="1:6" x14ac:dyDescent="0.45">
      <c r="A2034" s="2">
        <v>0.77758084695485497</v>
      </c>
      <c r="C2034" s="2">
        <v>0.491956613678737</v>
      </c>
      <c r="E2034" s="2">
        <v>0.79586343516694003</v>
      </c>
      <c r="F2034" s="2">
        <v>4.2432521369757399E-2</v>
      </c>
    </row>
    <row r="2035" spans="1:6" x14ac:dyDescent="0.45">
      <c r="A2035" s="2">
        <v>0.37156258798703601</v>
      </c>
      <c r="C2035" s="2">
        <v>0.32934718153924297</v>
      </c>
      <c r="E2035" s="2">
        <v>0.80331729431492205</v>
      </c>
      <c r="F2035" s="2">
        <v>0.496404319394745</v>
      </c>
    </row>
    <row r="2036" spans="1:6" x14ac:dyDescent="0.45">
      <c r="A2036" s="2">
        <v>0.564660025777451</v>
      </c>
      <c r="C2036" s="2">
        <v>0.82174030626893202</v>
      </c>
      <c r="E2036" s="2">
        <v>0.47504408877842502</v>
      </c>
      <c r="F2036" s="2">
        <v>0.157806995969834</v>
      </c>
    </row>
    <row r="2037" spans="1:6" x14ac:dyDescent="0.45">
      <c r="A2037" s="2">
        <v>0.613541971495421</v>
      </c>
      <c r="C2037" s="2">
        <v>0.61255472151925405</v>
      </c>
      <c r="E2037" s="2">
        <v>0.75326865364187801</v>
      </c>
      <c r="F2037" s="2">
        <v>0.81541480790946597</v>
      </c>
    </row>
    <row r="2038" spans="1:6" x14ac:dyDescent="0.45">
      <c r="A2038" s="2">
        <v>0.72401511556921305</v>
      </c>
      <c r="C2038" s="2">
        <v>0.39242819709975202</v>
      </c>
      <c r="E2038" s="2">
        <v>0.56777129067048104</v>
      </c>
      <c r="F2038" s="2">
        <v>0.46177365362558298</v>
      </c>
    </row>
    <row r="2039" spans="1:6" x14ac:dyDescent="0.45">
      <c r="A2039" s="2">
        <v>0.58831528157962099</v>
      </c>
      <c r="C2039" s="2">
        <v>0.28882358326194402</v>
      </c>
      <c r="E2039" s="2">
        <v>0.717155207293798</v>
      </c>
      <c r="F2039" s="2">
        <v>0.21311421659105501</v>
      </c>
    </row>
    <row r="2040" spans="1:6" x14ac:dyDescent="0.45">
      <c r="A2040" s="2">
        <v>0.71333794639204295</v>
      </c>
      <c r="C2040" s="2">
        <v>0.74019879829618795</v>
      </c>
      <c r="E2040" s="2">
        <v>0.33633970890280801</v>
      </c>
      <c r="F2040" s="2">
        <v>0.326361053083078</v>
      </c>
    </row>
    <row r="2041" spans="1:6" x14ac:dyDescent="0.45">
      <c r="A2041" s="2">
        <v>0.87682132040489003</v>
      </c>
      <c r="C2041" s="2">
        <v>0.59311151852338995</v>
      </c>
      <c r="E2041" s="2">
        <v>0.86524861196540104</v>
      </c>
      <c r="F2041" s="2">
        <v>0.112246725958418</v>
      </c>
    </row>
    <row r="2042" spans="1:6" x14ac:dyDescent="0.45">
      <c r="A2042" s="2">
        <v>0.40545124663556997</v>
      </c>
      <c r="C2042" s="2">
        <v>0.38286978757850598</v>
      </c>
      <c r="E2042" s="2">
        <v>0.61245010905207098</v>
      </c>
      <c r="F2042" s="2">
        <v>0.45538704897492899</v>
      </c>
    </row>
    <row r="2043" spans="1:6" x14ac:dyDescent="0.45">
      <c r="A2043" s="2">
        <v>0.80319208686491494</v>
      </c>
      <c r="C2043" s="2">
        <v>0.72339297070473196</v>
      </c>
      <c r="E2043" s="2">
        <v>0.79356091541199902</v>
      </c>
      <c r="F2043" s="2">
        <v>0.22810098722067901</v>
      </c>
    </row>
    <row r="2044" spans="1:6" x14ac:dyDescent="0.45">
      <c r="A2044" s="2">
        <v>0.88382746849426896</v>
      </c>
      <c r="C2044" s="2">
        <v>0.88351772060234102</v>
      </c>
      <c r="E2044" s="2">
        <v>0.90688804497464304</v>
      </c>
      <c r="F2044" s="2">
        <v>0.293211156453348</v>
      </c>
    </row>
    <row r="2045" spans="1:6" x14ac:dyDescent="0.45">
      <c r="A2045" s="2">
        <v>0.51914155449254096</v>
      </c>
      <c r="C2045" s="2">
        <v>0.58201984302708998</v>
      </c>
      <c r="E2045" s="2">
        <v>0.57688490605262799</v>
      </c>
      <c r="F2045" s="2">
        <v>0.51926951122188902</v>
      </c>
    </row>
    <row r="2046" spans="1:6" x14ac:dyDescent="0.45">
      <c r="A2046" s="2">
        <v>0.71132222550443902</v>
      </c>
      <c r="C2046" s="2">
        <v>0.60354503711457896</v>
      </c>
      <c r="E2046" s="2">
        <v>0.65380905803483502</v>
      </c>
      <c r="F2046" s="2">
        <v>0.42431638939785399</v>
      </c>
    </row>
    <row r="2047" spans="1:6" x14ac:dyDescent="0.45">
      <c r="A2047" s="2">
        <v>0.48625741860453398</v>
      </c>
      <c r="C2047" s="2">
        <v>0.210724688901653</v>
      </c>
      <c r="E2047" s="2">
        <v>0.62737385692637404</v>
      </c>
      <c r="F2047" s="2">
        <v>0.54774387104010003</v>
      </c>
    </row>
    <row r="2048" spans="1:6" x14ac:dyDescent="0.45">
      <c r="A2048" s="2">
        <v>0.85244615828884596</v>
      </c>
      <c r="C2048" s="2">
        <v>0.83753518114777203</v>
      </c>
      <c r="E2048" s="2">
        <v>0.42406167426529701</v>
      </c>
      <c r="F2048" s="2">
        <v>0.22031399203650801</v>
      </c>
    </row>
    <row r="2049" spans="1:6" x14ac:dyDescent="0.45">
      <c r="A2049" s="2">
        <v>0.54566616990744299</v>
      </c>
      <c r="C2049" s="2">
        <v>0.48474195026450501</v>
      </c>
      <c r="E2049" s="2">
        <v>0.88215322690551801</v>
      </c>
      <c r="F2049" s="2">
        <v>0.65443196109989699</v>
      </c>
    </row>
    <row r="2050" spans="1:6" x14ac:dyDescent="0.45">
      <c r="A2050" s="2">
        <v>0.80732635426982002</v>
      </c>
      <c r="C2050" s="2">
        <v>0.73493078782538601</v>
      </c>
      <c r="E2050" s="2">
        <v>0.89295482404381799</v>
      </c>
      <c r="F2050" s="2">
        <v>0.408445231899835</v>
      </c>
    </row>
    <row r="2051" spans="1:6" x14ac:dyDescent="0.45">
      <c r="A2051" s="2">
        <v>0.76857127134331704</v>
      </c>
      <c r="C2051" s="2">
        <v>0.80795194301655404</v>
      </c>
      <c r="E2051" s="2">
        <v>0.72521359692364695</v>
      </c>
      <c r="F2051" s="2">
        <v>0.254436274400694</v>
      </c>
    </row>
    <row r="2052" spans="1:6" x14ac:dyDescent="0.45">
      <c r="A2052" s="2">
        <v>0.73878890580159895</v>
      </c>
      <c r="C2052" s="2">
        <v>0.69305298075686395</v>
      </c>
      <c r="E2052" s="2">
        <v>0.75643065896209805</v>
      </c>
      <c r="F2052" s="2">
        <v>0.33890914102074199</v>
      </c>
    </row>
    <row r="2053" spans="1:6" x14ac:dyDescent="0.45">
      <c r="A2053" s="2">
        <v>0.603502646998478</v>
      </c>
      <c r="C2053" s="2">
        <v>0.50613803375612898</v>
      </c>
      <c r="E2053" s="2">
        <v>0.90047220785809801</v>
      </c>
      <c r="F2053" s="2">
        <v>0.46932524732177699</v>
      </c>
    </row>
    <row r="2054" spans="1:6" x14ac:dyDescent="0.45">
      <c r="A2054" s="2">
        <v>0.34176967496604199</v>
      </c>
      <c r="C2054" s="2">
        <v>0.33081883325186501</v>
      </c>
      <c r="E2054" s="2">
        <v>0.76542582866589903</v>
      </c>
      <c r="F2054" s="2">
        <v>0.49330682980066698</v>
      </c>
    </row>
    <row r="2055" spans="1:6" x14ac:dyDescent="0.45">
      <c r="A2055" s="2">
        <v>0.545052960572316</v>
      </c>
      <c r="C2055" s="2">
        <v>0.42121391327377</v>
      </c>
      <c r="E2055" s="2">
        <v>0.78725011799736899</v>
      </c>
      <c r="F2055" s="2">
        <v>0.57821038785548096</v>
      </c>
    </row>
    <row r="2056" spans="1:6" x14ac:dyDescent="0.45">
      <c r="A2056" s="2">
        <v>0.80632862250794801</v>
      </c>
      <c r="C2056" s="2">
        <v>0.87643044222297894</v>
      </c>
      <c r="E2056" s="2">
        <v>0.82167905888074599</v>
      </c>
      <c r="F2056" s="2">
        <v>0.14470313651875799</v>
      </c>
    </row>
    <row r="2057" spans="1:6" x14ac:dyDescent="0.45">
      <c r="A2057" s="2">
        <v>0.43109777223525397</v>
      </c>
      <c r="C2057" s="2">
        <v>0.765414483022273</v>
      </c>
      <c r="E2057" s="2">
        <v>0.73157922800456798</v>
      </c>
      <c r="F2057" s="2">
        <v>0.62544311727755497</v>
      </c>
    </row>
    <row r="2058" spans="1:6" x14ac:dyDescent="0.45">
      <c r="A2058" s="2">
        <v>0.69868454196598795</v>
      </c>
      <c r="C2058" s="2">
        <v>0.62954933058727602</v>
      </c>
      <c r="E2058" s="2">
        <v>0.77664588376864596</v>
      </c>
      <c r="F2058" s="2">
        <v>0.130120691697969</v>
      </c>
    </row>
    <row r="2059" spans="1:6" x14ac:dyDescent="0.45">
      <c r="A2059" s="2">
        <v>0.35205926098433399</v>
      </c>
      <c r="C2059" s="2">
        <v>0.24951728473502699</v>
      </c>
      <c r="E2059" s="2">
        <v>0.82031082789755705</v>
      </c>
      <c r="F2059" s="2">
        <v>0.553959480916691</v>
      </c>
    </row>
    <row r="2060" spans="1:6" x14ac:dyDescent="0.45">
      <c r="A2060" s="2">
        <v>0.52966584644562398</v>
      </c>
      <c r="C2060" s="2">
        <v>0.35932666028927701</v>
      </c>
      <c r="E2060" s="2">
        <v>0.74384809048594602</v>
      </c>
      <c r="F2060" s="2">
        <v>0.329863090265756</v>
      </c>
    </row>
    <row r="2061" spans="1:6" x14ac:dyDescent="0.45">
      <c r="A2061" s="2">
        <v>0.78983068636145004</v>
      </c>
      <c r="C2061" s="2">
        <v>0.783948363498297</v>
      </c>
      <c r="E2061" s="2">
        <v>0.86668139824304802</v>
      </c>
      <c r="F2061" s="2">
        <v>0.200689690104534</v>
      </c>
    </row>
    <row r="2062" spans="1:6" x14ac:dyDescent="0.45">
      <c r="A2062" s="2">
        <v>0.40874929043774899</v>
      </c>
      <c r="C2062" s="2">
        <v>0.39756630033851598</v>
      </c>
      <c r="E2062" s="2">
        <v>0.162059599260922</v>
      </c>
      <c r="F2062" s="2">
        <v>0.58170623571374103</v>
      </c>
    </row>
    <row r="2063" spans="1:6" x14ac:dyDescent="0.45">
      <c r="A2063" s="2">
        <v>0.71873960252707403</v>
      </c>
      <c r="C2063" s="2">
        <v>0.64209339997253401</v>
      </c>
      <c r="E2063" s="2">
        <v>0.82807430571015195</v>
      </c>
      <c r="F2063" s="2">
        <v>0.64293787049318796</v>
      </c>
    </row>
    <row r="2064" spans="1:6" x14ac:dyDescent="0.45">
      <c r="A2064" s="2">
        <v>0.396267704526853</v>
      </c>
      <c r="C2064" s="2">
        <v>0.39743776097378603</v>
      </c>
      <c r="E2064" s="2">
        <v>0.84711351957855296</v>
      </c>
      <c r="F2064" s="2">
        <v>0.32121246454331198</v>
      </c>
    </row>
    <row r="2065" spans="1:6" x14ac:dyDescent="0.45">
      <c r="A2065" s="2">
        <v>0.72210328578683802</v>
      </c>
      <c r="C2065" s="2">
        <v>0.59187551677428896</v>
      </c>
      <c r="E2065" s="2">
        <v>0.83261322465616205</v>
      </c>
      <c r="F2065" s="2">
        <v>0.34836149549157402</v>
      </c>
    </row>
    <row r="2066" spans="1:6" x14ac:dyDescent="0.45">
      <c r="A2066" s="2">
        <v>0.70541315610662902</v>
      </c>
      <c r="C2066" s="2">
        <v>0.59267680453354599</v>
      </c>
      <c r="E2066" s="2">
        <v>0.72854296731974999</v>
      </c>
      <c r="F2066" s="2">
        <v>0.32051966844743601</v>
      </c>
    </row>
    <row r="2067" spans="1:6" x14ac:dyDescent="0.45">
      <c r="A2067" s="2">
        <v>0.74725227581541298</v>
      </c>
      <c r="C2067" s="2">
        <v>0.69456722775044699</v>
      </c>
      <c r="E2067" s="2">
        <v>0.87684910695627105</v>
      </c>
      <c r="F2067" s="2">
        <v>0.26247633273090198</v>
      </c>
    </row>
    <row r="2068" spans="1:6" x14ac:dyDescent="0.45">
      <c r="A2068" s="2">
        <v>0.698371885756634</v>
      </c>
      <c r="C2068" s="2">
        <v>0.718847846291366</v>
      </c>
      <c r="E2068" s="2">
        <v>0.67967008779126104</v>
      </c>
      <c r="F2068" s="2">
        <v>0.27466060928611402</v>
      </c>
    </row>
    <row r="2069" spans="1:6" x14ac:dyDescent="0.45">
      <c r="A2069" s="2">
        <v>0.59224192753163996</v>
      </c>
      <c r="C2069" s="2">
        <v>0.532320422700584</v>
      </c>
      <c r="E2069" s="2">
        <v>0.748905493899507</v>
      </c>
      <c r="F2069" s="2">
        <v>0.19629626865928201</v>
      </c>
    </row>
    <row r="2070" spans="1:6" x14ac:dyDescent="0.45">
      <c r="A2070" s="2">
        <v>0.62627628551074499</v>
      </c>
      <c r="C2070" s="2">
        <v>0.38227820935470103</v>
      </c>
      <c r="E2070" s="2">
        <v>2.1645750487489498E-2</v>
      </c>
      <c r="F2070" s="2">
        <v>0.35982156485720301</v>
      </c>
    </row>
    <row r="2071" spans="1:6" x14ac:dyDescent="0.45">
      <c r="A2071" s="2">
        <v>0.74795208293556303</v>
      </c>
      <c r="C2071" s="2">
        <v>0.63274511630492303</v>
      </c>
      <c r="E2071" s="2">
        <v>0.86645466824666895</v>
      </c>
      <c r="F2071" s="2">
        <v>0.77016943148509598</v>
      </c>
    </row>
    <row r="2072" spans="1:6" x14ac:dyDescent="0.45">
      <c r="A2072" s="2">
        <v>0.63850492550679205</v>
      </c>
      <c r="C2072" s="2">
        <v>0.63125580637918799</v>
      </c>
      <c r="E2072" s="2">
        <v>0.57207300515966297</v>
      </c>
      <c r="F2072" s="2">
        <v>8.6916569483615494E-2</v>
      </c>
    </row>
    <row r="2073" spans="1:6" x14ac:dyDescent="0.45">
      <c r="A2073" s="2">
        <v>0.545029086497542</v>
      </c>
      <c r="C2073" s="2">
        <v>0.70547106291823403</v>
      </c>
      <c r="E2073" s="2">
        <v>0.90741136117957499</v>
      </c>
      <c r="F2073" s="2">
        <v>0.230495710753334</v>
      </c>
    </row>
    <row r="2074" spans="1:6" x14ac:dyDescent="0.45">
      <c r="A2074" s="2">
        <v>0.34921940049126099</v>
      </c>
      <c r="C2074" s="2">
        <v>0.39326055826335299</v>
      </c>
      <c r="E2074" s="2">
        <v>0.69318729037112703</v>
      </c>
      <c r="F2074" s="2">
        <v>0.53312341919376705</v>
      </c>
    </row>
    <row r="2075" spans="1:6" x14ac:dyDescent="0.45">
      <c r="A2075" s="2">
        <v>0.62985824553904102</v>
      </c>
      <c r="C2075" s="2">
        <v>0.43636347004200599</v>
      </c>
      <c r="E2075" s="2">
        <v>0.83169818689450303</v>
      </c>
      <c r="F2075" s="2">
        <v>0.112024759879674</v>
      </c>
    </row>
    <row r="2076" spans="1:6" x14ac:dyDescent="0.45">
      <c r="A2076" s="2">
        <v>0.79286183472203298</v>
      </c>
      <c r="C2076" s="2">
        <v>0.82697815518996998</v>
      </c>
      <c r="E2076" s="2">
        <v>0.91821668736495599</v>
      </c>
      <c r="F2076" s="2">
        <v>0.145372514008205</v>
      </c>
    </row>
    <row r="2077" spans="1:6" x14ac:dyDescent="0.45">
      <c r="A2077" s="2">
        <v>0.62924815485643604</v>
      </c>
      <c r="C2077" s="2">
        <v>0.54142373379747399</v>
      </c>
      <c r="E2077" s="2">
        <v>0.74993019265909</v>
      </c>
      <c r="F2077" s="2">
        <v>0.28988609345361499</v>
      </c>
    </row>
    <row r="2078" spans="1:6" x14ac:dyDescent="0.45">
      <c r="A2078" s="2">
        <v>0.68515173315508204</v>
      </c>
      <c r="C2078" s="2">
        <v>0.49307301140980198</v>
      </c>
      <c r="E2078" s="2">
        <v>0.78260068251582504</v>
      </c>
      <c r="F2078" s="2">
        <v>0.37808298022926401</v>
      </c>
    </row>
    <row r="2079" spans="1:6" x14ac:dyDescent="0.45">
      <c r="A2079" s="2">
        <v>0.58236161635946304</v>
      </c>
      <c r="C2079" s="2">
        <v>0.54972990250718701</v>
      </c>
      <c r="E2079" s="2">
        <v>0.68214391950637898</v>
      </c>
      <c r="F2079" s="2">
        <v>0.248597471055268</v>
      </c>
    </row>
    <row r="2080" spans="1:6" x14ac:dyDescent="0.45">
      <c r="A2080" s="2">
        <v>0.80943202043247797</v>
      </c>
      <c r="C2080" s="2">
        <v>0.805197726239542</v>
      </c>
      <c r="E2080" s="2">
        <v>0.66324751177499897</v>
      </c>
      <c r="F2080" s="2">
        <v>0.479139535215444</v>
      </c>
    </row>
    <row r="2081" spans="1:6" x14ac:dyDescent="0.45">
      <c r="A2081" s="2">
        <v>0.72879085982269198</v>
      </c>
      <c r="C2081" s="2">
        <v>0.66082694603870196</v>
      </c>
      <c r="E2081" s="2">
        <v>0.69876938916371401</v>
      </c>
      <c r="F2081" s="2">
        <v>0.39867644534582403</v>
      </c>
    </row>
    <row r="2082" spans="1:6" x14ac:dyDescent="0.45">
      <c r="A2082" s="2">
        <v>0.82642097346682197</v>
      </c>
      <c r="C2082" s="2">
        <v>0.83796178549506095</v>
      </c>
      <c r="E2082" s="2">
        <v>0.92456048999136398</v>
      </c>
      <c r="F2082" s="2">
        <v>0.58190720374826199</v>
      </c>
    </row>
    <row r="2083" spans="1:6" x14ac:dyDescent="0.45">
      <c r="A2083" s="2">
        <v>0.66307189853331705</v>
      </c>
      <c r="C2083" s="2">
        <v>0.25937129898197903</v>
      </c>
      <c r="E2083" s="2">
        <v>0.75565266171377798</v>
      </c>
      <c r="F2083" s="2">
        <v>3.4077570850664603E-2</v>
      </c>
    </row>
    <row r="2084" spans="1:6" x14ac:dyDescent="0.45">
      <c r="A2084" s="2">
        <v>0.767743701648963</v>
      </c>
      <c r="C2084" s="2">
        <v>0.76323648076565898</v>
      </c>
      <c r="E2084" s="2">
        <v>0.45855147401143298</v>
      </c>
      <c r="F2084" s="2">
        <v>0.58203082208746004</v>
      </c>
    </row>
    <row r="2085" spans="1:6" x14ac:dyDescent="0.45">
      <c r="A2085" s="2">
        <v>0.69923493995292796</v>
      </c>
      <c r="C2085" s="2">
        <v>0.54744544413137697</v>
      </c>
      <c r="E2085" s="2">
        <v>0.923159099872082</v>
      </c>
      <c r="F2085" s="2">
        <v>0.67091125746991298</v>
      </c>
    </row>
    <row r="2086" spans="1:6" x14ac:dyDescent="0.45">
      <c r="A2086" s="2">
        <v>0.70128692777282098</v>
      </c>
      <c r="C2086" s="2">
        <v>0.47217831020217399</v>
      </c>
      <c r="E2086" s="2">
        <v>0.66029035971440697</v>
      </c>
      <c r="F2086" s="2">
        <v>0.64304889034314106</v>
      </c>
    </row>
    <row r="2087" spans="1:6" x14ac:dyDescent="0.45">
      <c r="A2087" s="2">
        <v>0.71896763296181798</v>
      </c>
      <c r="C2087" s="2">
        <v>0.57306534629347905</v>
      </c>
      <c r="E2087" s="2">
        <v>0.84324660912057003</v>
      </c>
      <c r="F2087" s="2">
        <v>0.356265593207163</v>
      </c>
    </row>
    <row r="2088" spans="1:6" x14ac:dyDescent="0.45">
      <c r="A2088" s="2">
        <v>0.74438673299947999</v>
      </c>
      <c r="C2088" s="2">
        <v>0.44749221626833502</v>
      </c>
      <c r="E2088" s="2">
        <v>0.86213349171776898</v>
      </c>
      <c r="F2088" s="2">
        <v>0.398111105282698</v>
      </c>
    </row>
    <row r="2089" spans="1:6" x14ac:dyDescent="0.45">
      <c r="A2089" s="2">
        <v>0.41303965293664502</v>
      </c>
      <c r="C2089" s="2">
        <v>0.54647772279200502</v>
      </c>
      <c r="E2089" s="2">
        <v>0.29916750088395699</v>
      </c>
      <c r="F2089" s="2">
        <v>0.35663561512694603</v>
      </c>
    </row>
    <row r="2090" spans="1:6" x14ac:dyDescent="0.45">
      <c r="A2090" s="2">
        <v>0.70640734579476205</v>
      </c>
      <c r="C2090" s="2">
        <v>0.63581360773300499</v>
      </c>
      <c r="E2090" s="2">
        <v>0.64053650276318497</v>
      </c>
      <c r="F2090" s="2">
        <v>0.40241463421299101</v>
      </c>
    </row>
    <row r="2091" spans="1:6" x14ac:dyDescent="0.45">
      <c r="A2091" s="2">
        <v>0.37047730379473098</v>
      </c>
      <c r="C2091" s="2">
        <v>0.246316377228467</v>
      </c>
      <c r="E2091" s="2">
        <v>0.83606410879315796</v>
      </c>
      <c r="F2091" s="2">
        <v>0.20370841740566301</v>
      </c>
    </row>
    <row r="2092" spans="1:6" x14ac:dyDescent="0.45">
      <c r="A2092" s="2">
        <v>0.54770110607670597</v>
      </c>
      <c r="C2092" s="2">
        <v>0.63063302034927204</v>
      </c>
      <c r="E2092" s="2">
        <v>0.56367707530292099</v>
      </c>
      <c r="F2092" s="2">
        <v>0.37728641615187802</v>
      </c>
    </row>
    <row r="2093" spans="1:6" x14ac:dyDescent="0.45">
      <c r="A2093" s="2">
        <v>0.75799381776717101</v>
      </c>
      <c r="C2093" s="2">
        <v>0.70086516010314304</v>
      </c>
      <c r="E2093" s="2">
        <v>0.65246675444880098</v>
      </c>
      <c r="F2093" s="2">
        <v>0.48436648606020999</v>
      </c>
    </row>
    <row r="2094" spans="1:6" x14ac:dyDescent="0.45">
      <c r="A2094" s="2">
        <v>0.83388394328406801</v>
      </c>
      <c r="C2094" s="2">
        <v>0.82019474444862595</v>
      </c>
      <c r="E2094" s="2">
        <v>0.79177901119473204</v>
      </c>
      <c r="F2094" s="2">
        <v>0.39010056968219903</v>
      </c>
    </row>
    <row r="2095" spans="1:6" x14ac:dyDescent="0.45">
      <c r="A2095" s="2">
        <v>0.358297390294539</v>
      </c>
      <c r="C2095" s="2">
        <v>0.38624460553410001</v>
      </c>
      <c r="E2095" s="2">
        <v>0.62597145869826198</v>
      </c>
      <c r="F2095" s="2">
        <v>0.79190870127663004</v>
      </c>
    </row>
    <row r="2096" spans="1:6" x14ac:dyDescent="0.45">
      <c r="A2096" s="2">
        <v>0.50981615053898499</v>
      </c>
      <c r="C2096" s="2">
        <v>0.476737012024811</v>
      </c>
      <c r="E2096" s="2">
        <v>0.80031322179380304</v>
      </c>
      <c r="F2096" s="2">
        <v>0.26041816837391601</v>
      </c>
    </row>
    <row r="2097" spans="1:6" x14ac:dyDescent="0.45">
      <c r="A2097" s="2">
        <v>0.67348277137339196</v>
      </c>
      <c r="C2097" s="2">
        <v>0.41985908927520899</v>
      </c>
      <c r="E2097" s="2">
        <v>0.78664947506976601</v>
      </c>
      <c r="F2097" s="2">
        <v>0.26925864184526099</v>
      </c>
    </row>
    <row r="2098" spans="1:6" x14ac:dyDescent="0.45">
      <c r="A2098" s="2">
        <v>0.75863189859697999</v>
      </c>
      <c r="C2098" s="2">
        <v>0.449974596928719</v>
      </c>
      <c r="E2098" s="2">
        <v>0.86918754877695503</v>
      </c>
      <c r="F2098" s="2">
        <v>0.41627256916143901</v>
      </c>
    </row>
    <row r="2099" spans="1:6" x14ac:dyDescent="0.45">
      <c r="A2099" s="2">
        <v>0.46843490641812602</v>
      </c>
      <c r="C2099" s="2">
        <v>0.32837639833862198</v>
      </c>
      <c r="E2099" s="2">
        <v>0.75704822040613295</v>
      </c>
      <c r="F2099" s="2">
        <v>0.80545063212407197</v>
      </c>
    </row>
    <row r="2100" spans="1:6" x14ac:dyDescent="0.45">
      <c r="A2100" s="2">
        <v>0.65512737059779202</v>
      </c>
      <c r="C2100" s="2">
        <v>0.52187742530619396</v>
      </c>
      <c r="E2100" s="2">
        <v>0.557839591740666</v>
      </c>
      <c r="F2100" s="2">
        <v>8.7838482317000505E-2</v>
      </c>
    </row>
    <row r="2101" spans="1:6" x14ac:dyDescent="0.45">
      <c r="A2101" s="2">
        <v>0.51882559867851696</v>
      </c>
      <c r="C2101" s="2">
        <v>0.47577602828453902</v>
      </c>
      <c r="E2101" s="2">
        <v>0.60135223298490104</v>
      </c>
      <c r="F2101" s="2">
        <v>0.25263288964458003</v>
      </c>
    </row>
    <row r="2102" spans="1:6" x14ac:dyDescent="0.45">
      <c r="A2102" s="2">
        <v>0.63476747495652097</v>
      </c>
      <c r="C2102" s="2">
        <v>0.55102530224765001</v>
      </c>
      <c r="E2102" s="2">
        <v>0.90806662110942604</v>
      </c>
      <c r="F2102" s="2">
        <v>0.379637378922212</v>
      </c>
    </row>
    <row r="2103" spans="1:6" x14ac:dyDescent="0.45">
      <c r="A2103" s="2">
        <v>0.52721039080682397</v>
      </c>
      <c r="C2103" s="2">
        <v>0.72480907436154896</v>
      </c>
      <c r="E2103" s="2">
        <v>0.84982722212511197</v>
      </c>
      <c r="F2103" s="2">
        <v>0.40929058522016298</v>
      </c>
    </row>
    <row r="2104" spans="1:6" x14ac:dyDescent="0.45">
      <c r="A2104" s="2">
        <v>0.81694178641574</v>
      </c>
      <c r="C2104" s="2">
        <v>0.447456547693796</v>
      </c>
      <c r="E2104" s="2">
        <v>0.81613417516678699</v>
      </c>
      <c r="F2104" s="2">
        <v>0.74978046748178195</v>
      </c>
    </row>
    <row r="2105" spans="1:6" x14ac:dyDescent="0.45">
      <c r="A2105" s="2">
        <v>0.669101156879369</v>
      </c>
      <c r="C2105" s="2">
        <v>0.57845171105486004</v>
      </c>
      <c r="E2105" s="2">
        <v>0.888214539386322</v>
      </c>
      <c r="F2105" s="2">
        <v>0.37178350601354698</v>
      </c>
    </row>
    <row r="2106" spans="1:6" x14ac:dyDescent="0.45">
      <c r="A2106" s="2">
        <v>0.89237171465748</v>
      </c>
      <c r="C2106" s="2">
        <v>0.32317280167717399</v>
      </c>
      <c r="E2106" s="2">
        <v>0.89535542584668804</v>
      </c>
      <c r="F2106" s="2">
        <v>0.18517788746102601</v>
      </c>
    </row>
    <row r="2107" spans="1:6" x14ac:dyDescent="0.45">
      <c r="A2107" s="2">
        <v>0.29163521387604702</v>
      </c>
      <c r="C2107" s="2">
        <v>0.339199693006563</v>
      </c>
      <c r="E2107" s="2">
        <v>0.72603377679286896</v>
      </c>
      <c r="F2107" s="2">
        <v>0.29514415640484498</v>
      </c>
    </row>
    <row r="2108" spans="1:6" x14ac:dyDescent="0.45">
      <c r="A2108" s="2">
        <v>0.69746502384734799</v>
      </c>
      <c r="C2108" s="2">
        <v>0.66590021048650405</v>
      </c>
      <c r="E2108" s="2">
        <v>0.62722367473088703</v>
      </c>
      <c r="F2108" s="2">
        <v>0.53095775146755297</v>
      </c>
    </row>
    <row r="2109" spans="1:6" x14ac:dyDescent="0.45">
      <c r="A2109" s="2">
        <v>0.37504872319008498</v>
      </c>
      <c r="C2109" s="2">
        <v>0.35730654381203603</v>
      </c>
      <c r="E2109" s="2">
        <v>0.85346828805556496</v>
      </c>
      <c r="F2109" s="2">
        <v>0.51373958114136498</v>
      </c>
    </row>
    <row r="2110" spans="1:6" x14ac:dyDescent="0.45">
      <c r="A2110" s="2">
        <v>0.54575165281951499</v>
      </c>
      <c r="C2110" s="2">
        <v>0.33293546704682803</v>
      </c>
      <c r="E2110" s="2">
        <v>0.802081105975056</v>
      </c>
      <c r="F2110" s="2">
        <v>0.42619660439804402</v>
      </c>
    </row>
    <row r="2111" spans="1:6" x14ac:dyDescent="0.45">
      <c r="A2111" s="2">
        <v>0.39339561854115301</v>
      </c>
      <c r="C2111" s="2">
        <v>0.28737068024914603</v>
      </c>
      <c r="E2111" s="2">
        <v>0.896220254003815</v>
      </c>
      <c r="F2111" s="2">
        <v>0.35764073855321599</v>
      </c>
    </row>
    <row r="2112" spans="1:6" x14ac:dyDescent="0.45">
      <c r="A2112" s="2">
        <v>0.77963463337498895</v>
      </c>
      <c r="C2112" s="2">
        <v>0.59630902277371201</v>
      </c>
      <c r="E2112" s="2">
        <v>0.62349411784367703</v>
      </c>
      <c r="F2112" s="2">
        <v>0.30046038376606499</v>
      </c>
    </row>
    <row r="2113" spans="1:6" x14ac:dyDescent="0.45">
      <c r="A2113" s="2">
        <v>0.45013906809318799</v>
      </c>
      <c r="C2113" s="2">
        <v>0.42926309533136398</v>
      </c>
      <c r="E2113" s="2">
        <v>0.74026166479770406</v>
      </c>
      <c r="F2113" s="2">
        <v>0.46933460925648002</v>
      </c>
    </row>
    <row r="2114" spans="1:6" x14ac:dyDescent="0.45">
      <c r="A2114" s="2">
        <v>0.65716330366636599</v>
      </c>
      <c r="C2114" s="2">
        <v>0.57238160270807503</v>
      </c>
      <c r="E2114" s="2">
        <v>0.67340501099257</v>
      </c>
      <c r="F2114" s="2">
        <v>0.33314690893610399</v>
      </c>
    </row>
    <row r="2115" spans="1:6" x14ac:dyDescent="0.45">
      <c r="A2115" s="2">
        <v>0.50573906512448297</v>
      </c>
      <c r="C2115" s="2">
        <v>0.45461407370255502</v>
      </c>
      <c r="E2115" s="2">
        <v>0.52242136444260401</v>
      </c>
      <c r="F2115" s="2">
        <v>0.40825219075320102</v>
      </c>
    </row>
    <row r="2116" spans="1:6" x14ac:dyDescent="0.45">
      <c r="A2116" s="2">
        <v>0.43364706886491799</v>
      </c>
      <c r="C2116" s="2">
        <v>0.54115518247475103</v>
      </c>
      <c r="E2116" s="2">
        <v>0.93663851346094196</v>
      </c>
      <c r="F2116" s="2">
        <v>0.46072649336872401</v>
      </c>
    </row>
    <row r="2117" spans="1:6" x14ac:dyDescent="0.45">
      <c r="A2117" s="2">
        <v>0.56789924069877395</v>
      </c>
      <c r="C2117" s="2">
        <v>0.41968191377321601</v>
      </c>
      <c r="E2117" s="2">
        <v>0.75362080378959795</v>
      </c>
      <c r="F2117" s="2">
        <v>0.86055367345894695</v>
      </c>
    </row>
    <row r="2118" spans="1:6" x14ac:dyDescent="0.45">
      <c r="A2118" s="2">
        <v>0.65599498991987704</v>
      </c>
      <c r="C2118" s="2">
        <v>0.52872565902214397</v>
      </c>
      <c r="E2118" s="2">
        <v>0.92580301604934701</v>
      </c>
      <c r="F2118" s="2">
        <v>0.60620533683812805</v>
      </c>
    </row>
    <row r="2119" spans="1:6" x14ac:dyDescent="0.45">
      <c r="A2119" s="2">
        <v>0.803756202813948</v>
      </c>
      <c r="C2119" s="2">
        <v>0.61553247678974798</v>
      </c>
      <c r="E2119" s="2">
        <v>0.77153804653817004</v>
      </c>
      <c r="F2119" s="2">
        <v>0.17382164388503099</v>
      </c>
    </row>
    <row r="2120" spans="1:6" x14ac:dyDescent="0.45">
      <c r="A2120" s="2">
        <v>0.36281426382211301</v>
      </c>
      <c r="C2120" s="2">
        <v>0.27818612689953998</v>
      </c>
      <c r="E2120" s="2">
        <v>0.902333295640671</v>
      </c>
      <c r="F2120" s="2">
        <v>0.38871365644297101</v>
      </c>
    </row>
    <row r="2121" spans="1:6" x14ac:dyDescent="0.45">
      <c r="A2121" s="2">
        <v>0.78603659895668598</v>
      </c>
      <c r="C2121" s="2">
        <v>0.788379691263696</v>
      </c>
      <c r="E2121" s="2">
        <v>0.846166055732541</v>
      </c>
      <c r="F2121" s="2">
        <v>0.37267986728961</v>
      </c>
    </row>
    <row r="2122" spans="1:6" x14ac:dyDescent="0.45">
      <c r="A2122" s="2">
        <v>0.69846798290274104</v>
      </c>
      <c r="C2122" s="2">
        <v>0.66496843041409104</v>
      </c>
      <c r="E2122" s="2">
        <v>0.18536674899087999</v>
      </c>
      <c r="F2122" s="2">
        <v>0.182997689407187</v>
      </c>
    </row>
    <row r="2123" spans="1:6" x14ac:dyDescent="0.45">
      <c r="A2123" s="2">
        <v>0.77625735833309295</v>
      </c>
      <c r="C2123" s="2">
        <v>0.55631011588992296</v>
      </c>
      <c r="E2123" s="2">
        <v>0.88415105429194696</v>
      </c>
      <c r="F2123" s="2">
        <v>0.61412922803077297</v>
      </c>
    </row>
    <row r="2124" spans="1:6" x14ac:dyDescent="0.45">
      <c r="A2124" s="2">
        <v>0.38286746579044201</v>
      </c>
      <c r="C2124" s="2">
        <v>0.52273575256444904</v>
      </c>
      <c r="E2124" s="2">
        <v>0.60239309905460503</v>
      </c>
      <c r="F2124" s="2">
        <v>0.201976754547292</v>
      </c>
    </row>
    <row r="2125" spans="1:6" x14ac:dyDescent="0.45">
      <c r="A2125" s="2">
        <v>0.62258738920608103</v>
      </c>
      <c r="C2125" s="2">
        <v>0.51817582078528401</v>
      </c>
      <c r="E2125" s="2">
        <v>0.690628775997567</v>
      </c>
      <c r="F2125" s="2">
        <v>0.26512532142871198</v>
      </c>
    </row>
    <row r="2126" spans="1:6" x14ac:dyDescent="0.45">
      <c r="A2126" s="2">
        <v>0.52252912859784595</v>
      </c>
      <c r="C2126" s="2">
        <v>0.58123000259302104</v>
      </c>
      <c r="E2126" s="2">
        <v>0.458875240942892</v>
      </c>
      <c r="F2126" s="2">
        <v>0.21233283903586</v>
      </c>
    </row>
    <row r="2127" spans="1:6" x14ac:dyDescent="0.45">
      <c r="A2127" s="2">
        <v>0.82026667559163402</v>
      </c>
      <c r="C2127" s="2">
        <v>0.814756020979578</v>
      </c>
      <c r="E2127" s="2">
        <v>0.41017262746951599</v>
      </c>
      <c r="F2127" s="2">
        <v>0.56204603523488605</v>
      </c>
    </row>
    <row r="2128" spans="1:6" x14ac:dyDescent="0.45">
      <c r="A2128" s="2">
        <v>0.78000695725282299</v>
      </c>
      <c r="C2128" s="2">
        <v>0.60791716557202502</v>
      </c>
      <c r="E2128" s="2">
        <v>0.76709222992353898</v>
      </c>
      <c r="F2128" s="2">
        <v>0.40083735054871</v>
      </c>
    </row>
    <row r="2129" spans="1:6" x14ac:dyDescent="0.45">
      <c r="A2129" s="2">
        <v>0.73639843276212302</v>
      </c>
      <c r="C2129" s="2">
        <v>0.67232476840101896</v>
      </c>
      <c r="E2129" s="2">
        <v>0.78694950770111305</v>
      </c>
      <c r="F2129" s="2">
        <v>0.48893584425539299</v>
      </c>
    </row>
    <row r="2130" spans="1:6" x14ac:dyDescent="0.45">
      <c r="A2130" s="2">
        <v>0.68532035657460599</v>
      </c>
      <c r="C2130" s="2">
        <v>0.69504785583396</v>
      </c>
      <c r="E2130" s="2">
        <v>0.67638736091284002</v>
      </c>
      <c r="F2130" s="2">
        <v>0.21962655977633</v>
      </c>
    </row>
    <row r="2131" spans="1:6" x14ac:dyDescent="0.45">
      <c r="A2131" s="2">
        <v>0.37423388827263898</v>
      </c>
      <c r="C2131" s="2">
        <v>0.18474803595356201</v>
      </c>
      <c r="E2131" s="2">
        <v>0.456698568240202</v>
      </c>
      <c r="F2131" s="2">
        <v>0.23639081497866901</v>
      </c>
    </row>
    <row r="2132" spans="1:6" x14ac:dyDescent="0.45">
      <c r="A2132" s="2">
        <v>0.87034969321459799</v>
      </c>
      <c r="C2132" s="2">
        <v>0.85199243249939705</v>
      </c>
      <c r="E2132" s="2">
        <v>0.609212781695182</v>
      </c>
      <c r="F2132" s="2">
        <v>0.15125553445832399</v>
      </c>
    </row>
    <row r="2133" spans="1:6" x14ac:dyDescent="0.45">
      <c r="A2133" s="2">
        <v>0.76248961925992798</v>
      </c>
      <c r="C2133" s="2">
        <v>0.75261927654195104</v>
      </c>
      <c r="E2133" s="2">
        <v>0.58120983335847998</v>
      </c>
      <c r="F2133" s="2">
        <v>0.28450800638185603</v>
      </c>
    </row>
    <row r="2134" spans="1:6" x14ac:dyDescent="0.45">
      <c r="A2134" s="2">
        <v>0.68899377277391005</v>
      </c>
      <c r="C2134" s="2">
        <v>0.69701492927889297</v>
      </c>
      <c r="E2134" s="2">
        <v>0.350606467521837</v>
      </c>
      <c r="F2134" s="2">
        <v>0.593835936031612</v>
      </c>
    </row>
    <row r="2135" spans="1:6" x14ac:dyDescent="0.45">
      <c r="A2135" s="2">
        <v>0.77753839037507899</v>
      </c>
      <c r="C2135" s="2">
        <v>0.78510279027702401</v>
      </c>
      <c r="E2135" s="2">
        <v>0.37686381789617601</v>
      </c>
      <c r="F2135" s="2">
        <v>0.55838517938338095</v>
      </c>
    </row>
    <row r="2136" spans="1:6" x14ac:dyDescent="0.45">
      <c r="A2136" s="2">
        <v>0.34781758444392602</v>
      </c>
      <c r="C2136" s="2">
        <v>0.34559317967731701</v>
      </c>
      <c r="E2136" s="2">
        <v>0.84361413107877603</v>
      </c>
      <c r="F2136" s="2">
        <v>0.32831891718607098</v>
      </c>
    </row>
    <row r="2137" spans="1:6" x14ac:dyDescent="0.45">
      <c r="A2137" s="2">
        <v>0.58096581771973599</v>
      </c>
      <c r="C2137" s="2">
        <v>0.51536050394827304</v>
      </c>
      <c r="E2137" s="2">
        <v>0.83132430875462804</v>
      </c>
      <c r="F2137" s="2">
        <v>0.148892071697867</v>
      </c>
    </row>
    <row r="2138" spans="1:6" x14ac:dyDescent="0.45">
      <c r="A2138" s="2">
        <v>0.56357576588514102</v>
      </c>
      <c r="C2138" s="2">
        <v>0.48299554241269899</v>
      </c>
      <c r="E2138" s="2">
        <v>0.91840921434021605</v>
      </c>
      <c r="F2138" s="2">
        <v>0.74382306532517695</v>
      </c>
    </row>
    <row r="2139" spans="1:6" x14ac:dyDescent="0.45">
      <c r="A2139" s="2">
        <v>0.76425885552152495</v>
      </c>
      <c r="C2139" s="2">
        <v>0.76488881305448497</v>
      </c>
      <c r="E2139" s="2">
        <v>0.69116280512773898</v>
      </c>
      <c r="F2139" s="2">
        <v>0.14475547779279499</v>
      </c>
    </row>
    <row r="2140" spans="1:6" x14ac:dyDescent="0.45">
      <c r="A2140" s="2">
        <v>0.51812640002376498</v>
      </c>
      <c r="C2140" s="2">
        <v>0.33465809485570602</v>
      </c>
      <c r="E2140" s="2">
        <v>0.86651099637463702</v>
      </c>
      <c r="F2140" s="2">
        <v>0.442646635798915</v>
      </c>
    </row>
    <row r="2141" spans="1:6" x14ac:dyDescent="0.45">
      <c r="A2141" s="2">
        <v>0.47737977501115397</v>
      </c>
      <c r="C2141" s="2">
        <v>0.369887330572444</v>
      </c>
      <c r="E2141" s="2">
        <v>0.60269365599324098</v>
      </c>
      <c r="F2141" s="2">
        <v>0.75345063636702603</v>
      </c>
    </row>
    <row r="2142" spans="1:6" x14ac:dyDescent="0.45">
      <c r="A2142" s="2">
        <v>0.62819949436724598</v>
      </c>
      <c r="C2142" s="2">
        <v>0.35485069552707998</v>
      </c>
      <c r="E2142" s="2">
        <v>0.76599627843037299</v>
      </c>
      <c r="F2142" s="2">
        <v>0.28710875567586303</v>
      </c>
    </row>
    <row r="2143" spans="1:6" x14ac:dyDescent="0.45">
      <c r="A2143" s="2">
        <v>0.83497200384099501</v>
      </c>
      <c r="C2143" s="2">
        <v>0.813045269179965</v>
      </c>
      <c r="E2143" s="2">
        <v>0.82833859927406694</v>
      </c>
      <c r="F2143" s="2">
        <v>0.39746877250103502</v>
      </c>
    </row>
    <row r="2144" spans="1:6" x14ac:dyDescent="0.45">
      <c r="A2144" s="2">
        <v>0.40928951041098299</v>
      </c>
      <c r="C2144" s="2">
        <v>0.30790462559859699</v>
      </c>
      <c r="E2144" s="2">
        <v>0.78404692448884095</v>
      </c>
      <c r="F2144" s="2">
        <v>0.40689254087672999</v>
      </c>
    </row>
    <row r="2145" spans="1:6" x14ac:dyDescent="0.45">
      <c r="A2145" s="2">
        <v>0.77196166621343298</v>
      </c>
      <c r="C2145" s="2">
        <v>0.57327090630315003</v>
      </c>
      <c r="E2145" s="2">
        <v>0.78949153469856304</v>
      </c>
      <c r="F2145" s="2">
        <v>0.58403352419552101</v>
      </c>
    </row>
    <row r="2146" spans="1:6" x14ac:dyDescent="0.45">
      <c r="A2146" s="2">
        <v>0.47564973925217202</v>
      </c>
      <c r="C2146" s="2">
        <v>0.315845210789366</v>
      </c>
      <c r="E2146" s="2">
        <v>0.31774442977732298</v>
      </c>
      <c r="F2146" s="2">
        <v>0.44184152824109901</v>
      </c>
    </row>
    <row r="2147" spans="1:6" x14ac:dyDescent="0.45">
      <c r="A2147" s="2">
        <v>0.68206750473958</v>
      </c>
      <c r="C2147" s="2">
        <v>0.43896239829990702</v>
      </c>
      <c r="E2147" s="2">
        <v>0.86887885127207298</v>
      </c>
      <c r="F2147" s="2">
        <v>0.54841563412379501</v>
      </c>
    </row>
    <row r="2148" spans="1:6" x14ac:dyDescent="0.45">
      <c r="A2148" s="2">
        <v>0.49268228841758699</v>
      </c>
      <c r="C2148" s="2">
        <v>0.27167867065879298</v>
      </c>
      <c r="E2148" s="2">
        <v>0.590878778670206</v>
      </c>
      <c r="F2148" s="2">
        <v>0.62192843855845503</v>
      </c>
    </row>
    <row r="2149" spans="1:6" x14ac:dyDescent="0.45">
      <c r="A2149" s="2">
        <v>0.50583141612807203</v>
      </c>
      <c r="C2149" s="2">
        <v>0.44252427095674002</v>
      </c>
      <c r="E2149" s="2">
        <v>0.76845071355924899</v>
      </c>
      <c r="F2149" s="2">
        <v>0.61977624902073902</v>
      </c>
    </row>
    <row r="2150" spans="1:6" x14ac:dyDescent="0.45">
      <c r="A2150" s="2">
        <v>0.64408849089085796</v>
      </c>
      <c r="C2150" s="2">
        <v>0.52077839276498805</v>
      </c>
      <c r="E2150" s="2">
        <v>0.79362777417653096</v>
      </c>
      <c r="F2150" s="2">
        <v>0.121625851050477</v>
      </c>
    </row>
    <row r="2151" spans="1:6" x14ac:dyDescent="0.45">
      <c r="A2151" s="2">
        <v>0.36040294899480801</v>
      </c>
      <c r="C2151" s="2">
        <v>0.37197856464670798</v>
      </c>
      <c r="E2151" s="2">
        <v>0.57093680175852701</v>
      </c>
      <c r="F2151" s="2">
        <v>0.60847392222955798</v>
      </c>
    </row>
    <row r="2152" spans="1:6" x14ac:dyDescent="0.45">
      <c r="A2152" s="2">
        <v>0.34983658446266502</v>
      </c>
      <c r="C2152" s="2">
        <v>0.53310895358702204</v>
      </c>
      <c r="E2152" s="2">
        <v>0.49991150397269302</v>
      </c>
      <c r="F2152" s="2">
        <v>0.19125839200919001</v>
      </c>
    </row>
    <row r="2153" spans="1:6" x14ac:dyDescent="0.45">
      <c r="A2153" s="2">
        <v>0.81310665752886002</v>
      </c>
      <c r="C2153" s="2">
        <v>0.63403701777851396</v>
      </c>
      <c r="E2153" s="2">
        <v>0.85369189170621695</v>
      </c>
      <c r="F2153" s="2">
        <v>0.17085545085722101</v>
      </c>
    </row>
    <row r="2154" spans="1:6" x14ac:dyDescent="0.45">
      <c r="A2154" s="2">
        <v>0.607159984097706</v>
      </c>
      <c r="C2154" s="2">
        <v>0.52409275252972598</v>
      </c>
      <c r="E2154" s="2">
        <v>0.89211661423342703</v>
      </c>
      <c r="F2154" s="2">
        <v>0.68960974256697605</v>
      </c>
    </row>
    <row r="2155" spans="1:6" x14ac:dyDescent="0.45">
      <c r="A2155" s="2">
        <v>0.37566705426043001</v>
      </c>
      <c r="C2155" s="2">
        <v>0.32648126952467199</v>
      </c>
      <c r="E2155" s="2">
        <v>0.54620769368116795</v>
      </c>
      <c r="F2155" s="2">
        <v>0.147362734715902</v>
      </c>
    </row>
    <row r="2156" spans="1:6" x14ac:dyDescent="0.45">
      <c r="A2156" s="2">
        <v>0.357265762685402</v>
      </c>
      <c r="C2156" s="2">
        <v>0.32380286637831601</v>
      </c>
      <c r="E2156" s="2">
        <v>0.86988594177246603</v>
      </c>
      <c r="F2156" s="2">
        <v>0.37542722170228998</v>
      </c>
    </row>
    <row r="2157" spans="1:6" x14ac:dyDescent="0.45">
      <c r="A2157" s="2">
        <v>0.46221321006565302</v>
      </c>
      <c r="C2157" s="2">
        <v>0.81649105509798603</v>
      </c>
      <c r="E2157" s="2">
        <v>0.78229730697319499</v>
      </c>
      <c r="F2157" s="2">
        <v>0.46062476418154902</v>
      </c>
    </row>
    <row r="2158" spans="1:6" x14ac:dyDescent="0.45">
      <c r="A2158" s="2">
        <v>0.81470249314980003</v>
      </c>
      <c r="C2158" s="2">
        <v>0.80716835391235597</v>
      </c>
      <c r="E2158" s="2">
        <v>0.326719691794635</v>
      </c>
      <c r="F2158" s="2">
        <v>0.48486009625066001</v>
      </c>
    </row>
    <row r="2159" spans="1:6" x14ac:dyDescent="0.45">
      <c r="A2159" s="2">
        <v>0.56398295779192098</v>
      </c>
      <c r="C2159" s="2">
        <v>0.39650894077829002</v>
      </c>
      <c r="E2159" s="2">
        <v>0.79854585551234702</v>
      </c>
      <c r="F2159" s="2">
        <v>5.0626271497339899E-2</v>
      </c>
    </row>
    <row r="2160" spans="1:6" x14ac:dyDescent="0.45">
      <c r="A2160" s="2">
        <v>0.43716555289089898</v>
      </c>
      <c r="C2160" s="2">
        <v>0.64528032582430295</v>
      </c>
      <c r="E2160" s="2">
        <v>0.25007792912319698</v>
      </c>
      <c r="F2160" s="2">
        <v>0.30999841948410001</v>
      </c>
    </row>
    <row r="2161" spans="1:6" x14ac:dyDescent="0.45">
      <c r="A2161" s="2">
        <v>0.80112660800944502</v>
      </c>
      <c r="C2161" s="2">
        <v>0.81127727677209005</v>
      </c>
      <c r="E2161" s="2">
        <v>0.248734731414471</v>
      </c>
      <c r="F2161" s="2">
        <v>0.31513283033435902</v>
      </c>
    </row>
    <row r="2162" spans="1:6" x14ac:dyDescent="0.45">
      <c r="A2162" s="2">
        <v>0.54388892345546702</v>
      </c>
      <c r="C2162" s="2">
        <v>0.66931625690270702</v>
      </c>
      <c r="E2162" s="2">
        <v>0.82132224958851696</v>
      </c>
      <c r="F2162" s="2">
        <v>0.32589710725483201</v>
      </c>
    </row>
    <row r="2163" spans="1:6" x14ac:dyDescent="0.45">
      <c r="A2163" s="2">
        <v>0.79011286731349695</v>
      </c>
      <c r="C2163" s="2">
        <v>0.79330839862161595</v>
      </c>
      <c r="E2163" s="2">
        <v>0.87930562014799496</v>
      </c>
      <c r="F2163" s="2">
        <v>0.21511475828336399</v>
      </c>
    </row>
    <row r="2164" spans="1:6" x14ac:dyDescent="0.45">
      <c r="A2164" s="2">
        <v>0.58271846770597502</v>
      </c>
      <c r="C2164" s="2">
        <v>0.509867679813926</v>
      </c>
      <c r="E2164" s="2">
        <v>0.39419157714698499</v>
      </c>
      <c r="F2164" s="2">
        <v>0.48697573781681502</v>
      </c>
    </row>
    <row r="2165" spans="1:6" x14ac:dyDescent="0.45">
      <c r="A2165" s="2">
        <v>0.69480649986159704</v>
      </c>
      <c r="C2165" s="2">
        <v>0.60875556628259497</v>
      </c>
      <c r="E2165" s="2">
        <v>0.75615952212013304</v>
      </c>
      <c r="F2165" s="2">
        <v>0.34311222084600301</v>
      </c>
    </row>
    <row r="2166" spans="1:6" x14ac:dyDescent="0.45">
      <c r="A2166" s="2">
        <v>0.67526707494002003</v>
      </c>
      <c r="C2166" s="2">
        <v>0.48691873085841197</v>
      </c>
      <c r="E2166" s="2">
        <v>0.78938466368438298</v>
      </c>
      <c r="F2166" s="2">
        <v>0.36558871888828398</v>
      </c>
    </row>
    <row r="2167" spans="1:6" x14ac:dyDescent="0.45">
      <c r="A2167" s="2">
        <v>0.60230258867893705</v>
      </c>
      <c r="C2167" s="2">
        <v>0.60678908101064599</v>
      </c>
      <c r="E2167" s="2">
        <v>0.62835212320814704</v>
      </c>
      <c r="F2167" s="2">
        <v>0.80315256459397999</v>
      </c>
    </row>
    <row r="2168" spans="1:6" x14ac:dyDescent="0.45">
      <c r="A2168" s="2">
        <v>0.77235695715900399</v>
      </c>
      <c r="C2168" s="2">
        <v>0.62950464451555899</v>
      </c>
      <c r="E2168" s="2">
        <v>0.70955935112850199</v>
      </c>
      <c r="F2168" s="2">
        <v>0.13564764019535899</v>
      </c>
    </row>
    <row r="2169" spans="1:6" x14ac:dyDescent="0.45">
      <c r="A2169" s="2">
        <v>0.73179599162324105</v>
      </c>
      <c r="C2169" s="2">
        <v>0.71499928743859897</v>
      </c>
      <c r="E2169" s="2">
        <v>0.78530922283829596</v>
      </c>
      <c r="F2169" s="2">
        <v>0.75588520688537097</v>
      </c>
    </row>
    <row r="2170" spans="1:6" x14ac:dyDescent="0.45">
      <c r="A2170" s="2">
        <v>0.73164401064655105</v>
      </c>
      <c r="C2170" s="2">
        <v>0.70906364961539403</v>
      </c>
      <c r="E2170" s="2">
        <v>0.69429698695810904</v>
      </c>
      <c r="F2170" s="2">
        <v>0.68009627968247</v>
      </c>
    </row>
    <row r="2171" spans="1:6" x14ac:dyDescent="0.45">
      <c r="A2171" s="2">
        <v>0.35226111863062898</v>
      </c>
      <c r="C2171" s="2">
        <v>0.56940387993008901</v>
      </c>
      <c r="E2171" s="2">
        <v>0.83426280255920904</v>
      </c>
      <c r="F2171" s="2">
        <v>0.35743021771977901</v>
      </c>
    </row>
    <row r="2172" spans="1:6" x14ac:dyDescent="0.45">
      <c r="A2172" s="2">
        <v>0.62664188626282402</v>
      </c>
      <c r="C2172" s="2">
        <v>0.61477677594913405</v>
      </c>
      <c r="E2172" s="2">
        <v>0.82585734282725798</v>
      </c>
      <c r="F2172" s="2">
        <v>0.84592424169620895</v>
      </c>
    </row>
    <row r="2173" spans="1:6" x14ac:dyDescent="0.45">
      <c r="A2173" s="2">
        <v>0.68227713205482698</v>
      </c>
      <c r="C2173" s="2">
        <v>0.543076638014515</v>
      </c>
      <c r="E2173" s="2">
        <v>0.91229808613798502</v>
      </c>
      <c r="F2173" s="2">
        <v>0.103500540699114</v>
      </c>
    </row>
    <row r="2174" spans="1:6" x14ac:dyDescent="0.45">
      <c r="A2174" s="2">
        <v>0.29437392418337099</v>
      </c>
      <c r="C2174" s="2">
        <v>0.13773494869484701</v>
      </c>
      <c r="E2174" s="2">
        <v>0.80763698304894704</v>
      </c>
      <c r="F2174" s="2">
        <v>0.22725075964855801</v>
      </c>
    </row>
    <row r="2175" spans="1:6" x14ac:dyDescent="0.45">
      <c r="A2175" s="2">
        <v>0.66471278809930701</v>
      </c>
      <c r="C2175" s="2">
        <v>0.50638263005830997</v>
      </c>
      <c r="E2175" s="2">
        <v>0.79782112011848205</v>
      </c>
      <c r="F2175" s="2">
        <v>0.128528074677879</v>
      </c>
    </row>
    <row r="2176" spans="1:6" x14ac:dyDescent="0.45">
      <c r="A2176" s="2">
        <v>0.66985012757680995</v>
      </c>
      <c r="C2176" s="2">
        <v>0.477145511059543</v>
      </c>
      <c r="E2176" s="2">
        <v>0.88697600115146802</v>
      </c>
      <c r="F2176" s="2">
        <v>0.44518598576114699</v>
      </c>
    </row>
    <row r="2177" spans="1:6" x14ac:dyDescent="0.45">
      <c r="A2177" s="2">
        <v>0.54717502254955697</v>
      </c>
      <c r="C2177" s="2">
        <v>0.381934280988734</v>
      </c>
      <c r="E2177" s="2">
        <v>0.80291042393655199</v>
      </c>
      <c r="F2177" s="2">
        <v>0.420043226915017</v>
      </c>
    </row>
    <row r="2178" spans="1:6" x14ac:dyDescent="0.45">
      <c r="A2178" s="2">
        <v>0.553886776676633</v>
      </c>
      <c r="C2178" s="2">
        <v>0.60157214353834698</v>
      </c>
      <c r="E2178" s="2">
        <v>0.54387477688658803</v>
      </c>
      <c r="F2178" s="2">
        <v>0.66866817085455399</v>
      </c>
    </row>
    <row r="2179" spans="1:6" x14ac:dyDescent="0.45">
      <c r="A2179" s="2">
        <v>0.75414568726151698</v>
      </c>
      <c r="C2179" s="2">
        <v>0.69555185577504997</v>
      </c>
      <c r="E2179" s="2">
        <v>0.87385723205268495</v>
      </c>
      <c r="F2179" s="2">
        <v>0.49184878538578403</v>
      </c>
    </row>
    <row r="2180" spans="1:6" x14ac:dyDescent="0.45">
      <c r="A2180" s="2">
        <v>0.209048368389084</v>
      </c>
      <c r="C2180" s="2">
        <v>0.29825538930580903</v>
      </c>
      <c r="E2180" s="2">
        <v>0.86630079214488798</v>
      </c>
      <c r="F2180" s="2">
        <v>0.68655113326079797</v>
      </c>
    </row>
    <row r="2181" spans="1:6" x14ac:dyDescent="0.45">
      <c r="A2181" s="2">
        <v>0.37199861075919499</v>
      </c>
      <c r="C2181" s="2">
        <v>0.48065122088252299</v>
      </c>
      <c r="E2181" s="2">
        <v>0.77988586661700898</v>
      </c>
      <c r="F2181" s="2">
        <v>0.50746615893928004</v>
      </c>
    </row>
    <row r="2182" spans="1:6" x14ac:dyDescent="0.45">
      <c r="A2182" s="2">
        <v>0.65525841150602504</v>
      </c>
      <c r="C2182" s="2">
        <v>0.37506347993295502</v>
      </c>
      <c r="E2182" s="2">
        <v>0.78770062672247398</v>
      </c>
      <c r="F2182" s="2">
        <v>0.73692696264632795</v>
      </c>
    </row>
    <row r="2183" spans="1:6" x14ac:dyDescent="0.45">
      <c r="A2183" s="2">
        <v>0.71115554148752402</v>
      </c>
      <c r="C2183" s="2">
        <v>0.78093829327971098</v>
      </c>
      <c r="E2183" s="2">
        <v>0.54772494962974505</v>
      </c>
      <c r="F2183" s="2">
        <v>0.73757655140353096</v>
      </c>
    </row>
    <row r="2184" spans="1:6" x14ac:dyDescent="0.45">
      <c r="A2184" s="2">
        <v>0.72376535103096495</v>
      </c>
      <c r="C2184" s="2">
        <v>0.76441744355664898</v>
      </c>
      <c r="E2184" s="2">
        <v>0.59874832516522303</v>
      </c>
      <c r="F2184" s="2">
        <v>0.86937052324915498</v>
      </c>
    </row>
    <row r="2185" spans="1:6" x14ac:dyDescent="0.45">
      <c r="A2185" s="2">
        <v>0.78664423255852001</v>
      </c>
      <c r="C2185" s="2">
        <v>0.78319622738542105</v>
      </c>
      <c r="E2185" s="2">
        <v>0.778485645646524</v>
      </c>
      <c r="F2185" s="2">
        <v>0.70859523559156701</v>
      </c>
    </row>
    <row r="2186" spans="1:6" x14ac:dyDescent="0.45">
      <c r="A2186" s="2">
        <v>0.82659949023821799</v>
      </c>
      <c r="C2186" s="2">
        <v>0.78522539924900703</v>
      </c>
      <c r="E2186" s="2">
        <v>0.60387144826113404</v>
      </c>
      <c r="F2186" s="2">
        <v>0.61918338028542297</v>
      </c>
    </row>
    <row r="2187" spans="1:6" x14ac:dyDescent="0.45">
      <c r="A2187" s="2">
        <v>0.57328382365163999</v>
      </c>
      <c r="C2187" s="2">
        <v>0.48141579704006798</v>
      </c>
      <c r="E2187" s="2">
        <v>0.66455508682942099</v>
      </c>
      <c r="F2187" s="2">
        <v>0.29799083778980101</v>
      </c>
    </row>
    <row r="2188" spans="1:6" x14ac:dyDescent="0.45">
      <c r="A2188" s="2">
        <v>0.84428563471515194</v>
      </c>
      <c r="C2188" s="2">
        <v>0.10897830139909601</v>
      </c>
      <c r="E2188" s="2">
        <v>0.88227451099526699</v>
      </c>
      <c r="F2188" s="2">
        <v>0.64514210391698601</v>
      </c>
    </row>
    <row r="2189" spans="1:6" x14ac:dyDescent="0.45">
      <c r="A2189" s="2">
        <v>0.69463868293973996</v>
      </c>
      <c r="C2189" s="2">
        <v>0.72702629047013401</v>
      </c>
      <c r="E2189" s="2">
        <v>0.76693314436025894</v>
      </c>
      <c r="F2189" s="2">
        <v>0.25734710946963901</v>
      </c>
    </row>
    <row r="2190" spans="1:6" x14ac:dyDescent="0.45">
      <c r="A2190" s="2">
        <v>0.67844317145756095</v>
      </c>
      <c r="C2190" s="2">
        <v>0.63678362317460102</v>
      </c>
      <c r="E2190" s="2">
        <v>0.76063024608964003</v>
      </c>
      <c r="F2190" s="2">
        <v>0.76791780195654102</v>
      </c>
    </row>
    <row r="2191" spans="1:6" x14ac:dyDescent="0.45">
      <c r="A2191" s="2">
        <v>0.204716133854115</v>
      </c>
      <c r="C2191" s="2">
        <v>0.33629770641363699</v>
      </c>
      <c r="E2191" s="2">
        <v>0.47909929223334902</v>
      </c>
      <c r="F2191" s="2">
        <v>0.39680911570208099</v>
      </c>
    </row>
    <row r="2192" spans="1:6" x14ac:dyDescent="0.45">
      <c r="A2192" s="2">
        <v>0.704919057893163</v>
      </c>
      <c r="C2192" s="2">
        <v>0.57288695906198095</v>
      </c>
      <c r="E2192" s="2">
        <v>0.72963621652995703</v>
      </c>
      <c r="F2192" s="2">
        <v>0.45137689826357003</v>
      </c>
    </row>
    <row r="2193" spans="1:6" x14ac:dyDescent="0.45">
      <c r="A2193" s="2">
        <v>0.695057291087399</v>
      </c>
      <c r="C2193" s="2">
        <v>0.788348665593675</v>
      </c>
      <c r="E2193" s="2">
        <v>0.44848024054985702</v>
      </c>
      <c r="F2193" s="2">
        <v>0.68762919313055004</v>
      </c>
    </row>
    <row r="2194" spans="1:6" x14ac:dyDescent="0.45">
      <c r="A2194" s="2">
        <v>0.76161261250454004</v>
      </c>
      <c r="C2194" s="2">
        <v>0.62095534312518497</v>
      </c>
      <c r="E2194" s="2">
        <v>0.70703988423419695</v>
      </c>
      <c r="F2194" s="2">
        <v>0.52554367899889998</v>
      </c>
    </row>
    <row r="2195" spans="1:6" x14ac:dyDescent="0.45">
      <c r="A2195" s="2">
        <v>0.58308861509141696</v>
      </c>
      <c r="C2195" s="2">
        <v>0.65645472124623105</v>
      </c>
      <c r="E2195" s="2">
        <v>0.45794689447028197</v>
      </c>
      <c r="F2195" s="2">
        <v>0.25254819960240199</v>
      </c>
    </row>
    <row r="2196" spans="1:6" x14ac:dyDescent="0.45">
      <c r="A2196" s="2">
        <v>0.30181187036644402</v>
      </c>
      <c r="C2196" s="2">
        <v>0.32305689087848699</v>
      </c>
      <c r="E2196" s="2">
        <v>0.83923221202227105</v>
      </c>
      <c r="F2196" s="2">
        <v>0.28789697593369501</v>
      </c>
    </row>
    <row r="2197" spans="1:6" x14ac:dyDescent="0.45">
      <c r="A2197" s="2">
        <v>0.69273729906883497</v>
      </c>
      <c r="C2197" s="2">
        <v>0.215169376675579</v>
      </c>
      <c r="E2197" s="2">
        <v>0.79620588409366599</v>
      </c>
      <c r="F2197" s="2">
        <v>0.40396393828686999</v>
      </c>
    </row>
    <row r="2198" spans="1:6" x14ac:dyDescent="0.45">
      <c r="A2198" s="2">
        <v>0.82578097798220895</v>
      </c>
      <c r="C2198" s="2">
        <v>0.83568770712642404</v>
      </c>
      <c r="E2198" s="2">
        <v>0.79833793709695999</v>
      </c>
      <c r="F2198" s="2">
        <v>0.67668626522559105</v>
      </c>
    </row>
    <row r="2199" spans="1:6" x14ac:dyDescent="0.45">
      <c r="A2199" s="2">
        <v>0.68911466989737702</v>
      </c>
      <c r="C2199" s="2">
        <v>0.785786381237493</v>
      </c>
      <c r="E2199" s="2">
        <v>0.81447301019488905</v>
      </c>
      <c r="F2199" s="2">
        <v>0.80939854598588901</v>
      </c>
    </row>
    <row r="2200" spans="1:6" x14ac:dyDescent="0.45">
      <c r="A2200" s="2">
        <v>0.26382678456925701</v>
      </c>
      <c r="C2200" s="2">
        <v>0.69636623992661095</v>
      </c>
      <c r="E2200" s="2">
        <v>0.20762041485789801</v>
      </c>
      <c r="F2200" s="2">
        <v>0.86122719907351397</v>
      </c>
    </row>
    <row r="2201" spans="1:6" x14ac:dyDescent="0.45">
      <c r="A2201" s="2">
        <v>0.845033859936835</v>
      </c>
      <c r="C2201" s="2">
        <v>0.83986955290815801</v>
      </c>
      <c r="E2201" s="2">
        <v>0.49259732035090997</v>
      </c>
      <c r="F2201" s="2">
        <v>0.63816340240551495</v>
      </c>
    </row>
    <row r="2202" spans="1:6" x14ac:dyDescent="0.45">
      <c r="A2202" s="2">
        <v>0.50839321709371599</v>
      </c>
      <c r="C2202" s="2">
        <v>0.39364224303859902</v>
      </c>
      <c r="E2202" s="2">
        <v>0.50003726261094905</v>
      </c>
      <c r="F2202" s="2">
        <v>0.19631744461533901</v>
      </c>
    </row>
    <row r="2203" spans="1:6" x14ac:dyDescent="0.45">
      <c r="A2203" s="2">
        <v>0.68168906707627797</v>
      </c>
      <c r="C2203" s="2">
        <v>0.54838315247182601</v>
      </c>
      <c r="E2203" s="2">
        <v>0.79386509068799804</v>
      </c>
      <c r="F2203" s="2">
        <v>0.24703772565575399</v>
      </c>
    </row>
    <row r="2204" spans="1:6" x14ac:dyDescent="0.45">
      <c r="A2204" s="2">
        <v>0.466834846786845</v>
      </c>
      <c r="C2204" s="2">
        <v>0.32439869930142201</v>
      </c>
      <c r="E2204" s="2">
        <v>0.63015803885591504</v>
      </c>
      <c r="F2204" s="2">
        <v>0.23205365416463999</v>
      </c>
    </row>
    <row r="2205" spans="1:6" x14ac:dyDescent="0.45">
      <c r="A2205" s="2">
        <v>0.33324399870681598</v>
      </c>
      <c r="C2205" s="2">
        <v>0.34728096882357301</v>
      </c>
      <c r="E2205" s="2">
        <v>0.65582832700787097</v>
      </c>
      <c r="F2205" s="2">
        <v>0.44567912633818002</v>
      </c>
    </row>
    <row r="2206" spans="1:6" x14ac:dyDescent="0.45">
      <c r="A2206" s="2">
        <v>0.69624273534038805</v>
      </c>
      <c r="C2206" s="2">
        <v>0.48471423176325601</v>
      </c>
      <c r="E2206" s="2">
        <v>0.82793826224623501</v>
      </c>
      <c r="F2206" s="2">
        <v>0.24605628918865</v>
      </c>
    </row>
    <row r="2207" spans="1:6" x14ac:dyDescent="0.45">
      <c r="A2207" s="2">
        <v>0.47481962058161198</v>
      </c>
      <c r="C2207" s="2">
        <v>0.51889562970546499</v>
      </c>
      <c r="E2207" s="2">
        <v>0.53704923129052795</v>
      </c>
      <c r="F2207" s="2">
        <v>0.61877846322616104</v>
      </c>
    </row>
    <row r="2208" spans="1:6" x14ac:dyDescent="0.45">
      <c r="A2208" s="2">
        <v>0.76602445167684297</v>
      </c>
      <c r="C2208" s="2">
        <v>0.69686214465360397</v>
      </c>
      <c r="E2208" s="2">
        <v>0.88201337506686905</v>
      </c>
      <c r="F2208" s="2">
        <v>7.4639506534343605E-2</v>
      </c>
    </row>
    <row r="2209" spans="1:6" x14ac:dyDescent="0.45">
      <c r="A2209" s="2">
        <v>0.64734223807358804</v>
      </c>
      <c r="C2209" s="2">
        <v>0.57468221493710503</v>
      </c>
      <c r="E2209" s="2">
        <v>0.86308087455697102</v>
      </c>
      <c r="F2209" s="2">
        <v>0.32810654245772602</v>
      </c>
    </row>
    <row r="2210" spans="1:6" x14ac:dyDescent="0.45">
      <c r="A2210" s="2">
        <v>0.57280016123864796</v>
      </c>
      <c r="C2210" s="2">
        <v>0.48846656487407702</v>
      </c>
      <c r="E2210" s="2">
        <v>0.68085755427611905</v>
      </c>
      <c r="F2210" s="2">
        <v>0.42308472949964099</v>
      </c>
    </row>
    <row r="2211" spans="1:6" x14ac:dyDescent="0.45">
      <c r="A2211" s="2">
        <v>0.66260410768473499</v>
      </c>
      <c r="C2211" s="2">
        <v>0.60070642180745204</v>
      </c>
      <c r="E2211" s="2">
        <v>0.81244042719510401</v>
      </c>
      <c r="F2211" s="2">
        <v>0.23688492725774701</v>
      </c>
    </row>
    <row r="2212" spans="1:6" x14ac:dyDescent="0.45">
      <c r="A2212" s="2">
        <v>0.71774414914986295</v>
      </c>
      <c r="C2212" s="2">
        <v>0.665410185475656</v>
      </c>
      <c r="E2212" s="2">
        <v>0.88421420743398804</v>
      </c>
      <c r="F2212" s="2">
        <v>0.57663600797575099</v>
      </c>
    </row>
    <row r="2213" spans="1:6" x14ac:dyDescent="0.45">
      <c r="A2213" s="2">
        <v>0.66828812342890798</v>
      </c>
      <c r="C2213" s="2">
        <v>0.59688084662520302</v>
      </c>
      <c r="E2213" s="2">
        <v>0.73858620141107101</v>
      </c>
      <c r="F2213" s="2">
        <v>0.32610368734129702</v>
      </c>
    </row>
    <row r="2214" spans="1:6" x14ac:dyDescent="0.45">
      <c r="A2214" s="2">
        <v>0.101454631500052</v>
      </c>
      <c r="C2214" s="2">
        <v>0.178939870627742</v>
      </c>
      <c r="E2214" s="2">
        <v>0.35245500200507401</v>
      </c>
      <c r="F2214" s="2">
        <v>0.42938850312605997</v>
      </c>
    </row>
    <row r="2215" spans="1:6" x14ac:dyDescent="0.45">
      <c r="A2215" s="2">
        <v>0.57487587120456096</v>
      </c>
      <c r="C2215" s="2">
        <v>0.51923344693089502</v>
      </c>
      <c r="E2215" s="2">
        <v>0.56807061572920603</v>
      </c>
      <c r="F2215" s="2">
        <v>0.39305607549772698</v>
      </c>
    </row>
    <row r="2216" spans="1:6" x14ac:dyDescent="0.45">
      <c r="A2216" s="2">
        <v>2.1321264972080398E-2</v>
      </c>
      <c r="C2216" s="2">
        <v>0.26319357100610902</v>
      </c>
      <c r="E2216" s="2">
        <v>0.818235325395402</v>
      </c>
      <c r="F2216" s="2">
        <v>4.2738431419876002E-2</v>
      </c>
    </row>
    <row r="2217" spans="1:6" x14ac:dyDescent="0.45">
      <c r="A2217" s="2">
        <v>0.81941861954383699</v>
      </c>
      <c r="C2217" s="2">
        <v>0.80181021291047205</v>
      </c>
      <c r="E2217" s="2">
        <v>0.70163499806904595</v>
      </c>
      <c r="F2217" s="2">
        <v>0.49454379091615203</v>
      </c>
    </row>
    <row r="2218" spans="1:6" x14ac:dyDescent="0.45">
      <c r="A2218" s="2">
        <v>0.70279935973961305</v>
      </c>
      <c r="C2218" s="2">
        <v>0.74612071096063204</v>
      </c>
      <c r="E2218" s="2">
        <v>0.50375363130475503</v>
      </c>
      <c r="F2218" s="2">
        <v>0.35930578895631299</v>
      </c>
    </row>
    <row r="2219" spans="1:6" x14ac:dyDescent="0.45">
      <c r="A2219" s="2">
        <v>0.81917137650322303</v>
      </c>
      <c r="C2219" s="2">
        <v>0.64228726277128501</v>
      </c>
      <c r="E2219" s="2">
        <v>0.78942087328686406</v>
      </c>
      <c r="F2219" s="2">
        <v>0.75690466395405498</v>
      </c>
    </row>
    <row r="2220" spans="1:6" x14ac:dyDescent="0.45">
      <c r="A2220" s="2">
        <v>0.45603287134134801</v>
      </c>
      <c r="C2220" s="2">
        <v>0.41531779827753401</v>
      </c>
      <c r="E2220" s="2">
        <v>0.689096899992095</v>
      </c>
      <c r="F2220" s="2">
        <v>0.26850611975646099</v>
      </c>
    </row>
    <row r="2221" spans="1:6" x14ac:dyDescent="0.45">
      <c r="A2221" s="2">
        <v>0.37435403104375198</v>
      </c>
      <c r="C2221" s="2">
        <v>0.24294266006749601</v>
      </c>
      <c r="E2221" s="2">
        <v>0.64845730255846801</v>
      </c>
      <c r="F2221" s="2">
        <v>0.12366900950172301</v>
      </c>
    </row>
    <row r="2222" spans="1:6" x14ac:dyDescent="0.45">
      <c r="A2222" s="2">
        <v>0.36742482742375798</v>
      </c>
      <c r="C2222" s="2">
        <v>0.460232306052475</v>
      </c>
      <c r="E2222" s="2">
        <v>0.86628710445769896</v>
      </c>
      <c r="F2222" s="2">
        <v>0.180327398013686</v>
      </c>
    </row>
    <row r="2223" spans="1:6" x14ac:dyDescent="0.45">
      <c r="A2223" s="2">
        <v>0.740071173398682</v>
      </c>
      <c r="C2223" s="2">
        <v>0.61084733567759097</v>
      </c>
      <c r="E2223" s="2">
        <v>0.54002121429676098</v>
      </c>
      <c r="F2223" s="2">
        <v>0.31658143502248898</v>
      </c>
    </row>
    <row r="2224" spans="1:6" x14ac:dyDescent="0.45">
      <c r="A2224" s="2">
        <v>0.73523869769886496</v>
      </c>
      <c r="C2224" s="2">
        <v>0.68961399125677603</v>
      </c>
      <c r="E2224" s="2">
        <v>0.60288662594317199</v>
      </c>
      <c r="F2224" s="2">
        <v>0.308126134896339</v>
      </c>
    </row>
    <row r="2225" spans="1:6" x14ac:dyDescent="0.45">
      <c r="A2225" s="2">
        <v>0.27965401862601003</v>
      </c>
      <c r="C2225" s="2">
        <v>0.34446315765462099</v>
      </c>
      <c r="E2225" s="2">
        <v>0.77168413001065905</v>
      </c>
      <c r="F2225" s="2">
        <v>0.119559281769787</v>
      </c>
    </row>
    <row r="2226" spans="1:6" x14ac:dyDescent="0.45">
      <c r="A2226" s="2">
        <v>0.36795130697884398</v>
      </c>
      <c r="C2226" s="2">
        <v>0.30062690456264701</v>
      </c>
      <c r="E2226" s="2">
        <v>0.73072654127346703</v>
      </c>
      <c r="F2226" s="2">
        <v>0.31957594301466702</v>
      </c>
    </row>
    <row r="2227" spans="1:6" x14ac:dyDescent="0.45">
      <c r="A2227" s="2">
        <v>0.62769861270745697</v>
      </c>
      <c r="C2227" s="2">
        <v>0.63605124625571197</v>
      </c>
      <c r="E2227" s="2">
        <v>0.79021081421095096</v>
      </c>
      <c r="F2227" s="2">
        <v>0.50990561830524905</v>
      </c>
    </row>
    <row r="2228" spans="1:6" x14ac:dyDescent="0.45">
      <c r="A2228" s="2">
        <v>0.56579887693084496</v>
      </c>
      <c r="C2228" s="2">
        <v>0.67992050136548599</v>
      </c>
      <c r="E2228" s="2">
        <v>0.52671663185873596</v>
      </c>
      <c r="F2228" s="2">
        <v>0.56433243241401498</v>
      </c>
    </row>
    <row r="2229" spans="1:6" x14ac:dyDescent="0.45">
      <c r="A2229" s="2">
        <v>0.45128146713194101</v>
      </c>
      <c r="C2229" s="2">
        <v>0.34882996774853198</v>
      </c>
      <c r="E2229" s="2">
        <v>0.90547896352423696</v>
      </c>
      <c r="F2229" s="2">
        <v>0.399002118987345</v>
      </c>
    </row>
    <row r="2230" spans="1:6" x14ac:dyDescent="0.45">
      <c r="A2230" s="2">
        <v>0.66936138399658296</v>
      </c>
      <c r="C2230" s="2">
        <v>0.570937307085854</v>
      </c>
      <c r="E2230" s="2">
        <v>0.85706497009266902</v>
      </c>
      <c r="F2230" s="2">
        <v>0.24824613623083699</v>
      </c>
    </row>
    <row r="2231" spans="1:6" x14ac:dyDescent="0.45">
      <c r="A2231" s="2">
        <v>0.77392991739611305</v>
      </c>
      <c r="C2231" s="2">
        <v>0.75496741232897002</v>
      </c>
      <c r="E2231" s="2">
        <v>0.65170905206213203</v>
      </c>
      <c r="F2231" s="2">
        <v>0.47075300427720401</v>
      </c>
    </row>
    <row r="2232" spans="1:6" x14ac:dyDescent="0.45">
      <c r="A2232" s="2">
        <v>0.65906209183574804</v>
      </c>
      <c r="C2232" s="2">
        <v>0.54990077848837904</v>
      </c>
      <c r="E2232" s="2">
        <v>0.76566169819994601</v>
      </c>
      <c r="F2232" s="2">
        <v>0.46838365690071998</v>
      </c>
    </row>
    <row r="2233" spans="1:6" x14ac:dyDescent="0.45">
      <c r="A2233" s="2">
        <v>0.67285358849134902</v>
      </c>
      <c r="C2233" s="2">
        <v>0.53316322018712003</v>
      </c>
      <c r="E2233" s="2">
        <v>0.86461897075545102</v>
      </c>
      <c r="F2233" s="2">
        <v>0.230195116209786</v>
      </c>
    </row>
    <row r="2234" spans="1:6" x14ac:dyDescent="0.45">
      <c r="A2234" s="2">
        <v>0.62036266600412804</v>
      </c>
      <c r="C2234" s="2">
        <v>0.52444097182198801</v>
      </c>
      <c r="E2234" s="2">
        <v>0.75939868813419398</v>
      </c>
      <c r="F2234" s="2">
        <v>0.758923440129328</v>
      </c>
    </row>
    <row r="2235" spans="1:6" x14ac:dyDescent="0.45">
      <c r="A2235" s="2">
        <v>0.83828084253073598</v>
      </c>
      <c r="C2235" s="2">
        <v>0.80849830111614696</v>
      </c>
      <c r="E2235" s="2">
        <v>0.82418470710386205</v>
      </c>
      <c r="F2235" s="2">
        <v>0.459058552081274</v>
      </c>
    </row>
    <row r="2236" spans="1:6" x14ac:dyDescent="0.45">
      <c r="A2236" s="2">
        <v>0.57096833229861799</v>
      </c>
      <c r="C2236" s="2">
        <v>0.229650987907841</v>
      </c>
      <c r="E2236" s="2">
        <v>0.83301303745155897</v>
      </c>
      <c r="F2236" s="2">
        <v>0.32015341629323402</v>
      </c>
    </row>
    <row r="2237" spans="1:6" x14ac:dyDescent="0.45">
      <c r="A2237" s="2">
        <v>0.611466159145577</v>
      </c>
      <c r="C2237" s="2">
        <v>0.46386973513586699</v>
      </c>
      <c r="E2237" s="2">
        <v>0.89841124273051998</v>
      </c>
      <c r="F2237" s="2">
        <v>0.40005372302222098</v>
      </c>
    </row>
    <row r="2238" spans="1:6" x14ac:dyDescent="0.45">
      <c r="A2238" s="2">
        <v>0.72508389437328302</v>
      </c>
      <c r="C2238" s="2">
        <v>0.63680110076194496</v>
      </c>
      <c r="E2238" s="2">
        <v>0.72717039204851897</v>
      </c>
      <c r="F2238" s="2">
        <v>0.28409515427674698</v>
      </c>
    </row>
    <row r="2239" spans="1:6" x14ac:dyDescent="0.45">
      <c r="A2239" s="2">
        <v>0.330704975994776</v>
      </c>
      <c r="C2239" s="2">
        <v>0.32086163777069598</v>
      </c>
      <c r="E2239" s="2">
        <v>0.887481199017922</v>
      </c>
      <c r="F2239" s="2">
        <v>0.30542404912121501</v>
      </c>
    </row>
    <row r="2240" spans="1:6" x14ac:dyDescent="0.45">
      <c r="A2240" s="2">
        <v>0.65589793332762103</v>
      </c>
      <c r="C2240" s="2">
        <v>0.51429823849147804</v>
      </c>
      <c r="E2240" s="2">
        <v>0.70067099983280401</v>
      </c>
      <c r="F2240" s="2">
        <v>0.78162426970249599</v>
      </c>
    </row>
    <row r="2241" spans="1:6" x14ac:dyDescent="0.45">
      <c r="A2241" s="2">
        <v>0.76010396554324</v>
      </c>
      <c r="C2241" s="2">
        <v>0.72158345462162798</v>
      </c>
      <c r="E2241" s="2">
        <v>0.92418289985369395</v>
      </c>
      <c r="F2241" s="2">
        <v>0.34930845193632098</v>
      </c>
    </row>
    <row r="2242" spans="1:6" x14ac:dyDescent="0.45">
      <c r="A2242" s="2">
        <v>0.45329746431666801</v>
      </c>
      <c r="C2242" s="2">
        <v>0.51353234915728496</v>
      </c>
      <c r="E2242" s="2">
        <v>0.80053842993038005</v>
      </c>
      <c r="F2242" s="2">
        <v>0.575013978436277</v>
      </c>
    </row>
    <row r="2243" spans="1:6" x14ac:dyDescent="0.45">
      <c r="A2243" s="2">
        <v>0.69931484012587897</v>
      </c>
      <c r="C2243" s="2">
        <v>0.72898679130319199</v>
      </c>
      <c r="E2243" s="2">
        <v>0.62002202136305296</v>
      </c>
      <c r="F2243" s="2">
        <v>0.722711668695739</v>
      </c>
    </row>
    <row r="2244" spans="1:6" x14ac:dyDescent="0.45">
      <c r="A2244" s="2">
        <v>0.56339093484339697</v>
      </c>
      <c r="C2244" s="2">
        <v>0.53702385315008105</v>
      </c>
      <c r="E2244" s="2">
        <v>0.89237495833411595</v>
      </c>
      <c r="F2244" s="2">
        <v>0.81285128868915102</v>
      </c>
    </row>
    <row r="2245" spans="1:6" x14ac:dyDescent="0.45">
      <c r="A2245" s="2">
        <v>0.28559231265692803</v>
      </c>
      <c r="C2245" s="2">
        <v>0.10017362367423401</v>
      </c>
      <c r="E2245" s="2">
        <v>0.76447612305342805</v>
      </c>
      <c r="F2245" s="2">
        <v>0.31885982120224099</v>
      </c>
    </row>
    <row r="2246" spans="1:6" x14ac:dyDescent="0.45">
      <c r="A2246" s="2">
        <v>0.79696167689192299</v>
      </c>
      <c r="C2246" s="2">
        <v>0.65721786246663405</v>
      </c>
      <c r="E2246" s="2">
        <v>0.88230810176602104</v>
      </c>
      <c r="F2246" s="2">
        <v>0.45876895259123601</v>
      </c>
    </row>
    <row r="2247" spans="1:6" x14ac:dyDescent="0.45">
      <c r="A2247" s="2">
        <v>0.74692963631238496</v>
      </c>
      <c r="C2247" s="2">
        <v>0.76388896719570298</v>
      </c>
      <c r="E2247" s="2">
        <v>0.79837767596347098</v>
      </c>
      <c r="F2247" s="2">
        <v>0.571174434012653</v>
      </c>
    </row>
    <row r="2248" spans="1:6" x14ac:dyDescent="0.45">
      <c r="A2248" s="2">
        <v>0.75234848402543997</v>
      </c>
      <c r="C2248" s="2">
        <v>0.53086075840830005</v>
      </c>
      <c r="E2248" s="2">
        <v>0.79913523331631897</v>
      </c>
      <c r="F2248" s="2">
        <v>0.18209141734728501</v>
      </c>
    </row>
    <row r="2249" spans="1:6" x14ac:dyDescent="0.45">
      <c r="A2249" s="2">
        <v>0.63784863172999695</v>
      </c>
      <c r="C2249" s="2">
        <v>0.70249089106600504</v>
      </c>
      <c r="E2249" s="2">
        <v>0.30756671101865901</v>
      </c>
      <c r="F2249" s="2">
        <v>9.3851892169101697E-2</v>
      </c>
    </row>
    <row r="2250" spans="1:6" x14ac:dyDescent="0.45">
      <c r="A2250" s="2">
        <v>0.53971241892288802</v>
      </c>
      <c r="C2250" s="2">
        <v>0.61080988822598503</v>
      </c>
      <c r="E2250" s="2">
        <v>0.66527064483918097</v>
      </c>
      <c r="F2250" s="2">
        <v>0.38871346782076799</v>
      </c>
    </row>
    <row r="2251" spans="1:6" x14ac:dyDescent="0.45">
      <c r="A2251" s="2">
        <v>0.56202690929430099</v>
      </c>
      <c r="C2251" s="2">
        <v>0.47024199484429402</v>
      </c>
      <c r="E2251" s="2">
        <v>0.73937378946599797</v>
      </c>
      <c r="F2251" s="2">
        <v>0.37489110711184198</v>
      </c>
    </row>
    <row r="2252" spans="1:6" x14ac:dyDescent="0.45">
      <c r="A2252" s="2">
        <v>0.52680083568161296</v>
      </c>
      <c r="C2252" s="2">
        <v>0.51731385557094001</v>
      </c>
      <c r="E2252" s="2">
        <v>0.72119291151689902</v>
      </c>
      <c r="F2252" s="2">
        <v>0.14673401520471999</v>
      </c>
    </row>
    <row r="2253" spans="1:6" x14ac:dyDescent="0.45">
      <c r="A2253" s="2">
        <v>0.68398921575346805</v>
      </c>
      <c r="C2253" s="2">
        <v>0.59510991192195395</v>
      </c>
      <c r="E2253" s="2">
        <v>0.79980252683087805</v>
      </c>
      <c r="F2253" s="2">
        <v>0.52154737938820706</v>
      </c>
    </row>
    <row r="2254" spans="1:6" x14ac:dyDescent="0.45">
      <c r="A2254" s="2">
        <v>0.26086998427303898</v>
      </c>
      <c r="C2254" s="2">
        <v>0.42939640948381302</v>
      </c>
      <c r="E2254" s="2">
        <v>0.89983122554013795</v>
      </c>
      <c r="F2254" s="2">
        <v>0.708909902656223</v>
      </c>
    </row>
    <row r="2255" spans="1:6" x14ac:dyDescent="0.45">
      <c r="A2255" s="2">
        <v>0.67089880582092998</v>
      </c>
      <c r="C2255" s="2">
        <v>0.38372511188049802</v>
      </c>
      <c r="E2255" s="2">
        <v>0.854163810554039</v>
      </c>
      <c r="F2255" s="2">
        <v>0.51288969775160898</v>
      </c>
    </row>
    <row r="2256" spans="1:6" x14ac:dyDescent="0.45">
      <c r="A2256" s="2">
        <v>0.53440597109951804</v>
      </c>
      <c r="C2256" s="2">
        <v>0.68044644531128795</v>
      </c>
      <c r="E2256" s="2">
        <v>0.440889354049465</v>
      </c>
      <c r="F2256" s="2">
        <v>0.47958081963301802</v>
      </c>
    </row>
    <row r="2257" spans="1:6" x14ac:dyDescent="0.45">
      <c r="A2257" s="2">
        <v>0.77561815509565502</v>
      </c>
      <c r="C2257" s="2">
        <v>0.64247219442849501</v>
      </c>
      <c r="E2257" s="2">
        <v>0.81618646015378005</v>
      </c>
      <c r="F2257" s="2">
        <v>7.0775466257607403E-2</v>
      </c>
    </row>
    <row r="2258" spans="1:6" x14ac:dyDescent="0.45">
      <c r="A2258" s="2">
        <v>0.76081560226629097</v>
      </c>
      <c r="C2258" s="2">
        <v>0.73705868255397899</v>
      </c>
      <c r="E2258" s="2">
        <v>0.77911063934242297</v>
      </c>
      <c r="F2258" s="2">
        <v>0.36713248537427201</v>
      </c>
    </row>
    <row r="2259" spans="1:6" x14ac:dyDescent="0.45">
      <c r="A2259" s="2">
        <v>0.52000138495216597</v>
      </c>
      <c r="C2259" s="2">
        <v>0.66179678427702504</v>
      </c>
      <c r="E2259" s="2">
        <v>0.766398640437703</v>
      </c>
      <c r="F2259" s="2">
        <v>0.44427740099151097</v>
      </c>
    </row>
    <row r="2260" spans="1:6" x14ac:dyDescent="0.45">
      <c r="A2260" s="2">
        <v>0.76660322989524299</v>
      </c>
      <c r="C2260" s="2">
        <v>0.47646144586718298</v>
      </c>
      <c r="E2260" s="2">
        <v>0.89669618715409005</v>
      </c>
      <c r="F2260" s="2">
        <v>0.46315617687868299</v>
      </c>
    </row>
    <row r="2261" spans="1:6" x14ac:dyDescent="0.45">
      <c r="A2261" s="2">
        <v>0.63715091903258902</v>
      </c>
      <c r="C2261" s="2">
        <v>0.59997216510120599</v>
      </c>
      <c r="E2261" s="2">
        <v>0.77707285347115096</v>
      </c>
      <c r="F2261" s="2">
        <v>0.32230011473475101</v>
      </c>
    </row>
    <row r="2262" spans="1:6" x14ac:dyDescent="0.45">
      <c r="A2262" s="2">
        <v>0.50155299238046702</v>
      </c>
      <c r="C2262" s="2">
        <v>0.46381587306051902</v>
      </c>
      <c r="E2262" s="2">
        <v>0.56264895674808701</v>
      </c>
      <c r="F2262" s="2">
        <v>0.26645213256799899</v>
      </c>
    </row>
    <row r="2263" spans="1:6" x14ac:dyDescent="0.45">
      <c r="A2263" s="2">
        <v>0.80372672835750503</v>
      </c>
      <c r="C2263" s="2">
        <v>0.61869852753158505</v>
      </c>
      <c r="E2263" s="2">
        <v>0.80957346456755397</v>
      </c>
      <c r="F2263" s="2">
        <v>0.41430393497955198</v>
      </c>
    </row>
    <row r="2264" spans="1:6" x14ac:dyDescent="0.45">
      <c r="A2264" s="2">
        <v>0.78955099478555102</v>
      </c>
      <c r="C2264" s="2">
        <v>0.74142724095229195</v>
      </c>
      <c r="E2264" s="2">
        <v>0.78248312086569005</v>
      </c>
      <c r="F2264" s="2">
        <v>0.593868555741357</v>
      </c>
    </row>
    <row r="2265" spans="1:6" x14ac:dyDescent="0.45">
      <c r="A2265" s="2">
        <v>0.59937170783835103</v>
      </c>
      <c r="C2265" s="2">
        <v>0.511164140829383</v>
      </c>
      <c r="E2265" s="2">
        <v>0.730774713047879</v>
      </c>
      <c r="F2265" s="2">
        <v>0.40979842602917399</v>
      </c>
    </row>
    <row r="2266" spans="1:6" x14ac:dyDescent="0.45">
      <c r="A2266" s="2">
        <v>0.53301258261687301</v>
      </c>
      <c r="C2266" s="2">
        <v>0.52910739294609599</v>
      </c>
      <c r="E2266" s="2">
        <v>0.34796791495632501</v>
      </c>
      <c r="F2266" s="2">
        <v>0.36044988323594002</v>
      </c>
    </row>
    <row r="2267" spans="1:6" x14ac:dyDescent="0.45">
      <c r="A2267" s="2">
        <v>0.73833981263566995</v>
      </c>
      <c r="C2267" s="2">
        <v>0.47095014296253701</v>
      </c>
      <c r="E2267" s="2">
        <v>0.85233678408977098</v>
      </c>
      <c r="F2267" s="2">
        <v>0.71192995218898703</v>
      </c>
    </row>
    <row r="2268" spans="1:6" x14ac:dyDescent="0.45">
      <c r="A2268" s="2">
        <v>0.13136157773867599</v>
      </c>
      <c r="C2268" s="2">
        <v>0.27013873647029002</v>
      </c>
      <c r="E2268" s="2">
        <v>0.77772566154506295</v>
      </c>
      <c r="F2268" s="2">
        <v>0.53751769227707102</v>
      </c>
    </row>
    <row r="2269" spans="1:6" x14ac:dyDescent="0.45">
      <c r="A2269" s="2">
        <v>0.796083566178866</v>
      </c>
      <c r="C2269" s="2">
        <v>0.73567197687131303</v>
      </c>
      <c r="E2269" s="2">
        <v>0.7912694617464</v>
      </c>
      <c r="F2269" s="2">
        <v>0.413417420037404</v>
      </c>
    </row>
    <row r="2270" spans="1:6" x14ac:dyDescent="0.45">
      <c r="A2270" s="2">
        <v>0.64868807031146503</v>
      </c>
      <c r="C2270" s="2">
        <v>0.51888403001239003</v>
      </c>
      <c r="E2270" s="2">
        <v>0.82556144600177295</v>
      </c>
      <c r="F2270" s="2">
        <v>0.197896333261708</v>
      </c>
    </row>
    <row r="2271" spans="1:6" x14ac:dyDescent="0.45">
      <c r="A2271" s="2">
        <v>0.84449020333999003</v>
      </c>
      <c r="C2271" s="2">
        <v>0.81930061417017797</v>
      </c>
      <c r="E2271" s="2">
        <v>0.71901001977367296</v>
      </c>
      <c r="F2271" s="2">
        <v>0.39503271377155602</v>
      </c>
    </row>
    <row r="2272" spans="1:6" x14ac:dyDescent="0.45">
      <c r="A2272" s="2">
        <v>0.57945352390142701</v>
      </c>
      <c r="C2272" s="2">
        <v>0.47288818352294598</v>
      </c>
      <c r="E2272" s="2">
        <v>0.85860539423654303</v>
      </c>
      <c r="F2272" s="2">
        <v>0.56959312565610998</v>
      </c>
    </row>
    <row r="2273" spans="1:6" x14ac:dyDescent="0.45">
      <c r="A2273" s="2">
        <v>0.76767471349664196</v>
      </c>
      <c r="C2273" s="2">
        <v>0.56988361543210697</v>
      </c>
      <c r="E2273" s="2">
        <v>0.85426936647207596</v>
      </c>
      <c r="F2273" s="2">
        <v>0.503406049988112</v>
      </c>
    </row>
    <row r="2274" spans="1:6" x14ac:dyDescent="0.45">
      <c r="A2274" s="2">
        <v>0.59379288196339897</v>
      </c>
      <c r="C2274" s="2">
        <v>0.534383454421688</v>
      </c>
      <c r="E2274" s="2">
        <v>0.92345438914837896</v>
      </c>
      <c r="F2274" s="2">
        <v>0.60377148006506598</v>
      </c>
    </row>
    <row r="2275" spans="1:6" x14ac:dyDescent="0.45">
      <c r="A2275" s="2">
        <v>0.389481950679745</v>
      </c>
      <c r="C2275" s="2">
        <v>0.38926107863311099</v>
      </c>
      <c r="E2275" s="2">
        <v>0.66079250421286695</v>
      </c>
      <c r="F2275" s="2">
        <v>0.75454679406727598</v>
      </c>
    </row>
    <row r="2276" spans="1:6" x14ac:dyDescent="0.45">
      <c r="A2276" s="2">
        <v>0.72355256009079405</v>
      </c>
      <c r="C2276" s="2">
        <v>0.67310169721430002</v>
      </c>
      <c r="E2276" s="2">
        <v>0.80976992171681506</v>
      </c>
      <c r="F2276" s="2">
        <v>0.83432750431410896</v>
      </c>
    </row>
    <row r="2277" spans="1:6" x14ac:dyDescent="0.45">
      <c r="A2277" s="2">
        <v>0.797542076443437</v>
      </c>
      <c r="C2277" s="2">
        <v>0.80157252447237404</v>
      </c>
      <c r="E2277" s="2">
        <v>0.73961766579229904</v>
      </c>
      <c r="F2277" s="2">
        <v>0.56741726988643404</v>
      </c>
    </row>
    <row r="2278" spans="1:6" x14ac:dyDescent="0.45">
      <c r="A2278" s="2">
        <v>0.35114635315591097</v>
      </c>
      <c r="C2278" s="2">
        <v>0.369456188463333</v>
      </c>
      <c r="E2278" s="2">
        <v>0.57741999942384803</v>
      </c>
      <c r="F2278" s="2">
        <v>0.38830889674887697</v>
      </c>
    </row>
    <row r="2279" spans="1:6" x14ac:dyDescent="0.45">
      <c r="A2279" s="2">
        <v>0.41375503406484798</v>
      </c>
      <c r="C2279" s="2">
        <v>0.39676677821371198</v>
      </c>
      <c r="E2279" s="2">
        <v>0.779588208586938</v>
      </c>
      <c r="F2279" s="2">
        <v>0.36240629475165198</v>
      </c>
    </row>
    <row r="2280" spans="1:6" x14ac:dyDescent="0.45">
      <c r="A2280" s="2">
        <v>0.41906461368713199</v>
      </c>
      <c r="C2280" s="2">
        <v>0.39598908431897401</v>
      </c>
      <c r="E2280" s="2">
        <v>0.81694678902715201</v>
      </c>
      <c r="F2280" s="2">
        <v>0.410961491980743</v>
      </c>
    </row>
    <row r="2281" spans="1:6" x14ac:dyDescent="0.45">
      <c r="A2281" s="2">
        <v>0.73188551147152803</v>
      </c>
      <c r="C2281" s="2">
        <v>0.629610457381796</v>
      </c>
      <c r="E2281" s="2">
        <v>0.80247097352450902</v>
      </c>
      <c r="F2281" s="2">
        <v>0.53673863112727904</v>
      </c>
    </row>
    <row r="2282" spans="1:6" x14ac:dyDescent="0.45">
      <c r="A2282" s="2">
        <v>0.75628772319633997</v>
      </c>
      <c r="C2282" s="2">
        <v>0.47091337420519302</v>
      </c>
      <c r="E2282" s="2">
        <v>0.74326824134291303</v>
      </c>
      <c r="F2282" s="2">
        <v>0.30604679583589101</v>
      </c>
    </row>
    <row r="2283" spans="1:6" x14ac:dyDescent="0.45">
      <c r="A2283" s="2">
        <v>0.41863323300984501</v>
      </c>
      <c r="C2283" s="2">
        <v>0.34796567649904497</v>
      </c>
      <c r="E2283" s="2">
        <v>0.82243172296271105</v>
      </c>
      <c r="F2283" s="2">
        <v>0.283141494709712</v>
      </c>
    </row>
    <row r="2284" spans="1:6" x14ac:dyDescent="0.45">
      <c r="A2284" s="2">
        <v>0.51479247977424902</v>
      </c>
      <c r="C2284" s="2">
        <v>0.48036481165275502</v>
      </c>
      <c r="E2284" s="2">
        <v>0.90794118333241103</v>
      </c>
      <c r="F2284" s="2">
        <v>0.65898808454059199</v>
      </c>
    </row>
    <row r="2285" spans="1:6" x14ac:dyDescent="0.45">
      <c r="A2285" s="2">
        <v>0.84543299667327998</v>
      </c>
      <c r="C2285" s="2">
        <v>0.80847568237010303</v>
      </c>
      <c r="E2285" s="2">
        <v>0.88757397713201802</v>
      </c>
      <c r="F2285" s="2">
        <v>0.377942264725521</v>
      </c>
    </row>
    <row r="2286" spans="1:6" x14ac:dyDescent="0.45">
      <c r="A2286" s="2">
        <v>0.79222624051066604</v>
      </c>
      <c r="C2286" s="2">
        <v>0.72805320939757601</v>
      </c>
      <c r="E2286" s="2">
        <v>0.55802146349807302</v>
      </c>
      <c r="F2286" s="2">
        <v>0.72116572929730205</v>
      </c>
    </row>
    <row r="2287" spans="1:6" x14ac:dyDescent="0.45">
      <c r="A2287" s="2">
        <v>0.53866988885883604</v>
      </c>
      <c r="C2287" s="2">
        <v>0.47119907810789402</v>
      </c>
      <c r="E2287" s="2">
        <v>0.27621491788067198</v>
      </c>
      <c r="F2287" s="2">
        <v>0.64750709211116897</v>
      </c>
    </row>
    <row r="2288" spans="1:6" x14ac:dyDescent="0.45">
      <c r="A2288" s="2">
        <v>0.22951937937585801</v>
      </c>
      <c r="C2288" s="2">
        <v>0.30580737312565298</v>
      </c>
      <c r="E2288" s="2">
        <v>0.64049429197149599</v>
      </c>
      <c r="F2288" s="2">
        <v>0.67344180375893103</v>
      </c>
    </row>
    <row r="2289" spans="1:6" x14ac:dyDescent="0.45">
      <c r="A2289" s="2">
        <v>0.823795510674175</v>
      </c>
      <c r="C2289" s="2">
        <v>0.75039825166822804</v>
      </c>
      <c r="E2289" s="2">
        <v>0.92401378553477698</v>
      </c>
      <c r="F2289" s="2">
        <v>0.32841277239942102</v>
      </c>
    </row>
    <row r="2290" spans="1:6" x14ac:dyDescent="0.45">
      <c r="A2290" s="2">
        <v>0.59655806256123101</v>
      </c>
      <c r="C2290" s="2">
        <v>0.48067600740163602</v>
      </c>
      <c r="E2290" s="2">
        <v>0.74404249174229597</v>
      </c>
      <c r="F2290" s="2">
        <v>0.63866063236757398</v>
      </c>
    </row>
    <row r="2291" spans="1:6" x14ac:dyDescent="0.45">
      <c r="A2291" s="2">
        <v>0.36089679346754799</v>
      </c>
      <c r="C2291" s="2">
        <v>0.45873457833679299</v>
      </c>
      <c r="E2291" s="2">
        <v>0.78545140864724095</v>
      </c>
      <c r="F2291" s="2">
        <v>0.53521817090060497</v>
      </c>
    </row>
    <row r="2292" spans="1:6" x14ac:dyDescent="0.45">
      <c r="A2292" s="2">
        <v>0.51821193185153003</v>
      </c>
      <c r="C2292" s="2">
        <v>0.381081483053062</v>
      </c>
      <c r="E2292" s="2">
        <v>0.83079642780080198</v>
      </c>
      <c r="F2292" s="2">
        <v>0.69523260640692297</v>
      </c>
    </row>
    <row r="2293" spans="1:6" x14ac:dyDescent="0.45">
      <c r="A2293" s="2">
        <v>0.57547596612560403</v>
      </c>
      <c r="C2293" s="2">
        <v>0.51949545139498698</v>
      </c>
      <c r="E2293" s="2">
        <v>0.71167594386890998</v>
      </c>
      <c r="F2293" s="2">
        <v>0.36101242794639499</v>
      </c>
    </row>
    <row r="2294" spans="1:6" x14ac:dyDescent="0.45">
      <c r="A2294" s="2">
        <v>0.52543264099335196</v>
      </c>
      <c r="C2294" s="2">
        <v>0.52401434953381698</v>
      </c>
      <c r="E2294" s="2">
        <v>0.77695025112724903</v>
      </c>
      <c r="F2294" s="2">
        <v>9.4316495977373696E-2</v>
      </c>
    </row>
    <row r="2295" spans="1:6" x14ac:dyDescent="0.45">
      <c r="A2295" s="2">
        <v>0.65548378001934005</v>
      </c>
      <c r="C2295" s="2">
        <v>0.65211551918015298</v>
      </c>
      <c r="E2295" s="2">
        <v>0.62529885755012005</v>
      </c>
      <c r="F2295" s="2">
        <v>0.34910075243780098</v>
      </c>
    </row>
    <row r="2296" spans="1:6" x14ac:dyDescent="0.45">
      <c r="A2296" s="2">
        <v>0.330958809157745</v>
      </c>
      <c r="C2296" s="2">
        <v>0.42982975657038902</v>
      </c>
      <c r="E2296" s="2">
        <v>0.58898863489610698</v>
      </c>
      <c r="F2296" s="2">
        <v>0.18998547143339301</v>
      </c>
    </row>
    <row r="2297" spans="1:6" x14ac:dyDescent="0.45">
      <c r="A2297" s="2">
        <v>0.60178850958977803</v>
      </c>
      <c r="C2297" s="2">
        <v>0.53799753702613395</v>
      </c>
      <c r="E2297" s="2">
        <v>0.70041517774162099</v>
      </c>
      <c r="F2297" s="2">
        <v>0.54680629612801901</v>
      </c>
    </row>
    <row r="2298" spans="1:6" x14ac:dyDescent="0.45">
      <c r="A2298" s="2">
        <v>0.62738533964088905</v>
      </c>
      <c r="C2298" s="2">
        <v>0.73485814642553404</v>
      </c>
      <c r="E2298" s="2">
        <v>0.28040660380434101</v>
      </c>
      <c r="F2298" s="2">
        <v>0.39216979033566002</v>
      </c>
    </row>
    <row r="2299" spans="1:6" x14ac:dyDescent="0.45">
      <c r="A2299" s="2">
        <v>0.43938721167484002</v>
      </c>
      <c r="C2299" s="2">
        <v>0.471303482342946</v>
      </c>
      <c r="E2299" s="2">
        <v>0.200440492032256</v>
      </c>
      <c r="F2299" s="2">
        <v>0.17464104434517</v>
      </c>
    </row>
    <row r="2300" spans="1:6" x14ac:dyDescent="0.45">
      <c r="A2300" s="2">
        <v>0.72657251349915697</v>
      </c>
      <c r="C2300" s="2">
        <v>0.76271168841839398</v>
      </c>
      <c r="E2300" s="2">
        <v>0.71921040189714602</v>
      </c>
      <c r="F2300" s="2">
        <v>0.32778473879797498</v>
      </c>
    </row>
    <row r="2301" spans="1:6" x14ac:dyDescent="0.45">
      <c r="A2301" s="2">
        <v>0.81854614734422004</v>
      </c>
      <c r="C2301" s="2">
        <v>0.72871429838359703</v>
      </c>
      <c r="E2301" s="2">
        <v>0.59010573771192099</v>
      </c>
      <c r="F2301" s="2">
        <v>0.30742567463036802</v>
      </c>
    </row>
    <row r="2302" spans="1:6" x14ac:dyDescent="0.45">
      <c r="A2302" s="2">
        <v>0.75793760144392197</v>
      </c>
      <c r="C2302" s="2">
        <v>0.719253958401326</v>
      </c>
      <c r="E2302" s="2">
        <v>0.85916976326172501</v>
      </c>
      <c r="F2302" s="2">
        <v>0.216269164920388</v>
      </c>
    </row>
    <row r="2303" spans="1:6" x14ac:dyDescent="0.45">
      <c r="A2303" s="2">
        <v>0.52981968387292</v>
      </c>
      <c r="C2303" s="2">
        <v>0.52127818456510699</v>
      </c>
      <c r="E2303" s="2">
        <v>0.74822024045177205</v>
      </c>
      <c r="F2303" s="2">
        <v>7.9574282515671696E-2</v>
      </c>
    </row>
    <row r="2304" spans="1:6" x14ac:dyDescent="0.45">
      <c r="A2304" s="2">
        <v>0.638105254613064</v>
      </c>
      <c r="C2304" s="2">
        <v>0.60227192690564801</v>
      </c>
      <c r="E2304" s="2">
        <v>0.75683833479838802</v>
      </c>
      <c r="F2304" s="2">
        <v>0.42752403810128498</v>
      </c>
    </row>
    <row r="2305" spans="1:6" x14ac:dyDescent="0.45">
      <c r="A2305" s="2">
        <v>0.61955211013565503</v>
      </c>
      <c r="C2305" s="2">
        <v>0.56958507576814499</v>
      </c>
      <c r="E2305" s="2">
        <v>0.87657407488526295</v>
      </c>
      <c r="F2305" s="2">
        <v>0.78077676266047702</v>
      </c>
    </row>
    <row r="2306" spans="1:6" x14ac:dyDescent="0.45">
      <c r="A2306" s="2">
        <v>0.465764365421242</v>
      </c>
      <c r="C2306" s="2">
        <v>0.71835594523365498</v>
      </c>
      <c r="E2306" s="2">
        <v>0.69474398582051899</v>
      </c>
      <c r="F2306" s="2">
        <v>0.50512933507564495</v>
      </c>
    </row>
    <row r="2307" spans="1:6" x14ac:dyDescent="0.45">
      <c r="A2307" s="2">
        <v>0.59894519182054495</v>
      </c>
      <c r="C2307" s="2">
        <v>0.68333558692274499</v>
      </c>
      <c r="E2307" s="2">
        <v>0.55415584162540499</v>
      </c>
      <c r="F2307" s="2">
        <v>0.27393247137781501</v>
      </c>
    </row>
    <row r="2308" spans="1:6" x14ac:dyDescent="0.45">
      <c r="A2308" s="2">
        <v>0.62449400917634001</v>
      </c>
      <c r="C2308" s="2">
        <v>0.61512550662563703</v>
      </c>
      <c r="E2308" s="2">
        <v>0.49823128040301301</v>
      </c>
      <c r="F2308" s="2">
        <v>0.53182248984907399</v>
      </c>
    </row>
    <row r="2309" spans="1:6" x14ac:dyDescent="0.45">
      <c r="A2309" s="2">
        <v>0.707305106453328</v>
      </c>
      <c r="C2309" s="2">
        <v>0.59516705421051197</v>
      </c>
      <c r="E2309" s="2">
        <v>0.81798701787123596</v>
      </c>
      <c r="F2309" s="2">
        <v>0.77221374139885002</v>
      </c>
    </row>
    <row r="2310" spans="1:6" x14ac:dyDescent="0.45">
      <c r="A2310" s="2">
        <v>0.84071192324119703</v>
      </c>
      <c r="C2310" s="2">
        <v>0.67325826929359101</v>
      </c>
      <c r="E2310" s="2">
        <v>0.85600861326230504</v>
      </c>
      <c r="F2310" s="2">
        <v>0.30668472401788299</v>
      </c>
    </row>
    <row r="2311" spans="1:6" x14ac:dyDescent="0.45">
      <c r="A2311" s="2">
        <v>0.33829344351052898</v>
      </c>
      <c r="C2311" s="2">
        <v>0.47886549633061998</v>
      </c>
      <c r="E2311" s="2">
        <v>0.62522944549106696</v>
      </c>
      <c r="F2311" s="2">
        <v>0.625690265532582</v>
      </c>
    </row>
    <row r="2312" spans="1:6" x14ac:dyDescent="0.45">
      <c r="A2312" s="2">
        <v>0.80294728331137399</v>
      </c>
      <c r="C2312" s="2">
        <v>0.78932204682111295</v>
      </c>
      <c r="E2312" s="2">
        <v>0.795532932020379</v>
      </c>
      <c r="F2312" s="2">
        <v>0.29294941056746099</v>
      </c>
    </row>
    <row r="2313" spans="1:6" x14ac:dyDescent="0.45">
      <c r="A2313" s="2">
        <v>0.599351503758908</v>
      </c>
      <c r="C2313" s="2">
        <v>0.54002635710777502</v>
      </c>
      <c r="E2313" s="2">
        <v>0.82553874077261902</v>
      </c>
      <c r="F2313" s="2">
        <v>0.270291644928289</v>
      </c>
    </row>
    <row r="2314" spans="1:6" x14ac:dyDescent="0.45">
      <c r="A2314" s="2">
        <v>0.82478293051594598</v>
      </c>
      <c r="C2314" s="2">
        <v>0.47751328854417302</v>
      </c>
      <c r="E2314" s="2">
        <v>0.70172830338565795</v>
      </c>
      <c r="F2314" s="2">
        <v>0.55385137282916597</v>
      </c>
    </row>
    <row r="2315" spans="1:6" x14ac:dyDescent="0.45">
      <c r="A2315" s="2">
        <v>0.72045268838071497</v>
      </c>
      <c r="C2315" s="2">
        <v>0.72648960369572202</v>
      </c>
      <c r="E2315" s="2">
        <v>0.52636260329651796</v>
      </c>
      <c r="F2315" s="2">
        <v>0.49209274713593398</v>
      </c>
    </row>
    <row r="2316" spans="1:6" x14ac:dyDescent="0.45">
      <c r="A2316" s="2">
        <v>0.72766724187318599</v>
      </c>
      <c r="C2316" s="2">
        <v>0.66399191007124303</v>
      </c>
      <c r="E2316" s="2">
        <v>0.89454826191083403</v>
      </c>
      <c r="F2316" s="2">
        <v>0.14340008784333599</v>
      </c>
    </row>
    <row r="2317" spans="1:6" x14ac:dyDescent="0.45">
      <c r="A2317" s="2">
        <v>0.599882640562305</v>
      </c>
      <c r="C2317" s="2">
        <v>0.56360618394082795</v>
      </c>
      <c r="E2317" s="2">
        <v>0.88580266354472503</v>
      </c>
      <c r="F2317" s="2">
        <v>0.64924140852005696</v>
      </c>
    </row>
    <row r="2318" spans="1:6" x14ac:dyDescent="0.45">
      <c r="A2318" s="2">
        <v>0.60746347176953697</v>
      </c>
      <c r="C2318" s="2">
        <v>0.50085934219276695</v>
      </c>
      <c r="E2318" s="2">
        <v>0.87375635113625905</v>
      </c>
      <c r="F2318" s="2">
        <v>0.34253944354329502</v>
      </c>
    </row>
    <row r="2319" spans="1:6" x14ac:dyDescent="0.45">
      <c r="A2319" s="2">
        <v>0.26303833208724098</v>
      </c>
      <c r="C2319" s="2">
        <v>0.18152413659348399</v>
      </c>
      <c r="E2319" s="2">
        <v>0.55802531829630797</v>
      </c>
      <c r="F2319" s="2">
        <v>0.49915604884638898</v>
      </c>
    </row>
    <row r="2320" spans="1:6" x14ac:dyDescent="0.45">
      <c r="A2320" s="2">
        <v>0.65556228246751103</v>
      </c>
      <c r="C2320" s="2">
        <v>0.355884047669704</v>
      </c>
      <c r="E2320" s="2">
        <v>0.90816646148499203</v>
      </c>
      <c r="F2320" s="2">
        <v>0.239083665355458</v>
      </c>
    </row>
    <row r="2321" spans="1:6" x14ac:dyDescent="0.45">
      <c r="A2321" s="2">
        <v>0.75077121287792603</v>
      </c>
      <c r="C2321" s="2">
        <v>0.54907335773660104</v>
      </c>
      <c r="E2321" s="2">
        <v>0.93766784842856299</v>
      </c>
      <c r="F2321" s="2">
        <v>0.33575294889395102</v>
      </c>
    </row>
    <row r="2322" spans="1:6" x14ac:dyDescent="0.45">
      <c r="A2322" s="2">
        <v>0.73894593856997703</v>
      </c>
      <c r="C2322" s="2">
        <v>0.71359342445432805</v>
      </c>
      <c r="E2322" s="2">
        <v>0.55885816198532001</v>
      </c>
      <c r="F2322" s="2">
        <v>0.182509278098025</v>
      </c>
    </row>
    <row r="2323" spans="1:6" x14ac:dyDescent="0.45">
      <c r="A2323" s="2">
        <v>0.56278056974547297</v>
      </c>
      <c r="C2323" s="2">
        <v>0.42643814748884801</v>
      </c>
      <c r="E2323" s="2">
        <v>0.72937644628423903</v>
      </c>
      <c r="F2323" s="2">
        <v>0.39743585175771601</v>
      </c>
    </row>
    <row r="2324" spans="1:6" x14ac:dyDescent="0.45">
      <c r="A2324" s="2">
        <v>0.38927755462472602</v>
      </c>
      <c r="C2324" s="2">
        <v>0.38858200130155501</v>
      </c>
      <c r="E2324" s="2">
        <v>0.60263187195405699</v>
      </c>
      <c r="F2324" s="2">
        <v>0.38824101573418501</v>
      </c>
    </row>
    <row r="2325" spans="1:6" x14ac:dyDescent="0.45">
      <c r="A2325" s="2">
        <v>0.201247926995378</v>
      </c>
      <c r="C2325" s="2">
        <v>0.23887233084347101</v>
      </c>
      <c r="E2325" s="2">
        <v>0.81654389772459302</v>
      </c>
      <c r="F2325" s="2">
        <v>0.209487956534474</v>
      </c>
    </row>
    <row r="2326" spans="1:6" x14ac:dyDescent="0.45">
      <c r="A2326" s="2">
        <v>0.83266061548673698</v>
      </c>
      <c r="C2326" s="2">
        <v>0.459212577739946</v>
      </c>
      <c r="E2326" s="2">
        <v>0.83151148525035301</v>
      </c>
      <c r="F2326" s="2">
        <v>0.55171452884038297</v>
      </c>
    </row>
    <row r="2327" spans="1:6" x14ac:dyDescent="0.45">
      <c r="A2327" s="2">
        <v>0.46864472049516498</v>
      </c>
      <c r="C2327" s="2">
        <v>0.38177589111997901</v>
      </c>
      <c r="E2327" s="2">
        <v>0.79195208428646202</v>
      </c>
      <c r="F2327" s="2">
        <v>0.59053232436435599</v>
      </c>
    </row>
    <row r="2328" spans="1:6" x14ac:dyDescent="0.45">
      <c r="A2328" s="2">
        <v>0.682629526149092</v>
      </c>
      <c r="C2328" s="2">
        <v>0.21368317423156999</v>
      </c>
      <c r="E2328" s="2">
        <v>0.73062925539551205</v>
      </c>
      <c r="F2328" s="2">
        <v>0.86956849616895204</v>
      </c>
    </row>
    <row r="2329" spans="1:6" x14ac:dyDescent="0.45">
      <c r="A2329" s="2">
        <v>0.25739523271683801</v>
      </c>
      <c r="C2329" s="2">
        <v>0.50380864290223504</v>
      </c>
      <c r="E2329" s="2">
        <v>0.84233300475954898</v>
      </c>
      <c r="F2329" s="2">
        <v>0.41141129059551301</v>
      </c>
    </row>
    <row r="2330" spans="1:6" x14ac:dyDescent="0.45">
      <c r="A2330" s="2">
        <v>0.75209809331616595</v>
      </c>
      <c r="C2330" s="2">
        <v>0.72402752088835798</v>
      </c>
      <c r="E2330" s="2">
        <v>0.75327799279069496</v>
      </c>
      <c r="F2330" s="2">
        <v>0.28512071305164099</v>
      </c>
    </row>
    <row r="2331" spans="1:6" x14ac:dyDescent="0.45">
      <c r="A2331" s="2">
        <v>0.70922000513644901</v>
      </c>
      <c r="C2331" s="2">
        <v>0.64784997504613195</v>
      </c>
      <c r="E2331" s="2">
        <v>0.82502260782908199</v>
      </c>
      <c r="F2331" s="2">
        <v>0.59419047660604896</v>
      </c>
    </row>
    <row r="2332" spans="1:6" x14ac:dyDescent="0.45">
      <c r="A2332" s="2">
        <v>0.39968755124965599</v>
      </c>
      <c r="C2332" s="2">
        <v>0.27760538301777998</v>
      </c>
      <c r="E2332" s="2">
        <v>0.84432418254388597</v>
      </c>
      <c r="F2332" s="2">
        <v>0.52677506051637302</v>
      </c>
    </row>
    <row r="2333" spans="1:6" x14ac:dyDescent="0.45">
      <c r="A2333" s="2">
        <v>0.81940252070867203</v>
      </c>
      <c r="C2333" s="2">
        <v>0.81918112339146198</v>
      </c>
      <c r="E2333" s="2">
        <v>0.91583470164504799</v>
      </c>
      <c r="F2333" s="2">
        <v>0.52644890990822402</v>
      </c>
    </row>
    <row r="2334" spans="1:6" x14ac:dyDescent="0.45">
      <c r="A2334" s="2">
        <v>0.53810070105621999</v>
      </c>
      <c r="C2334" s="2">
        <v>0.48595219814988599</v>
      </c>
      <c r="E2334" s="2">
        <v>0.53548881162625805</v>
      </c>
      <c r="F2334" s="2">
        <v>0.30281983111334299</v>
      </c>
    </row>
    <row r="2335" spans="1:6" x14ac:dyDescent="0.45">
      <c r="A2335" s="2">
        <v>0.50661348424090402</v>
      </c>
      <c r="C2335" s="2">
        <v>0.59055375441495295</v>
      </c>
      <c r="E2335" s="2">
        <v>0.74232974318449996</v>
      </c>
      <c r="F2335" s="2">
        <v>0.39323990001633402</v>
      </c>
    </row>
    <row r="2336" spans="1:6" x14ac:dyDescent="0.45">
      <c r="A2336" s="2">
        <v>0.79900942569524303</v>
      </c>
      <c r="C2336" s="2">
        <v>0.70951871849803805</v>
      </c>
      <c r="E2336" s="2">
        <v>0.846420561972694</v>
      </c>
      <c r="F2336" s="2">
        <v>0.26441759299738898</v>
      </c>
    </row>
    <row r="2337" spans="1:6" x14ac:dyDescent="0.45">
      <c r="A2337" s="2">
        <v>0.73234676312255198</v>
      </c>
      <c r="C2337" s="2">
        <v>0.70615297665673105</v>
      </c>
      <c r="E2337" s="2">
        <v>0.85971035096163995</v>
      </c>
      <c r="F2337" s="2">
        <v>0.19040941390329399</v>
      </c>
    </row>
    <row r="2338" spans="1:6" x14ac:dyDescent="0.45">
      <c r="A2338" s="2">
        <v>0.55142630345186106</v>
      </c>
      <c r="C2338" s="2">
        <v>0.45578919740671697</v>
      </c>
      <c r="E2338" s="2">
        <v>0.44686437399237899</v>
      </c>
      <c r="F2338" s="2">
        <v>0.362669125564057</v>
      </c>
    </row>
    <row r="2339" spans="1:6" x14ac:dyDescent="0.45">
      <c r="A2339" s="2">
        <v>0.38430773738547502</v>
      </c>
      <c r="C2339" s="2">
        <v>0.76152735442208896</v>
      </c>
      <c r="E2339" s="2">
        <v>0.30116881176148103</v>
      </c>
      <c r="F2339" s="2">
        <v>0.67509980387375301</v>
      </c>
    </row>
    <row r="2340" spans="1:6" x14ac:dyDescent="0.45">
      <c r="A2340" s="2">
        <v>0.498867839517524</v>
      </c>
      <c r="C2340" s="2">
        <v>0.391537736244357</v>
      </c>
      <c r="E2340" s="2">
        <v>0.70463705178685099</v>
      </c>
      <c r="F2340" s="2">
        <v>0.50092259741446299</v>
      </c>
    </row>
    <row r="2341" spans="1:6" x14ac:dyDescent="0.45">
      <c r="A2341" s="2">
        <v>0.32972513752494698</v>
      </c>
      <c r="C2341" s="2">
        <v>0.389108593987746</v>
      </c>
      <c r="E2341" s="2">
        <v>0.46873246922686201</v>
      </c>
      <c r="F2341" s="2">
        <v>0.150552896225292</v>
      </c>
    </row>
    <row r="2342" spans="1:6" x14ac:dyDescent="0.45">
      <c r="A2342" s="2">
        <v>0.72389860556365304</v>
      </c>
      <c r="C2342" s="2">
        <v>0.50548565925903799</v>
      </c>
      <c r="E2342" s="2">
        <v>0.45391429707541903</v>
      </c>
      <c r="F2342" s="2">
        <v>0.34878174178926802</v>
      </c>
    </row>
    <row r="2343" spans="1:6" x14ac:dyDescent="0.45">
      <c r="A2343" s="2">
        <v>0.58660563251586195</v>
      </c>
      <c r="C2343" s="2">
        <v>0.75961546063047702</v>
      </c>
      <c r="E2343" s="2">
        <v>0.82999153586112295</v>
      </c>
      <c r="F2343" s="2">
        <v>0.367873507146604</v>
      </c>
    </row>
    <row r="2344" spans="1:6" x14ac:dyDescent="0.45">
      <c r="A2344" s="2">
        <v>0.72292923341714699</v>
      </c>
      <c r="C2344" s="2">
        <v>0.78626028567545203</v>
      </c>
      <c r="E2344" s="2">
        <v>0.88470903764341102</v>
      </c>
      <c r="F2344" s="2">
        <v>0.437686511599989</v>
      </c>
    </row>
    <row r="2345" spans="1:6" x14ac:dyDescent="0.45">
      <c r="A2345" s="2">
        <v>0.57059290193669499</v>
      </c>
      <c r="C2345" s="2">
        <v>0.55073002556168904</v>
      </c>
      <c r="E2345" s="2">
        <v>0.817061759273356</v>
      </c>
      <c r="F2345" s="2">
        <v>0.67013277362193502</v>
      </c>
    </row>
    <row r="2346" spans="1:6" x14ac:dyDescent="0.45">
      <c r="A2346" s="2">
        <v>0.78231284191494199</v>
      </c>
      <c r="C2346" s="2">
        <v>0.73917400381518905</v>
      </c>
      <c r="E2346" s="2">
        <v>0.92926483665412496</v>
      </c>
      <c r="F2346" s="2">
        <v>0.87083916043583598</v>
      </c>
    </row>
    <row r="2347" spans="1:6" x14ac:dyDescent="0.45">
      <c r="A2347" s="2">
        <v>0.884244976164554</v>
      </c>
      <c r="C2347" s="2">
        <v>0.88084833709716404</v>
      </c>
      <c r="E2347" s="2">
        <v>0.55753189262746905</v>
      </c>
      <c r="F2347" s="2">
        <v>0.751756101754816</v>
      </c>
    </row>
    <row r="2348" spans="1:6" x14ac:dyDescent="0.45">
      <c r="A2348" s="2">
        <v>0.80171431897974599</v>
      </c>
      <c r="C2348" s="2">
        <v>0.78549417560948798</v>
      </c>
      <c r="E2348" s="2">
        <v>0.64708568461998694</v>
      </c>
      <c r="F2348" s="2">
        <v>0.57342645708737905</v>
      </c>
    </row>
    <row r="2349" spans="1:6" x14ac:dyDescent="0.45">
      <c r="A2349" s="2">
        <v>0.75000919820915901</v>
      </c>
      <c r="C2349" s="2">
        <v>0.72702909136597704</v>
      </c>
      <c r="E2349" s="2">
        <v>0.83376812259579802</v>
      </c>
      <c r="F2349" s="2">
        <v>0.43756274911698101</v>
      </c>
    </row>
    <row r="2350" spans="1:6" x14ac:dyDescent="0.45">
      <c r="A2350" s="2">
        <v>0.67246132558522098</v>
      </c>
      <c r="C2350" s="2">
        <v>0.62533706736016803</v>
      </c>
      <c r="E2350" s="2">
        <v>0.82028478730142196</v>
      </c>
      <c r="F2350" s="2">
        <v>0.384657476600337</v>
      </c>
    </row>
    <row r="2351" spans="1:6" x14ac:dyDescent="0.45">
      <c r="A2351" s="2">
        <v>0.72428064230371703</v>
      </c>
      <c r="C2351" s="2">
        <v>0.71273991424086802</v>
      </c>
      <c r="E2351" s="2">
        <v>0.56236969441733597</v>
      </c>
      <c r="F2351" s="2">
        <v>0.15423578068829</v>
      </c>
    </row>
    <row r="2352" spans="1:6" x14ac:dyDescent="0.45">
      <c r="A2352" s="2">
        <v>0.54678275116858899</v>
      </c>
      <c r="C2352" s="2">
        <v>0.565881689264774</v>
      </c>
      <c r="E2352" s="2">
        <v>0.65059439116900597</v>
      </c>
      <c r="F2352" s="2">
        <v>0.56335275709686305</v>
      </c>
    </row>
    <row r="2353" spans="1:6" x14ac:dyDescent="0.45">
      <c r="A2353" s="2">
        <v>0.50953433472210996</v>
      </c>
      <c r="C2353" s="2">
        <v>0.45515450508838001</v>
      </c>
      <c r="E2353" s="2">
        <v>0.58456224135466095</v>
      </c>
      <c r="F2353" s="2">
        <v>0.41138322295232099</v>
      </c>
    </row>
    <row r="2354" spans="1:6" x14ac:dyDescent="0.45">
      <c r="A2354" s="2">
        <v>0.37634309341500999</v>
      </c>
      <c r="C2354" s="2">
        <v>0.58561785697532298</v>
      </c>
      <c r="E2354" s="2">
        <v>0.63015090820948105</v>
      </c>
      <c r="F2354" s="2">
        <v>0.39562789879386401</v>
      </c>
    </row>
    <row r="2355" spans="1:6" x14ac:dyDescent="0.45">
      <c r="A2355" s="2">
        <v>0.66674070899648696</v>
      </c>
      <c r="C2355" s="2">
        <v>0.49926817494282</v>
      </c>
      <c r="E2355" s="2">
        <v>0.83011034770230396</v>
      </c>
      <c r="F2355" s="2">
        <v>0.45092568807345901</v>
      </c>
    </row>
    <row r="2356" spans="1:6" x14ac:dyDescent="0.45">
      <c r="A2356" s="2">
        <v>0.84818398580364396</v>
      </c>
      <c r="C2356" s="2">
        <v>0.80555895047064097</v>
      </c>
      <c r="E2356" s="2">
        <v>0.45263758226962902</v>
      </c>
      <c r="F2356" s="2">
        <v>0.17141672152950199</v>
      </c>
    </row>
    <row r="2357" spans="1:6" x14ac:dyDescent="0.45">
      <c r="A2357" s="2">
        <v>0.569698812051467</v>
      </c>
      <c r="C2357" s="2">
        <v>0.43502961249597599</v>
      </c>
      <c r="E2357" s="2">
        <v>0.55589809573055404</v>
      </c>
      <c r="F2357" s="2">
        <v>0.72239430191285203</v>
      </c>
    </row>
    <row r="2358" spans="1:6" x14ac:dyDescent="0.45">
      <c r="A2358" s="2">
        <v>0.29280264571348802</v>
      </c>
      <c r="C2358" s="2">
        <v>0.224686475019472</v>
      </c>
      <c r="E2358" s="2">
        <v>0.72047474948392998</v>
      </c>
      <c r="F2358" s="2">
        <v>0.393019282075312</v>
      </c>
    </row>
    <row r="2359" spans="1:6" x14ac:dyDescent="0.45">
      <c r="A2359" s="2">
        <v>0.84831587686610599</v>
      </c>
      <c r="C2359" s="2">
        <v>0.56233865981714404</v>
      </c>
      <c r="E2359" s="2">
        <v>0.84825136683314495</v>
      </c>
      <c r="F2359" s="2">
        <v>0.80639359827894297</v>
      </c>
    </row>
    <row r="2360" spans="1:6" x14ac:dyDescent="0.45">
      <c r="A2360" s="2">
        <v>0.363864109302654</v>
      </c>
      <c r="C2360" s="2">
        <v>0.26644690748507999</v>
      </c>
      <c r="E2360" s="2">
        <v>0.50962572236562198</v>
      </c>
      <c r="F2360" s="2">
        <v>0.26284211690111797</v>
      </c>
    </row>
    <row r="2361" spans="1:6" x14ac:dyDescent="0.45">
      <c r="A2361" s="2">
        <v>0.51004220603134698</v>
      </c>
      <c r="C2361" s="2">
        <v>0.48814004653133802</v>
      </c>
      <c r="E2361" s="2">
        <v>0.66428798665972399</v>
      </c>
      <c r="F2361" s="2">
        <v>0.62172336965784702</v>
      </c>
    </row>
    <row r="2362" spans="1:6" x14ac:dyDescent="0.45">
      <c r="A2362" s="2">
        <v>0.55605638944869795</v>
      </c>
      <c r="C2362" s="2">
        <v>0.182798524214735</v>
      </c>
      <c r="E2362" s="2">
        <v>0.70729305040221901</v>
      </c>
      <c r="F2362" s="2">
        <v>0.29283225962920001</v>
      </c>
    </row>
    <row r="2363" spans="1:6" x14ac:dyDescent="0.45">
      <c r="A2363" s="2">
        <v>0.58069310049626499</v>
      </c>
      <c r="C2363" s="2">
        <v>0.468973012127674</v>
      </c>
      <c r="E2363" s="2">
        <v>0.66274552801375197</v>
      </c>
      <c r="F2363" s="2">
        <v>0.31517085522791699</v>
      </c>
    </row>
    <row r="2364" spans="1:6" x14ac:dyDescent="0.45">
      <c r="A2364" s="2">
        <v>0.40674944951965902</v>
      </c>
      <c r="C2364" s="2">
        <v>0.400347286453411</v>
      </c>
      <c r="E2364" s="2">
        <v>0.75687432745033001</v>
      </c>
      <c r="F2364" s="2">
        <v>0.310724457113432</v>
      </c>
    </row>
    <row r="2365" spans="1:6" x14ac:dyDescent="0.45">
      <c r="A2365" s="2">
        <v>0.82549824733329602</v>
      </c>
      <c r="C2365" s="2">
        <v>0.85740653870855699</v>
      </c>
      <c r="E2365" s="2">
        <v>0.76779049362613205</v>
      </c>
      <c r="F2365" s="2">
        <v>0.69018542678373296</v>
      </c>
    </row>
    <row r="2366" spans="1:6" x14ac:dyDescent="0.45">
      <c r="A2366" s="2">
        <v>0.54600455521159497</v>
      </c>
      <c r="C2366" s="2">
        <v>0.37128328022833301</v>
      </c>
      <c r="E2366" s="2">
        <v>0.65646772354178895</v>
      </c>
      <c r="F2366" s="2">
        <v>0.412360876477747</v>
      </c>
    </row>
    <row r="2367" spans="1:6" x14ac:dyDescent="0.45">
      <c r="A2367" s="2">
        <v>0.43860264357989998</v>
      </c>
      <c r="C2367" s="2">
        <v>0.41289670628700598</v>
      </c>
      <c r="E2367" s="2">
        <v>0.75052271873143495</v>
      </c>
      <c r="F2367" s="2">
        <v>0.41742521529118998</v>
      </c>
    </row>
    <row r="2368" spans="1:6" x14ac:dyDescent="0.45">
      <c r="A2368" s="2">
        <v>0.752159263149763</v>
      </c>
      <c r="C2368" s="2">
        <v>0.71226685643099297</v>
      </c>
      <c r="E2368" s="2">
        <v>0.48998516549645799</v>
      </c>
      <c r="F2368" s="2">
        <v>0.65743915930069596</v>
      </c>
    </row>
    <row r="2369" spans="1:6" x14ac:dyDescent="0.45">
      <c r="A2369" s="2">
        <v>0.71751189671404703</v>
      </c>
      <c r="C2369" s="2">
        <v>0.56122369610405698</v>
      </c>
      <c r="E2369" s="2">
        <v>0.65052653048614595</v>
      </c>
      <c r="F2369" s="2">
        <v>0.39690138753666998</v>
      </c>
    </row>
    <row r="2370" spans="1:6" x14ac:dyDescent="0.45">
      <c r="A2370" s="2">
        <v>0.73567290881877501</v>
      </c>
      <c r="C2370" s="2">
        <v>0.51633155477903103</v>
      </c>
      <c r="E2370" s="2">
        <v>0.89657715838670704</v>
      </c>
      <c r="F2370" s="2">
        <v>0.40278728643512401</v>
      </c>
    </row>
    <row r="2371" spans="1:6" x14ac:dyDescent="0.45">
      <c r="A2371" s="2">
        <v>0.300910255370475</v>
      </c>
      <c r="C2371" s="2">
        <v>0.24236958714645901</v>
      </c>
      <c r="E2371" s="2">
        <v>0.639526735499516</v>
      </c>
      <c r="F2371" s="2">
        <v>0.43090555555000498</v>
      </c>
    </row>
    <row r="2372" spans="1:6" x14ac:dyDescent="0.45">
      <c r="A2372" s="2">
        <v>0.43751190267705897</v>
      </c>
      <c r="C2372" s="2">
        <v>0.38751468615241003</v>
      </c>
      <c r="E2372" s="2">
        <v>0.66056624793743801</v>
      </c>
      <c r="F2372" s="2">
        <v>0.20938232627226</v>
      </c>
    </row>
    <row r="2373" spans="1:6" x14ac:dyDescent="0.45">
      <c r="A2373" s="2">
        <v>0.54237026005041</v>
      </c>
      <c r="C2373" s="2">
        <v>0.52577059888064603</v>
      </c>
      <c r="E2373" s="2">
        <v>0.76968555534216698</v>
      </c>
      <c r="F2373" s="2">
        <v>0.49596064825070502</v>
      </c>
    </row>
    <row r="2374" spans="1:6" x14ac:dyDescent="0.45">
      <c r="A2374" s="2">
        <v>0.52572793816609398</v>
      </c>
      <c r="C2374" s="2">
        <v>0.41417710636768601</v>
      </c>
      <c r="E2374" s="2">
        <v>0.90387855965000696</v>
      </c>
      <c r="F2374" s="2">
        <v>0.45472583608357797</v>
      </c>
    </row>
    <row r="2375" spans="1:6" x14ac:dyDescent="0.45">
      <c r="A2375" s="2">
        <v>0.79351423711022295</v>
      </c>
      <c r="C2375" s="2">
        <v>0.79771128300633198</v>
      </c>
      <c r="E2375" s="2">
        <v>0.78018777886881896</v>
      </c>
      <c r="F2375" s="2">
        <v>0.31595437689524403</v>
      </c>
    </row>
    <row r="2376" spans="1:6" x14ac:dyDescent="0.45">
      <c r="A2376" s="2">
        <v>0.47897574533820197</v>
      </c>
      <c r="C2376" s="2">
        <v>0.39559141542551901</v>
      </c>
      <c r="E2376" s="2">
        <v>0.453543626207561</v>
      </c>
      <c r="F2376" s="2">
        <v>0.55902046391271698</v>
      </c>
    </row>
    <row r="2377" spans="1:6" x14ac:dyDescent="0.45">
      <c r="A2377" s="2">
        <v>0.76994811208513403</v>
      </c>
      <c r="C2377" s="2">
        <v>0.77202129891289495</v>
      </c>
      <c r="E2377" s="2">
        <v>2.76057996744241E-2</v>
      </c>
      <c r="F2377" s="2">
        <v>3.8113883245237103E-2</v>
      </c>
    </row>
    <row r="2378" spans="1:6" x14ac:dyDescent="0.45">
      <c r="A2378" s="2">
        <v>0.60380490307186097</v>
      </c>
      <c r="C2378" s="2">
        <v>0.59231988624260401</v>
      </c>
      <c r="E2378" s="2">
        <v>0.92177336570513502</v>
      </c>
      <c r="F2378" s="2">
        <v>0.64898645433985902</v>
      </c>
    </row>
    <row r="2379" spans="1:6" x14ac:dyDescent="0.45">
      <c r="A2379" s="2">
        <v>0.77437060182102102</v>
      </c>
      <c r="C2379" s="2">
        <v>0.76035468467332201</v>
      </c>
      <c r="E2379" s="2">
        <v>0.77564329394474196</v>
      </c>
      <c r="F2379" s="2">
        <v>0.30114024212977503</v>
      </c>
    </row>
    <row r="2380" spans="1:6" x14ac:dyDescent="0.45">
      <c r="A2380" s="2">
        <v>0.80635238129952302</v>
      </c>
      <c r="C2380" s="2">
        <v>0.67694641299185299</v>
      </c>
      <c r="E2380" s="2">
        <v>0.76944958908210304</v>
      </c>
      <c r="F2380" s="2">
        <v>0.36219360704125497</v>
      </c>
    </row>
    <row r="2381" spans="1:6" x14ac:dyDescent="0.45">
      <c r="A2381" s="2">
        <v>0.77894821144880999</v>
      </c>
      <c r="C2381" s="2">
        <v>0.646892578460462</v>
      </c>
      <c r="E2381" s="2">
        <v>0.925148406939447</v>
      </c>
      <c r="F2381" s="2">
        <v>0.30072157176290498</v>
      </c>
    </row>
    <row r="2382" spans="1:6" x14ac:dyDescent="0.45">
      <c r="A2382" s="2">
        <v>0.41753072722596501</v>
      </c>
      <c r="C2382" s="2">
        <v>0.347733845879379</v>
      </c>
      <c r="E2382" s="2">
        <v>0.51266426390097597</v>
      </c>
      <c r="F2382" s="2">
        <v>0.333892126351437</v>
      </c>
    </row>
    <row r="2383" spans="1:6" x14ac:dyDescent="0.45">
      <c r="A2383" s="2">
        <v>0.81240200880364799</v>
      </c>
      <c r="C2383" s="2">
        <v>0.81289848475453397</v>
      </c>
      <c r="E2383" s="2">
        <v>0.80587471641544295</v>
      </c>
      <c r="F2383" s="2">
        <v>0.92869439283840505</v>
      </c>
    </row>
    <row r="2384" spans="1:6" x14ac:dyDescent="0.45">
      <c r="A2384" s="2">
        <v>0.74065304294571999</v>
      </c>
      <c r="C2384" s="2">
        <v>0.69726420975493397</v>
      </c>
      <c r="E2384" s="2">
        <v>0.507090508294603</v>
      </c>
      <c r="F2384" s="2">
        <v>0.27590690661320399</v>
      </c>
    </row>
    <row r="2385" spans="1:6" x14ac:dyDescent="0.45">
      <c r="A2385" s="2">
        <v>0.75643081767308895</v>
      </c>
      <c r="C2385" s="2">
        <v>0.76458743188558698</v>
      </c>
      <c r="E2385" s="2">
        <v>0.89045525342924603</v>
      </c>
      <c r="F2385" s="2">
        <v>0.85453865358181202</v>
      </c>
    </row>
    <row r="2386" spans="1:6" x14ac:dyDescent="0.45">
      <c r="A2386" s="2">
        <v>0.82604847616595101</v>
      </c>
      <c r="C2386" s="2">
        <v>0.80769691363853602</v>
      </c>
      <c r="E2386" s="2">
        <v>0.43379052850129901</v>
      </c>
      <c r="F2386" s="2">
        <v>0.14334733769496899</v>
      </c>
    </row>
    <row r="2387" spans="1:6" x14ac:dyDescent="0.45">
      <c r="A2387" s="2">
        <v>0.70126476530609405</v>
      </c>
      <c r="C2387" s="2">
        <v>0.60102443287404494</v>
      </c>
      <c r="E2387" s="2">
        <v>0.80775912690830898</v>
      </c>
      <c r="F2387" s="2">
        <v>0.468401654453307</v>
      </c>
    </row>
    <row r="2388" spans="1:6" x14ac:dyDescent="0.45">
      <c r="A2388" s="2">
        <v>0.25853459640218601</v>
      </c>
      <c r="C2388" s="2">
        <v>0.40718374161133403</v>
      </c>
      <c r="E2388" s="2">
        <v>0.628156688763292</v>
      </c>
      <c r="F2388" s="2">
        <v>0.47467277214713599</v>
      </c>
    </row>
    <row r="2389" spans="1:6" x14ac:dyDescent="0.45">
      <c r="A2389" s="2">
        <v>0.72818158907638897</v>
      </c>
      <c r="C2389" s="2">
        <v>0.63757879056504396</v>
      </c>
      <c r="E2389" s="2">
        <v>0.85960599740474597</v>
      </c>
      <c r="F2389" s="2">
        <v>0.43030148892028802</v>
      </c>
    </row>
    <row r="2390" spans="1:6" x14ac:dyDescent="0.45">
      <c r="A2390" s="2">
        <v>0.28169270244533301</v>
      </c>
      <c r="C2390" s="2">
        <v>0.51056074219305403</v>
      </c>
      <c r="E2390" s="2">
        <v>0.349995148106726</v>
      </c>
      <c r="F2390" s="2">
        <v>0.30752033952334901</v>
      </c>
    </row>
    <row r="2391" spans="1:6" x14ac:dyDescent="0.45">
      <c r="A2391" s="2">
        <v>0.30277816152599901</v>
      </c>
      <c r="C2391" s="2">
        <v>0.36732298863861501</v>
      </c>
      <c r="E2391" s="2">
        <v>0.77562926578375802</v>
      </c>
      <c r="F2391" s="2">
        <v>0.61514771856073802</v>
      </c>
    </row>
    <row r="2392" spans="1:6" x14ac:dyDescent="0.45">
      <c r="A2392" s="2">
        <v>0.61915332716570104</v>
      </c>
      <c r="C2392" s="2">
        <v>0.43606480626420902</v>
      </c>
      <c r="E2392" s="2">
        <v>0.51089158458654904</v>
      </c>
      <c r="F2392" s="2">
        <v>0.78876429889847899</v>
      </c>
    </row>
    <row r="2393" spans="1:6" x14ac:dyDescent="0.45">
      <c r="A2393" s="2">
        <v>0.74287543216890095</v>
      </c>
      <c r="C2393" s="2">
        <v>0.47200260657241</v>
      </c>
      <c r="E2393" s="2">
        <v>0.84924042789003595</v>
      </c>
      <c r="F2393" s="2">
        <v>0.22845941218599899</v>
      </c>
    </row>
    <row r="2394" spans="1:6" x14ac:dyDescent="0.45">
      <c r="A2394" s="2">
        <v>0.78009145149232495</v>
      </c>
      <c r="C2394" s="2">
        <v>0.76279562408566304</v>
      </c>
      <c r="E2394" s="2">
        <v>0.775416247327951</v>
      </c>
      <c r="F2394" s="2">
        <v>0.72674668215323002</v>
      </c>
    </row>
    <row r="2395" spans="1:6" x14ac:dyDescent="0.45">
      <c r="A2395" s="2">
        <v>0.87498023598780295</v>
      </c>
      <c r="C2395" s="2">
        <v>0.83974380228034795</v>
      </c>
      <c r="E2395" s="2">
        <v>0.66738834961103</v>
      </c>
      <c r="F2395" s="2">
        <v>0.179993962618402</v>
      </c>
    </row>
    <row r="2396" spans="1:6" x14ac:dyDescent="0.45">
      <c r="A2396" s="2">
        <v>0.89459506920021203</v>
      </c>
      <c r="C2396" s="2">
        <v>0.84720194940176397</v>
      </c>
      <c r="E2396" s="2">
        <v>0.84840053403486504</v>
      </c>
      <c r="F2396" s="2">
        <v>0.36170498287626401</v>
      </c>
    </row>
    <row r="2397" spans="1:6" x14ac:dyDescent="0.45">
      <c r="A2397" s="2">
        <v>0.75054751657581797</v>
      </c>
      <c r="C2397" s="2">
        <v>0.48450047019824599</v>
      </c>
      <c r="E2397" s="2">
        <v>0.86274520757024797</v>
      </c>
      <c r="F2397" s="2">
        <v>0.29678164423236603</v>
      </c>
    </row>
    <row r="2398" spans="1:6" x14ac:dyDescent="0.45">
      <c r="A2398" s="2">
        <v>0.72831976275934796</v>
      </c>
      <c r="C2398" s="2">
        <v>0.41416923107422599</v>
      </c>
      <c r="E2398" s="2">
        <v>0.73772379908249197</v>
      </c>
      <c r="F2398" s="2">
        <v>0.486828964871725</v>
      </c>
    </row>
    <row r="2399" spans="1:6" x14ac:dyDescent="0.45">
      <c r="A2399" s="2">
        <v>0.52573178687363797</v>
      </c>
      <c r="C2399" s="2">
        <v>0.40850955106249298</v>
      </c>
      <c r="E2399" s="2">
        <v>0.82165413474163296</v>
      </c>
      <c r="F2399" s="2">
        <v>0.32145447757602502</v>
      </c>
    </row>
    <row r="2400" spans="1:6" x14ac:dyDescent="0.45">
      <c r="A2400" s="2">
        <v>0.644613154578211</v>
      </c>
      <c r="C2400" s="2">
        <v>0.56231957166449997</v>
      </c>
      <c r="E2400" s="2">
        <v>0.75925176622423096</v>
      </c>
      <c r="F2400" s="2">
        <v>0.29106931648589601</v>
      </c>
    </row>
    <row r="2401" spans="1:6" x14ac:dyDescent="0.45">
      <c r="A2401" s="2">
        <v>0.588122406016233</v>
      </c>
      <c r="C2401" s="2">
        <v>0.48339121195892198</v>
      </c>
      <c r="E2401" s="2">
        <v>0.78820745117697399</v>
      </c>
      <c r="F2401" s="2">
        <v>0.42568711035533602</v>
      </c>
    </row>
    <row r="2402" spans="1:6" x14ac:dyDescent="0.45">
      <c r="A2402" s="2">
        <v>0.63919342474209395</v>
      </c>
      <c r="C2402" s="2">
        <v>0.64412640822589295</v>
      </c>
      <c r="E2402" s="2">
        <v>0.63440092038051099</v>
      </c>
      <c r="F2402" s="2">
        <v>0.57080016167603698</v>
      </c>
    </row>
    <row r="2403" spans="1:6" x14ac:dyDescent="0.45">
      <c r="A2403" s="2">
        <v>0.63936072433017899</v>
      </c>
      <c r="C2403" s="2">
        <v>0.37727679943956199</v>
      </c>
      <c r="E2403" s="2">
        <v>0.85120650470437897</v>
      </c>
      <c r="F2403" s="2">
        <v>0.39882206449569801</v>
      </c>
    </row>
    <row r="2404" spans="1:6" x14ac:dyDescent="0.45">
      <c r="A2404" s="2">
        <v>0.67409116075436504</v>
      </c>
      <c r="C2404" s="2">
        <v>0.65409060054912205</v>
      </c>
      <c r="E2404" s="2">
        <v>0.50322266377021996</v>
      </c>
      <c r="F2404" s="2">
        <v>8.3279139346435799E-2</v>
      </c>
    </row>
    <row r="2405" spans="1:6" x14ac:dyDescent="0.45">
      <c r="A2405" s="2">
        <v>0.60960097900142696</v>
      </c>
      <c r="C2405" s="2">
        <v>0.60014142593039799</v>
      </c>
      <c r="E2405" s="2">
        <v>0.60373188698343805</v>
      </c>
      <c r="F2405" s="2">
        <v>0.35534146791196197</v>
      </c>
    </row>
    <row r="2406" spans="1:6" x14ac:dyDescent="0.45">
      <c r="A2406" s="2">
        <v>0.401352204210354</v>
      </c>
      <c r="C2406" s="2">
        <v>0.44014849958422902</v>
      </c>
      <c r="E2406" s="2">
        <v>0.66066117725045104</v>
      </c>
      <c r="F2406" s="2">
        <v>0.366938724978983</v>
      </c>
    </row>
    <row r="2407" spans="1:6" x14ac:dyDescent="0.45">
      <c r="A2407" s="2">
        <v>0.58326650013141901</v>
      </c>
      <c r="C2407" s="2">
        <v>0.39184333412670203</v>
      </c>
      <c r="E2407" s="2">
        <v>0.73652087350788398</v>
      </c>
      <c r="F2407" s="2">
        <v>0.47544324027443002</v>
      </c>
    </row>
    <row r="2408" spans="1:6" x14ac:dyDescent="0.45">
      <c r="A2408" s="2">
        <v>0.77385650118271998</v>
      </c>
      <c r="C2408" s="2">
        <v>0.77070573100695305</v>
      </c>
      <c r="E2408" s="2">
        <v>0.77151255439101396</v>
      </c>
      <c r="F2408" s="2">
        <v>0.43931286421117199</v>
      </c>
    </row>
    <row r="2409" spans="1:6" x14ac:dyDescent="0.45">
      <c r="A2409" s="2">
        <v>0.66624911857029101</v>
      </c>
      <c r="C2409" s="2">
        <v>0.67452753210902305</v>
      </c>
      <c r="E2409" s="2">
        <v>0.75400542791772296</v>
      </c>
      <c r="F2409" s="2">
        <v>0.61602562067501498</v>
      </c>
    </row>
    <row r="2410" spans="1:6" x14ac:dyDescent="0.45">
      <c r="A2410" s="2">
        <v>0.47369691718525397</v>
      </c>
      <c r="C2410" s="2">
        <v>0.53532541632466701</v>
      </c>
      <c r="E2410" s="2">
        <v>0.87116521216508402</v>
      </c>
      <c r="F2410" s="2">
        <v>0.37060509404980702</v>
      </c>
    </row>
    <row r="2411" spans="1:6" x14ac:dyDescent="0.45">
      <c r="A2411" s="2">
        <v>0.76928581190802603</v>
      </c>
      <c r="C2411" s="2">
        <v>0.72484215130652796</v>
      </c>
      <c r="E2411" s="2">
        <v>0.74935530318678301</v>
      </c>
      <c r="F2411" s="2">
        <v>0.72177229024677503</v>
      </c>
    </row>
    <row r="2412" spans="1:6" x14ac:dyDescent="0.45">
      <c r="A2412" s="2">
        <v>0.46288105936375801</v>
      </c>
      <c r="C2412" s="2">
        <v>0.45856133611731198</v>
      </c>
      <c r="E2412" s="2">
        <v>0.80730806197790905</v>
      </c>
      <c r="F2412" s="2">
        <v>0.75231202294593202</v>
      </c>
    </row>
    <row r="2413" spans="1:6" x14ac:dyDescent="0.45">
      <c r="A2413" s="2">
        <v>0.25673472423140398</v>
      </c>
      <c r="C2413" s="2">
        <v>0.28674787608400099</v>
      </c>
      <c r="E2413" s="2">
        <v>0.40312410795476999</v>
      </c>
      <c r="F2413" s="2">
        <v>0.284151263071106</v>
      </c>
    </row>
    <row r="2414" spans="1:6" x14ac:dyDescent="0.45">
      <c r="A2414" s="2">
        <v>0.755183947285476</v>
      </c>
      <c r="C2414" s="2">
        <v>0.79884918671157101</v>
      </c>
      <c r="E2414" s="2">
        <v>0.71067472310483704</v>
      </c>
      <c r="F2414" s="2">
        <v>0.19409990743076599</v>
      </c>
    </row>
    <row r="2415" spans="1:6" x14ac:dyDescent="0.45">
      <c r="A2415" s="2">
        <v>0.56526042998576398</v>
      </c>
      <c r="C2415" s="2">
        <v>0.40763926600267603</v>
      </c>
      <c r="E2415" s="2">
        <v>0.86437501964903296</v>
      </c>
      <c r="F2415" s="2">
        <v>0.26764084460999799</v>
      </c>
    </row>
    <row r="2416" spans="1:6" x14ac:dyDescent="0.45">
      <c r="A2416" s="2">
        <v>0.84696259631443105</v>
      </c>
      <c r="C2416" s="2">
        <v>0.78601626184054996</v>
      </c>
      <c r="E2416" s="2">
        <v>0.70440831033957096</v>
      </c>
      <c r="F2416" s="2">
        <v>0.43255145467216599</v>
      </c>
    </row>
    <row r="2417" spans="1:6" x14ac:dyDescent="0.45">
      <c r="A2417" s="2">
        <v>0.69028146561888504</v>
      </c>
      <c r="C2417" s="2">
        <v>0.64561172608394801</v>
      </c>
      <c r="E2417" s="2">
        <v>0.60782340392201695</v>
      </c>
      <c r="F2417" s="2">
        <v>0.79397333615698595</v>
      </c>
    </row>
    <row r="2418" spans="1:6" x14ac:dyDescent="0.45">
      <c r="A2418" s="2">
        <v>0.37080490675897898</v>
      </c>
      <c r="C2418" s="2">
        <v>0.36504876251676199</v>
      </c>
      <c r="E2418" s="2">
        <v>0.87314770746624504</v>
      </c>
      <c r="F2418" s="2">
        <v>0.13492171514010501</v>
      </c>
    </row>
    <row r="2419" spans="1:6" x14ac:dyDescent="0.45">
      <c r="A2419" s="2">
        <v>0.76125760458803204</v>
      </c>
      <c r="C2419" s="2">
        <v>0.787169577425336</v>
      </c>
      <c r="E2419" s="2">
        <v>0.77090226965457898</v>
      </c>
      <c r="F2419" s="2">
        <v>0.20266871067346701</v>
      </c>
    </row>
    <row r="2420" spans="1:6" x14ac:dyDescent="0.45">
      <c r="A2420" s="2">
        <v>0.76663112620561702</v>
      </c>
      <c r="C2420" s="2">
        <v>0.394500406570854</v>
      </c>
      <c r="E2420" s="2">
        <v>0.83628872645659402</v>
      </c>
      <c r="F2420" s="2">
        <v>0.42559127715842299</v>
      </c>
    </row>
    <row r="2421" spans="1:6" x14ac:dyDescent="0.45">
      <c r="A2421" s="2">
        <v>0.52503243110095998</v>
      </c>
      <c r="C2421" s="2">
        <v>0.55676054872676894</v>
      </c>
      <c r="E2421" s="2">
        <v>0.51066527900353398</v>
      </c>
      <c r="F2421" s="2">
        <v>0.44577155943670099</v>
      </c>
    </row>
    <row r="2422" spans="1:6" x14ac:dyDescent="0.45">
      <c r="A2422" s="2">
        <v>0.61740930084395296</v>
      </c>
      <c r="C2422" s="2">
        <v>0.51942167150225205</v>
      </c>
      <c r="E2422" s="2">
        <v>0.76183160866912203</v>
      </c>
      <c r="F2422" s="2">
        <v>0.53462811306346203</v>
      </c>
    </row>
    <row r="2423" spans="1:6" x14ac:dyDescent="0.45">
      <c r="A2423" s="2">
        <v>0.54053207197989706</v>
      </c>
      <c r="C2423" s="2">
        <v>0.48772636174006101</v>
      </c>
      <c r="E2423" s="2">
        <v>0.90873860382730298</v>
      </c>
      <c r="F2423" s="2">
        <v>0.38981323464226397</v>
      </c>
    </row>
    <row r="2424" spans="1:6" x14ac:dyDescent="0.45">
      <c r="A2424" s="2">
        <v>0.74323379003747203</v>
      </c>
      <c r="C2424" s="2">
        <v>0.760211532616758</v>
      </c>
      <c r="E2424" s="2">
        <v>0.74106247633606004</v>
      </c>
      <c r="F2424" s="2">
        <v>0.54409980654720502</v>
      </c>
    </row>
    <row r="2425" spans="1:6" x14ac:dyDescent="0.45">
      <c r="A2425" s="2">
        <v>0.63198914995355304</v>
      </c>
      <c r="C2425" s="2">
        <v>0.64340778334211601</v>
      </c>
      <c r="E2425" s="2">
        <v>0.63824247826032998</v>
      </c>
      <c r="F2425" s="2">
        <v>0.38561965996700498</v>
      </c>
    </row>
    <row r="2426" spans="1:6" x14ac:dyDescent="0.45">
      <c r="A2426" s="2">
        <v>0.81811499326422199</v>
      </c>
      <c r="C2426" s="2">
        <v>0.78486738201616602</v>
      </c>
      <c r="E2426" s="2">
        <v>0.63423657028583202</v>
      </c>
      <c r="F2426" s="2">
        <v>0.59780788438988197</v>
      </c>
    </row>
    <row r="2427" spans="1:6" x14ac:dyDescent="0.45">
      <c r="A2427" s="2">
        <v>0.700542755700437</v>
      </c>
      <c r="C2427" s="2">
        <v>0.110761080164057</v>
      </c>
      <c r="E2427" s="2">
        <v>0.64076542958324301</v>
      </c>
      <c r="F2427" s="2">
        <v>0.67955074865787801</v>
      </c>
    </row>
    <row r="2428" spans="1:6" x14ac:dyDescent="0.45">
      <c r="A2428" s="2">
        <v>0.79220012819500996</v>
      </c>
      <c r="C2428" s="2">
        <v>0.74133505549479894</v>
      </c>
      <c r="E2428" s="2">
        <v>0.83170838538453995</v>
      </c>
      <c r="F2428" s="2">
        <v>0.49335230644065697</v>
      </c>
    </row>
    <row r="2429" spans="1:6" x14ac:dyDescent="0.45">
      <c r="A2429" s="2">
        <v>0.77345663552315602</v>
      </c>
      <c r="C2429" s="2">
        <v>0.62583661654155298</v>
      </c>
      <c r="E2429" s="2">
        <v>0.88022690498334</v>
      </c>
      <c r="F2429" s="2">
        <v>0.44981099198507801</v>
      </c>
    </row>
    <row r="2430" spans="1:6" x14ac:dyDescent="0.45">
      <c r="A2430" s="2">
        <v>0.50303221688091804</v>
      </c>
      <c r="C2430" s="2">
        <v>0.372892754888767</v>
      </c>
      <c r="E2430" s="2">
        <v>0.68518057838862201</v>
      </c>
      <c r="F2430" s="2">
        <v>5.6588432104801301E-2</v>
      </c>
    </row>
    <row r="2431" spans="1:6" x14ac:dyDescent="0.45">
      <c r="A2431" s="2">
        <v>0.79026226576731196</v>
      </c>
      <c r="C2431" s="2">
        <v>0.61257146410353902</v>
      </c>
      <c r="E2431" s="2">
        <v>0.78933176059855403</v>
      </c>
      <c r="F2431" s="2">
        <v>0.24351151780986499</v>
      </c>
    </row>
    <row r="2432" spans="1:6" x14ac:dyDescent="0.45">
      <c r="A2432" s="2">
        <v>0.77450650325033898</v>
      </c>
      <c r="C2432" s="2">
        <v>0.70466089427938605</v>
      </c>
      <c r="E2432" s="2">
        <v>0.73528579349077605</v>
      </c>
      <c r="F2432" s="2">
        <v>0.40548221173017501</v>
      </c>
    </row>
    <row r="2433" spans="1:6" x14ac:dyDescent="0.45">
      <c r="A2433" s="2">
        <v>0.752781116163458</v>
      </c>
      <c r="C2433" s="2">
        <v>0.75240083443712902</v>
      </c>
      <c r="E2433" s="2">
        <v>0.77233522315664804</v>
      </c>
      <c r="F2433" s="2">
        <v>0.20978001719228201</v>
      </c>
    </row>
    <row r="2434" spans="1:6" x14ac:dyDescent="0.45">
      <c r="A2434" s="2">
        <v>0.66009212556493102</v>
      </c>
      <c r="C2434" s="2">
        <v>0.58489302302901403</v>
      </c>
      <c r="E2434" s="2">
        <v>0.72843666927566797</v>
      </c>
      <c r="F2434" s="2">
        <v>0.31467438708003698</v>
      </c>
    </row>
    <row r="2435" spans="1:6" x14ac:dyDescent="0.45">
      <c r="A2435" s="2">
        <v>0.34473172941935298</v>
      </c>
      <c r="C2435" s="2">
        <v>0.15887739211138599</v>
      </c>
      <c r="E2435" s="2">
        <v>0.90818135327131899</v>
      </c>
      <c r="F2435" s="2">
        <v>0.44993624700435098</v>
      </c>
    </row>
    <row r="2436" spans="1:6" x14ac:dyDescent="0.45">
      <c r="A2436" s="2">
        <v>0.77153772893273997</v>
      </c>
      <c r="C2436" s="2">
        <v>0.60357934330880703</v>
      </c>
      <c r="E2436" s="2">
        <v>0.893453109171782</v>
      </c>
      <c r="F2436" s="2">
        <v>0.81101190755901698</v>
      </c>
    </row>
    <row r="2437" spans="1:6" x14ac:dyDescent="0.45">
      <c r="A2437" s="2">
        <v>0.76869363033056004</v>
      </c>
      <c r="C2437" s="2">
        <v>0.77014118873380899</v>
      </c>
      <c r="E2437" s="2">
        <v>0.82178319105834696</v>
      </c>
      <c r="F2437" s="2">
        <v>0.52544414761434999</v>
      </c>
    </row>
    <row r="2438" spans="1:6" x14ac:dyDescent="0.45">
      <c r="A2438" s="2">
        <v>0.58619936487346103</v>
      </c>
      <c r="C2438" s="2">
        <v>0.48420169130818103</v>
      </c>
      <c r="E2438" s="2">
        <v>0.79785251084572295</v>
      </c>
      <c r="F2438" s="2">
        <v>0.47237630486097298</v>
      </c>
    </row>
    <row r="2439" spans="1:6" x14ac:dyDescent="0.45">
      <c r="A2439" s="2">
        <v>0.65306938758039601</v>
      </c>
      <c r="C2439" s="2">
        <v>0.48189693401900102</v>
      </c>
      <c r="E2439" s="2">
        <v>0.90809385633426598</v>
      </c>
      <c r="F2439" s="2">
        <v>0.672681842197275</v>
      </c>
    </row>
    <row r="2440" spans="1:6" x14ac:dyDescent="0.45">
      <c r="A2440" s="2">
        <v>0.58716244928766503</v>
      </c>
      <c r="C2440" s="2">
        <v>0.58895880084429997</v>
      </c>
      <c r="E2440" s="2">
        <v>0.88880554508460896</v>
      </c>
      <c r="F2440" s="2">
        <v>3.7839778966779002E-2</v>
      </c>
    </row>
    <row r="2441" spans="1:6" x14ac:dyDescent="0.45">
      <c r="A2441" s="2">
        <v>0.702025428529085</v>
      </c>
      <c r="C2441" s="2">
        <v>0.67858066676268103</v>
      </c>
      <c r="E2441" s="2">
        <v>0.65390778615707801</v>
      </c>
      <c r="F2441" s="2">
        <v>0.36444441916289599</v>
      </c>
    </row>
    <row r="2442" spans="1:6" x14ac:dyDescent="0.45">
      <c r="A2442" s="2">
        <v>0.38084598220885202</v>
      </c>
      <c r="C2442" s="2">
        <v>0.44741005196345901</v>
      </c>
      <c r="E2442" s="2">
        <v>0.89947741768766398</v>
      </c>
      <c r="F2442" s="2">
        <v>0.72056619645118503</v>
      </c>
    </row>
    <row r="2443" spans="1:6" x14ac:dyDescent="0.45">
      <c r="A2443" s="2">
        <v>0.45554226238224999</v>
      </c>
      <c r="C2443" s="2">
        <v>0.48526893040131702</v>
      </c>
      <c r="E2443" s="2">
        <v>0.334926886271813</v>
      </c>
      <c r="F2443" s="2">
        <v>0.60617780130147902</v>
      </c>
    </row>
    <row r="2444" spans="1:6" x14ac:dyDescent="0.45">
      <c r="A2444" s="2">
        <v>0.71685884369660402</v>
      </c>
      <c r="C2444" s="2">
        <v>0.68522049255078499</v>
      </c>
      <c r="E2444" s="2">
        <v>0.81027182406502796</v>
      </c>
      <c r="F2444" s="2">
        <v>9.8205314996248003E-2</v>
      </c>
    </row>
    <row r="2445" spans="1:6" x14ac:dyDescent="0.45">
      <c r="A2445" s="2">
        <v>0.53541729920999703</v>
      </c>
      <c r="C2445" s="2">
        <v>0.80332147716669899</v>
      </c>
      <c r="E2445" s="2">
        <v>0.55039916577449699</v>
      </c>
      <c r="F2445" s="2">
        <v>0.51247334066139805</v>
      </c>
    </row>
    <row r="2446" spans="1:6" x14ac:dyDescent="0.45">
      <c r="A2446" s="2">
        <v>0.69288340090849998</v>
      </c>
      <c r="C2446" s="2">
        <v>0.65693722249743403</v>
      </c>
      <c r="E2446" s="2">
        <v>0.80665308296555904</v>
      </c>
      <c r="F2446" s="2">
        <v>0.49116118203619102</v>
      </c>
    </row>
    <row r="2447" spans="1:6" x14ac:dyDescent="0.45">
      <c r="A2447" s="2">
        <v>0.75004037851423799</v>
      </c>
      <c r="C2447" s="2">
        <v>0.74210767557184298</v>
      </c>
      <c r="E2447" s="2">
        <v>0.40292215813939303</v>
      </c>
      <c r="F2447" s="2">
        <v>0.32234906013953801</v>
      </c>
    </row>
    <row r="2448" spans="1:6" x14ac:dyDescent="0.45">
      <c r="A2448" s="2">
        <v>0.74443426786677802</v>
      </c>
      <c r="C2448" s="2">
        <v>0.31855956735510299</v>
      </c>
      <c r="E2448" s="2">
        <v>0.80751770382511401</v>
      </c>
      <c r="F2448" s="2">
        <v>0.27396725749151002</v>
      </c>
    </row>
    <row r="2449" spans="1:6" x14ac:dyDescent="0.45">
      <c r="A2449" s="2">
        <v>0.456445502284474</v>
      </c>
      <c r="C2449" s="2">
        <v>0.46874851960034702</v>
      </c>
      <c r="E2449" s="2">
        <v>0.63092048766638498</v>
      </c>
      <c r="F2449" s="2">
        <v>0.19545968745933701</v>
      </c>
    </row>
    <row r="2450" spans="1:6" x14ac:dyDescent="0.45">
      <c r="A2450" s="2">
        <v>0.68528977375685496</v>
      </c>
      <c r="C2450" s="2">
        <v>0.55877056245977597</v>
      </c>
      <c r="E2450" s="2">
        <v>0.83780693937644202</v>
      </c>
      <c r="F2450" s="2">
        <v>0.49463772049916299</v>
      </c>
    </row>
    <row r="2451" spans="1:6" x14ac:dyDescent="0.45">
      <c r="A2451" s="2">
        <v>0.71981767946862996</v>
      </c>
      <c r="C2451" s="2">
        <v>0.70730405138781205</v>
      </c>
      <c r="E2451" s="2">
        <v>0.65680225964595695</v>
      </c>
      <c r="F2451" s="2">
        <v>0.42334062606705097</v>
      </c>
    </row>
    <row r="2452" spans="1:6" x14ac:dyDescent="0.45">
      <c r="A2452" s="2">
        <v>0.29905747260520898</v>
      </c>
      <c r="C2452" s="2">
        <v>0.17448624161349299</v>
      </c>
      <c r="E2452" s="2">
        <v>0.34817906082887501</v>
      </c>
      <c r="F2452" s="2">
        <v>0.380849593735758</v>
      </c>
    </row>
    <row r="2453" spans="1:6" x14ac:dyDescent="0.45">
      <c r="A2453" s="2">
        <v>0.73651232025747804</v>
      </c>
      <c r="C2453" s="2">
        <v>0.757809920514395</v>
      </c>
      <c r="E2453" s="2">
        <v>0.88812971063317003</v>
      </c>
      <c r="F2453" s="2">
        <v>0.39033916735052798</v>
      </c>
    </row>
    <row r="2454" spans="1:6" x14ac:dyDescent="0.45">
      <c r="A2454" s="2">
        <v>0.60487664188967605</v>
      </c>
      <c r="C2454" s="2">
        <v>0.46539012424289899</v>
      </c>
      <c r="E2454" s="2">
        <v>0.74791357591789198</v>
      </c>
      <c r="F2454" s="2">
        <v>0.39244056634178298</v>
      </c>
    </row>
    <row r="2455" spans="1:6" x14ac:dyDescent="0.45">
      <c r="A2455" s="2">
        <v>0.74123025342051996</v>
      </c>
      <c r="C2455" s="2">
        <v>0.73667573628597105</v>
      </c>
      <c r="E2455" s="2">
        <v>0.90523667672980002</v>
      </c>
      <c r="F2455" s="2">
        <v>0.438730545472657</v>
      </c>
    </row>
    <row r="2456" spans="1:6" x14ac:dyDescent="0.45">
      <c r="A2456" s="2">
        <v>0.76429177238005297</v>
      </c>
      <c r="C2456" s="2">
        <v>0.702254583940082</v>
      </c>
      <c r="E2456" s="2">
        <v>0.82990877394336204</v>
      </c>
      <c r="F2456" s="2">
        <v>0.57842088555132798</v>
      </c>
    </row>
    <row r="2457" spans="1:6" x14ac:dyDescent="0.45">
      <c r="A2457" s="2">
        <v>0.73743587320434401</v>
      </c>
      <c r="C2457" s="2">
        <v>0.441366643731953</v>
      </c>
      <c r="E2457" s="2">
        <v>0.66509661127640696</v>
      </c>
      <c r="F2457" s="2">
        <v>0.28470191166691899</v>
      </c>
    </row>
    <row r="2458" spans="1:6" x14ac:dyDescent="0.45">
      <c r="A2458" s="2">
        <v>0.528648615331893</v>
      </c>
      <c r="C2458" s="2">
        <v>0.41804113071029297</v>
      </c>
      <c r="E2458" s="2">
        <v>0.494512394121355</v>
      </c>
      <c r="F2458" s="2">
        <v>0.21781179214211399</v>
      </c>
    </row>
    <row r="2459" spans="1:6" x14ac:dyDescent="0.45">
      <c r="A2459" s="2">
        <v>0.46274000275354998</v>
      </c>
      <c r="C2459" s="2">
        <v>0.22432142144799899</v>
      </c>
      <c r="E2459" s="2">
        <v>0.857950719799348</v>
      </c>
      <c r="F2459" s="2">
        <v>0.30878216876519299</v>
      </c>
    </row>
    <row r="2460" spans="1:6" x14ac:dyDescent="0.45">
      <c r="A2460" s="2">
        <v>0.52984982582956697</v>
      </c>
      <c r="C2460" s="2">
        <v>0.37169966053030201</v>
      </c>
      <c r="E2460" s="2">
        <v>0.86341699740802602</v>
      </c>
      <c r="F2460" s="2">
        <v>0.559642480013963</v>
      </c>
    </row>
    <row r="2461" spans="1:6" x14ac:dyDescent="0.45">
      <c r="A2461" s="2">
        <v>0.65118991764613798</v>
      </c>
      <c r="C2461" s="2">
        <v>0.54505212298704897</v>
      </c>
      <c r="E2461" s="2">
        <v>0.61705548504033703</v>
      </c>
      <c r="F2461" s="2">
        <v>0.388314496899413</v>
      </c>
    </row>
    <row r="2462" spans="1:6" x14ac:dyDescent="0.45">
      <c r="A2462" s="2">
        <v>0.73613840996216895</v>
      </c>
      <c r="C2462" s="2">
        <v>0.70297951725861696</v>
      </c>
      <c r="E2462" s="2">
        <v>0.78048549096488995</v>
      </c>
      <c r="F2462" s="2">
        <v>5.2879942656850497E-2</v>
      </c>
    </row>
    <row r="2463" spans="1:6" x14ac:dyDescent="0.45">
      <c r="A2463" s="2">
        <v>0.73647131711303804</v>
      </c>
      <c r="C2463" s="2">
        <v>0.65851781294129896</v>
      </c>
      <c r="E2463" s="2">
        <v>0.28308258577476902</v>
      </c>
      <c r="F2463" s="2">
        <v>0.50033584687493404</v>
      </c>
    </row>
    <row r="2464" spans="1:6" x14ac:dyDescent="0.45">
      <c r="A2464" s="2">
        <v>0.82402779854832398</v>
      </c>
      <c r="C2464" s="2">
        <v>0.60544565029841502</v>
      </c>
      <c r="E2464" s="2">
        <v>0.90357017407578599</v>
      </c>
      <c r="F2464" s="2">
        <v>0.37100012960631901</v>
      </c>
    </row>
    <row r="2465" spans="1:6" x14ac:dyDescent="0.45">
      <c r="A2465" s="2">
        <v>0.48794071727426602</v>
      </c>
      <c r="C2465" s="2">
        <v>0.474765817748595</v>
      </c>
      <c r="E2465" s="2">
        <v>0.41841573451693698</v>
      </c>
      <c r="F2465" s="2">
        <v>0.21615673021253701</v>
      </c>
    </row>
    <row r="2466" spans="1:6" x14ac:dyDescent="0.45">
      <c r="A2466" s="2">
        <v>0.67858412781817801</v>
      </c>
      <c r="C2466" s="2">
        <v>0.55968072492223997</v>
      </c>
      <c r="E2466" s="2">
        <v>0.76009444099224499</v>
      </c>
      <c r="F2466" s="2">
        <v>0.34757205294332899</v>
      </c>
    </row>
    <row r="2467" spans="1:6" x14ac:dyDescent="0.45">
      <c r="A2467" s="2">
        <v>0.34153688898186901</v>
      </c>
      <c r="C2467" s="2">
        <v>0.43644660389485901</v>
      </c>
      <c r="E2467" s="2">
        <v>0.76798978664417195</v>
      </c>
      <c r="F2467" s="2">
        <v>0.15033935160956899</v>
      </c>
    </row>
    <row r="2468" spans="1:6" x14ac:dyDescent="0.45">
      <c r="A2468" s="2">
        <v>0.43440556099637501</v>
      </c>
      <c r="C2468" s="2">
        <v>0.474107864104307</v>
      </c>
      <c r="E2468" s="2">
        <v>0.58311680200624305</v>
      </c>
      <c r="F2468" s="2">
        <v>0.359714325226482</v>
      </c>
    </row>
    <row r="2469" spans="1:6" x14ac:dyDescent="0.45">
      <c r="A2469" s="2">
        <v>0.63896631020611405</v>
      </c>
      <c r="C2469" s="2">
        <v>0.46486821105884202</v>
      </c>
      <c r="E2469" s="2">
        <v>0.755025542390659</v>
      </c>
      <c r="F2469" s="2">
        <v>0.29443541756797098</v>
      </c>
    </row>
    <row r="2470" spans="1:6" x14ac:dyDescent="0.45">
      <c r="A2470" s="2">
        <v>0.86200987894830305</v>
      </c>
      <c r="C2470" s="2">
        <v>0.68682164056164496</v>
      </c>
      <c r="E2470" s="2">
        <v>0.92716951898773703</v>
      </c>
      <c r="F2470" s="2">
        <v>0.40127675045979899</v>
      </c>
    </row>
    <row r="2471" spans="1:6" x14ac:dyDescent="0.45">
      <c r="A2471" s="2">
        <v>0.59969518171888903</v>
      </c>
      <c r="C2471" s="2">
        <v>0.60612052681068895</v>
      </c>
      <c r="E2471" s="2">
        <v>0.62611069741996805</v>
      </c>
      <c r="F2471" s="2">
        <v>0.60942105736797103</v>
      </c>
    </row>
    <row r="2472" spans="1:6" x14ac:dyDescent="0.45">
      <c r="A2472" s="2">
        <v>0.67635142505024004</v>
      </c>
      <c r="C2472" s="2">
        <v>0.47640566728509198</v>
      </c>
      <c r="E2472" s="2">
        <v>0.58459319186865999</v>
      </c>
      <c r="F2472" s="2">
        <v>0.50106872250380996</v>
      </c>
    </row>
    <row r="2473" spans="1:6" x14ac:dyDescent="0.45">
      <c r="A2473" s="2">
        <v>0.48613295909834697</v>
      </c>
      <c r="C2473" s="2">
        <v>0.41340733675726299</v>
      </c>
      <c r="E2473" s="2">
        <v>0.68955685048448301</v>
      </c>
      <c r="F2473" s="2">
        <v>0.33812104407249799</v>
      </c>
    </row>
    <row r="2474" spans="1:6" x14ac:dyDescent="0.45">
      <c r="A2474" s="2">
        <v>0.580655747917035</v>
      </c>
      <c r="C2474" s="2">
        <v>0.64966651115393803</v>
      </c>
      <c r="E2474" s="2">
        <v>0.85772159876593501</v>
      </c>
      <c r="F2474" s="2">
        <v>0.58023602304765398</v>
      </c>
    </row>
    <row r="2475" spans="1:6" x14ac:dyDescent="0.45">
      <c r="A2475" s="2">
        <v>0.64641729052671804</v>
      </c>
      <c r="C2475" s="2">
        <v>0.38823910622261099</v>
      </c>
      <c r="E2475" s="2">
        <v>0.89069106376842899</v>
      </c>
      <c r="F2475" s="2">
        <v>0.46129170663805202</v>
      </c>
    </row>
    <row r="2476" spans="1:6" x14ac:dyDescent="0.45">
      <c r="A2476" s="2">
        <v>0.73797844966651904</v>
      </c>
      <c r="C2476" s="2">
        <v>0.67844097842190498</v>
      </c>
      <c r="E2476" s="2">
        <v>0.85734676007709099</v>
      </c>
      <c r="F2476" s="2">
        <v>7.5165246637034694E-2</v>
      </c>
    </row>
    <row r="2477" spans="1:6" x14ac:dyDescent="0.45">
      <c r="A2477" s="2">
        <v>0.779965815320107</v>
      </c>
      <c r="C2477" s="2">
        <v>0.75371834378998204</v>
      </c>
      <c r="E2477" s="2">
        <v>0.53057829223769504</v>
      </c>
      <c r="F2477" s="2">
        <v>0.44862227008941902</v>
      </c>
    </row>
    <row r="2478" spans="1:6" x14ac:dyDescent="0.45">
      <c r="A2478" s="2">
        <v>0.79579627702560896</v>
      </c>
      <c r="C2478" s="2">
        <v>0.74807374756772704</v>
      </c>
      <c r="E2478" s="2">
        <v>4.7991461091522997E-2</v>
      </c>
      <c r="F2478" s="2">
        <v>0.65820488594979498</v>
      </c>
    </row>
    <row r="2479" spans="1:6" x14ac:dyDescent="0.45">
      <c r="A2479" s="2">
        <v>0.56407273642247802</v>
      </c>
      <c r="C2479" s="2">
        <v>0.14644524388142499</v>
      </c>
      <c r="E2479" s="2">
        <v>0.44776404854631902</v>
      </c>
      <c r="F2479" s="2">
        <v>0.76666077721595405</v>
      </c>
    </row>
    <row r="2480" spans="1:6" x14ac:dyDescent="0.45">
      <c r="A2480" s="2">
        <v>0.43054510404539897</v>
      </c>
      <c r="C2480" s="2">
        <v>0.42045026853589701</v>
      </c>
      <c r="E2480" s="2">
        <v>0.712700648280576</v>
      </c>
      <c r="F2480" s="2">
        <v>0.53571854810566399</v>
      </c>
    </row>
    <row r="2481" spans="1:6" x14ac:dyDescent="0.45">
      <c r="A2481" s="2">
        <v>0.63959122637772003</v>
      </c>
      <c r="C2481" s="2">
        <v>0.59310087100683095</v>
      </c>
      <c r="E2481" s="2">
        <v>0.88923084968487298</v>
      </c>
      <c r="F2481" s="2">
        <v>0.84357235312350298</v>
      </c>
    </row>
    <row r="2482" spans="1:6" x14ac:dyDescent="0.45">
      <c r="A2482" s="2">
        <v>0.41216853011544302</v>
      </c>
      <c r="C2482" s="2">
        <v>0.54699780935092701</v>
      </c>
      <c r="E2482" s="2">
        <v>0.80440475996736205</v>
      </c>
      <c r="F2482" s="2">
        <v>0.45788664332430201</v>
      </c>
    </row>
    <row r="2483" spans="1:6" x14ac:dyDescent="0.45">
      <c r="A2483" s="2">
        <v>0.57552729756443299</v>
      </c>
      <c r="C2483" s="2">
        <v>0.60296254480628697</v>
      </c>
      <c r="E2483" s="2">
        <v>0.48882987231598901</v>
      </c>
      <c r="F2483" s="2">
        <v>0.388446747201593</v>
      </c>
    </row>
    <row r="2484" spans="1:6" x14ac:dyDescent="0.45">
      <c r="A2484" s="2">
        <v>0.67843793742550196</v>
      </c>
      <c r="C2484" s="2">
        <v>0.59622169725180496</v>
      </c>
      <c r="E2484" s="2">
        <v>0.40321563668899502</v>
      </c>
      <c r="F2484" s="2">
        <v>0.71981304342109498</v>
      </c>
    </row>
    <row r="2485" spans="1:6" x14ac:dyDescent="0.45">
      <c r="A2485" s="2">
        <v>0.66916448159818898</v>
      </c>
      <c r="C2485" s="2">
        <v>0.58320896159095603</v>
      </c>
      <c r="E2485" s="2">
        <v>0.87164970898836902</v>
      </c>
      <c r="F2485" s="2">
        <v>0.51164006175459698</v>
      </c>
    </row>
    <row r="2486" spans="1:6" x14ac:dyDescent="0.45">
      <c r="A2486" s="2">
        <v>0.70615925198751095</v>
      </c>
      <c r="C2486" s="2">
        <v>0.72444632173902501</v>
      </c>
      <c r="E2486" s="2">
        <v>0.28570610845507399</v>
      </c>
      <c r="F2486" s="2">
        <v>0.38318157832272498</v>
      </c>
    </row>
    <row r="2487" spans="1:6" x14ac:dyDescent="0.45">
      <c r="A2487" s="2">
        <v>0.51506812127756896</v>
      </c>
      <c r="C2487" s="2">
        <v>0.46461157484759102</v>
      </c>
      <c r="E2487" s="2">
        <v>0.83679149267581598</v>
      </c>
      <c r="F2487" s="2">
        <v>0.58588088775686598</v>
      </c>
    </row>
    <row r="2488" spans="1:6" x14ac:dyDescent="0.45">
      <c r="A2488" s="2">
        <v>0.77960142173852598</v>
      </c>
      <c r="C2488" s="2">
        <v>0.703422534271536</v>
      </c>
      <c r="E2488" s="2">
        <v>0.887738530438547</v>
      </c>
      <c r="F2488" s="2">
        <v>0.60091922137270304</v>
      </c>
    </row>
    <row r="2489" spans="1:6" x14ac:dyDescent="0.45">
      <c r="A2489" s="2">
        <v>0.72202524742638197</v>
      </c>
      <c r="C2489" s="2">
        <v>0.63986975385046096</v>
      </c>
      <c r="E2489" s="2">
        <v>0.81657944405095095</v>
      </c>
      <c r="F2489" s="2">
        <v>0.56241560965575699</v>
      </c>
    </row>
    <row r="2490" spans="1:6" x14ac:dyDescent="0.45">
      <c r="A2490" s="2">
        <v>0.42516608828811697</v>
      </c>
      <c r="C2490" s="2">
        <v>0.69242530815445502</v>
      </c>
      <c r="E2490" s="2">
        <v>0.75939115173682104</v>
      </c>
      <c r="F2490" s="2">
        <v>0.59847259232899896</v>
      </c>
    </row>
    <row r="2491" spans="1:6" x14ac:dyDescent="0.45">
      <c r="A2491" s="2">
        <v>0.60395439651145499</v>
      </c>
      <c r="C2491" s="2">
        <v>0.48120593887511398</v>
      </c>
      <c r="E2491" s="2">
        <v>0.83167600008115194</v>
      </c>
      <c r="F2491" s="2">
        <v>0.81281310767246695</v>
      </c>
    </row>
    <row r="2492" spans="1:6" x14ac:dyDescent="0.45">
      <c r="A2492" s="2">
        <v>0.40038620248354301</v>
      </c>
      <c r="C2492" s="2">
        <v>0.24111776332380599</v>
      </c>
      <c r="E2492" s="2">
        <v>0.52132706548317898</v>
      </c>
      <c r="F2492" s="2">
        <v>0.70839375073091504</v>
      </c>
    </row>
    <row r="2493" spans="1:6" x14ac:dyDescent="0.45">
      <c r="A2493" s="2">
        <v>0.34587324369366901</v>
      </c>
      <c r="C2493" s="2">
        <v>0.44329118567737202</v>
      </c>
      <c r="E2493" s="2">
        <v>0.65804949781685596</v>
      </c>
      <c r="F2493" s="2">
        <v>0.42360516303905799</v>
      </c>
    </row>
    <row r="2494" spans="1:6" x14ac:dyDescent="0.45">
      <c r="A2494" s="2">
        <v>0.52600205952108303</v>
      </c>
      <c r="C2494" s="2">
        <v>0.55720737348466798</v>
      </c>
      <c r="E2494" s="2">
        <v>0.58376908846251896</v>
      </c>
      <c r="F2494" s="2">
        <v>5.6276143633821302E-2</v>
      </c>
    </row>
    <row r="2495" spans="1:6" x14ac:dyDescent="0.45">
      <c r="A2495" s="2">
        <v>0.75064248709382697</v>
      </c>
      <c r="C2495" s="2">
        <v>0.69038405493805599</v>
      </c>
      <c r="E2495" s="2">
        <v>0.85116319226489101</v>
      </c>
      <c r="F2495" s="2">
        <v>8.6709805827966002E-2</v>
      </c>
    </row>
    <row r="2496" spans="1:6" x14ac:dyDescent="0.45">
      <c r="A2496" s="2">
        <v>0.47697420743830998</v>
      </c>
      <c r="C2496" s="2">
        <v>0.51593593177402997</v>
      </c>
      <c r="E2496" s="2">
        <v>0.41432907763482801</v>
      </c>
      <c r="F2496" s="2">
        <v>0.67250752581365003</v>
      </c>
    </row>
    <row r="2497" spans="1:6" x14ac:dyDescent="0.45">
      <c r="A2497" s="2">
        <v>0.395053852799994</v>
      </c>
      <c r="C2497" s="2">
        <v>0.19816810066714199</v>
      </c>
      <c r="E2497" s="2">
        <v>0.87715636118631402</v>
      </c>
      <c r="F2497" s="2">
        <v>2.0871633378233601E-2</v>
      </c>
    </row>
    <row r="2498" spans="1:6" x14ac:dyDescent="0.45">
      <c r="A2498" s="2">
        <v>0.73212554641041105</v>
      </c>
      <c r="C2498" s="2">
        <v>0.59620874257864998</v>
      </c>
      <c r="E2498" s="2">
        <v>0.723645248552794</v>
      </c>
      <c r="F2498" s="2">
        <v>0.230411843415047</v>
      </c>
    </row>
    <row r="2499" spans="1:6" x14ac:dyDescent="0.45">
      <c r="A2499" s="2">
        <v>0.56837416268562801</v>
      </c>
      <c r="C2499" s="2">
        <v>0.56611316985396998</v>
      </c>
      <c r="E2499" s="2">
        <v>0.58838487378003101</v>
      </c>
      <c r="F2499" s="2">
        <v>0.25876181825932598</v>
      </c>
    </row>
    <row r="2500" spans="1:6" x14ac:dyDescent="0.45">
      <c r="A2500" s="2">
        <v>0.61985100764252299</v>
      </c>
      <c r="C2500" s="2">
        <v>0.36364609702781597</v>
      </c>
      <c r="E2500" s="2">
        <v>0.79132366508972396</v>
      </c>
      <c r="F2500" s="2">
        <v>0.43109238631622598</v>
      </c>
    </row>
    <row r="2501" spans="1:6" x14ac:dyDescent="0.45">
      <c r="A2501" s="2">
        <v>0.67301908059250404</v>
      </c>
      <c r="C2501" s="2">
        <v>0.78629930614405397</v>
      </c>
      <c r="E2501" s="2">
        <v>0.81929751472336199</v>
      </c>
      <c r="F2501" s="2">
        <v>0.52051618187247595</v>
      </c>
    </row>
    <row r="2502" spans="1:6" x14ac:dyDescent="0.45">
      <c r="A2502" s="2">
        <v>0.573177721559468</v>
      </c>
      <c r="C2502" s="2">
        <v>0.62169277868407002</v>
      </c>
      <c r="E2502" s="2">
        <v>0.71915307537688999</v>
      </c>
      <c r="F2502" s="2">
        <v>0.41579830500208997</v>
      </c>
    </row>
    <row r="2503" spans="1:6" x14ac:dyDescent="0.45">
      <c r="A2503" s="2">
        <v>0.76786848525541396</v>
      </c>
      <c r="C2503" s="2">
        <v>0.686014644437418</v>
      </c>
      <c r="E2503" s="2">
        <v>0.34481965297872402</v>
      </c>
      <c r="F2503" s="2">
        <v>0.428851504398856</v>
      </c>
    </row>
    <row r="2504" spans="1:6" x14ac:dyDescent="0.45">
      <c r="A2504" s="2">
        <v>0.54714163918122105</v>
      </c>
      <c r="C2504" s="2">
        <v>0.338495728929668</v>
      </c>
      <c r="E2504" s="2">
        <v>0.71776973269217403</v>
      </c>
      <c r="F2504" s="2">
        <v>0.40089812862459401</v>
      </c>
    </row>
    <row r="2505" spans="1:6" x14ac:dyDescent="0.45">
      <c r="A2505" s="2">
        <v>0.85016544252288095</v>
      </c>
      <c r="C2505" s="2">
        <v>0.87646115184989604</v>
      </c>
      <c r="E2505" s="2">
        <v>0.37363061205125198</v>
      </c>
      <c r="F2505" s="2">
        <v>0.54057430596827505</v>
      </c>
    </row>
    <row r="2506" spans="1:6" x14ac:dyDescent="0.45">
      <c r="A2506" s="2">
        <v>0.83564405229185101</v>
      </c>
      <c r="C2506" s="2">
        <v>0.72074625393337799</v>
      </c>
      <c r="E2506" s="2">
        <v>0.66244069788378601</v>
      </c>
      <c r="F2506" s="2">
        <v>0.49374862639418998</v>
      </c>
    </row>
    <row r="2507" spans="1:6" x14ac:dyDescent="0.45">
      <c r="A2507" s="2">
        <v>0.45702974749109498</v>
      </c>
      <c r="C2507" s="2">
        <v>0.61076260253043702</v>
      </c>
      <c r="E2507" s="2">
        <v>0.78896603551752098</v>
      </c>
      <c r="F2507" s="2">
        <v>0.50283408446842004</v>
      </c>
    </row>
    <row r="2508" spans="1:6" x14ac:dyDescent="0.45">
      <c r="A2508" s="2">
        <v>0.76948907031267599</v>
      </c>
      <c r="C2508" s="2">
        <v>0.63906184616217199</v>
      </c>
      <c r="E2508" s="2">
        <v>0.85291091538726005</v>
      </c>
      <c r="F2508" s="2">
        <v>0.62581536180473796</v>
      </c>
    </row>
    <row r="2509" spans="1:6" x14ac:dyDescent="0.45">
      <c r="A2509" s="2">
        <v>0.726412221503836</v>
      </c>
      <c r="C2509" s="2">
        <v>0.57223369221930298</v>
      </c>
      <c r="E2509" s="2">
        <v>0.57740220962088795</v>
      </c>
      <c r="F2509" s="2">
        <v>0.68177939897801099</v>
      </c>
    </row>
    <row r="2510" spans="1:6" x14ac:dyDescent="0.45">
      <c r="A2510" s="2">
        <v>0.64300042093255005</v>
      </c>
      <c r="C2510" s="2">
        <v>0.72095590992027103</v>
      </c>
      <c r="E2510" s="2">
        <v>0.63666662181598499</v>
      </c>
      <c r="F2510" s="2">
        <v>0.45129752096029802</v>
      </c>
    </row>
    <row r="2511" spans="1:6" x14ac:dyDescent="0.45">
      <c r="A2511" s="2">
        <v>0.64925948307653303</v>
      </c>
      <c r="C2511" s="2">
        <v>0.83503558452499804</v>
      </c>
      <c r="E2511" s="2">
        <v>0.76870637284580601</v>
      </c>
      <c r="F2511" s="2">
        <v>0.56201569722690103</v>
      </c>
    </row>
    <row r="2512" spans="1:6" x14ac:dyDescent="0.45">
      <c r="A2512" s="2">
        <v>0.69481624499432404</v>
      </c>
      <c r="C2512" s="2">
        <v>0.70480611334925802</v>
      </c>
      <c r="E2512" s="2">
        <v>0.78761672379427194</v>
      </c>
      <c r="F2512" s="2">
        <v>0.63554118183710795</v>
      </c>
    </row>
    <row r="2513" spans="1:6" x14ac:dyDescent="0.45">
      <c r="A2513" s="2">
        <v>0.62665583168589301</v>
      </c>
      <c r="C2513" s="2">
        <v>0.61271398055894799</v>
      </c>
      <c r="E2513" s="2">
        <v>0.58777190350554898</v>
      </c>
      <c r="F2513" s="2">
        <v>0.115170610199355</v>
      </c>
    </row>
    <row r="2514" spans="1:6" x14ac:dyDescent="0.45">
      <c r="A2514" s="2">
        <v>0.69313410539029696</v>
      </c>
      <c r="C2514" s="2">
        <v>0.37632424585130497</v>
      </c>
      <c r="E2514" s="2">
        <v>0.87148085228872096</v>
      </c>
      <c r="F2514" s="2">
        <v>0.35588409257415399</v>
      </c>
    </row>
    <row r="2515" spans="1:6" x14ac:dyDescent="0.45">
      <c r="A2515" s="2">
        <v>0.48515783617307301</v>
      </c>
      <c r="C2515" s="2">
        <v>0.44355368018929597</v>
      </c>
      <c r="E2515" s="2">
        <v>0.57961832439930805</v>
      </c>
      <c r="F2515" s="2">
        <v>9.6920272401231605E-2</v>
      </c>
    </row>
    <row r="2516" spans="1:6" x14ac:dyDescent="0.45">
      <c r="A2516" s="2">
        <v>0.62990545623264504</v>
      </c>
      <c r="C2516" s="2">
        <v>0.65489001455912499</v>
      </c>
      <c r="E2516" s="2">
        <v>0.54157721007541704</v>
      </c>
      <c r="F2516" s="2">
        <v>0.43690458990404601</v>
      </c>
    </row>
    <row r="2517" spans="1:6" x14ac:dyDescent="0.45">
      <c r="A2517" s="2">
        <v>0.45999843983483002</v>
      </c>
      <c r="C2517" s="2">
        <v>0.29841478766688001</v>
      </c>
      <c r="E2517" s="2">
        <v>0.65103877734458804</v>
      </c>
      <c r="F2517" s="2">
        <v>0.60861088610410097</v>
      </c>
    </row>
    <row r="2518" spans="1:6" x14ac:dyDescent="0.45">
      <c r="A2518" s="2">
        <v>0.75899611823414204</v>
      </c>
      <c r="C2518" s="2">
        <v>0.73802120626269896</v>
      </c>
      <c r="E2518" s="2">
        <v>0.83916984822780105</v>
      </c>
      <c r="F2518" s="2">
        <v>0.389052088013979</v>
      </c>
    </row>
    <row r="2519" spans="1:6" x14ac:dyDescent="0.45">
      <c r="A2519" s="2">
        <v>0.429873174609119</v>
      </c>
      <c r="C2519" s="2">
        <v>0.43768456496379898</v>
      </c>
      <c r="E2519" s="2">
        <v>0.68245358704437598</v>
      </c>
      <c r="F2519" s="2">
        <v>0.56870789455793502</v>
      </c>
    </row>
    <row r="2520" spans="1:6" x14ac:dyDescent="0.45">
      <c r="A2520" s="2">
        <v>0.75922757321434298</v>
      </c>
      <c r="C2520" s="2">
        <v>0.72845458163687005</v>
      </c>
      <c r="E2520" s="2">
        <v>0.78878563441893901</v>
      </c>
      <c r="F2520" s="2">
        <v>0.75569777131598603</v>
      </c>
    </row>
    <row r="2521" spans="1:6" x14ac:dyDescent="0.45">
      <c r="A2521" s="2">
        <v>0.40454195476581001</v>
      </c>
      <c r="C2521" s="2">
        <v>0.36298747038053603</v>
      </c>
      <c r="E2521" s="2">
        <v>0.20723582031430701</v>
      </c>
      <c r="F2521" s="2">
        <v>0.305487525017549</v>
      </c>
    </row>
    <row r="2522" spans="1:6" x14ac:dyDescent="0.45">
      <c r="A2522" s="2">
        <v>0.53493303568809003</v>
      </c>
      <c r="C2522" s="2">
        <v>0.33104586693668803</v>
      </c>
      <c r="E2522" s="2">
        <v>0.82710203462978005</v>
      </c>
      <c r="F2522" s="2">
        <v>9.0664324566817001E-2</v>
      </c>
    </row>
    <row r="2523" spans="1:6" x14ac:dyDescent="0.45">
      <c r="A2523" s="2">
        <v>0.65775417888923704</v>
      </c>
      <c r="C2523" s="2">
        <v>0.75022320564145994</v>
      </c>
      <c r="E2523" s="2">
        <v>0.74793369873259896</v>
      </c>
      <c r="F2523" s="2">
        <v>0.57973559644237005</v>
      </c>
    </row>
    <row r="2524" spans="1:6" x14ac:dyDescent="0.45">
      <c r="A2524" s="2">
        <v>0.63703084981501501</v>
      </c>
      <c r="C2524" s="2">
        <v>0.53151899215744902</v>
      </c>
      <c r="E2524" s="2">
        <v>0.78445523174294796</v>
      </c>
      <c r="F2524" s="2">
        <v>0.29512144899146697</v>
      </c>
    </row>
    <row r="2525" spans="1:6" x14ac:dyDescent="0.45">
      <c r="A2525" s="2">
        <v>0.696342542505752</v>
      </c>
      <c r="C2525" s="2">
        <v>0.69112287285965102</v>
      </c>
      <c r="E2525" s="2">
        <v>0.81053220611988697</v>
      </c>
      <c r="F2525" s="2">
        <v>0.38801025928223098</v>
      </c>
    </row>
    <row r="2526" spans="1:6" x14ac:dyDescent="0.45">
      <c r="A2526" s="2">
        <v>0.62017900980068497</v>
      </c>
      <c r="C2526" s="2">
        <v>0.40900477174984501</v>
      </c>
      <c r="E2526" s="2">
        <v>0.74510922513478595</v>
      </c>
      <c r="F2526" s="2">
        <v>0.31918014544914602</v>
      </c>
    </row>
    <row r="2527" spans="1:6" x14ac:dyDescent="0.45">
      <c r="A2527" s="2">
        <v>0.710321054103209</v>
      </c>
      <c r="C2527" s="2">
        <v>0.61841579553284598</v>
      </c>
      <c r="E2527" s="2">
        <v>0.90066121251549502</v>
      </c>
      <c r="F2527" s="2">
        <v>0.52718770086727995</v>
      </c>
    </row>
    <row r="2528" spans="1:6" x14ac:dyDescent="0.45">
      <c r="A2528" s="2">
        <v>0.60448781096297999</v>
      </c>
      <c r="C2528" s="2">
        <v>0.71963003544656701</v>
      </c>
      <c r="E2528" s="2">
        <v>0.70192970304970703</v>
      </c>
      <c r="F2528" s="2">
        <v>0.51209944727460599</v>
      </c>
    </row>
    <row r="2529" spans="1:6" x14ac:dyDescent="0.45">
      <c r="A2529" s="2">
        <v>0.74136344543039401</v>
      </c>
      <c r="C2529" s="2">
        <v>0.70156235027797198</v>
      </c>
      <c r="E2529" s="2">
        <v>0.81001952951369705</v>
      </c>
      <c r="F2529" s="2">
        <v>0.135976986255019</v>
      </c>
    </row>
    <row r="2530" spans="1:6" x14ac:dyDescent="0.45">
      <c r="A2530" s="2">
        <v>0.50050891676937204</v>
      </c>
      <c r="C2530" s="2">
        <v>0.50446623857022999</v>
      </c>
      <c r="E2530" s="2">
        <v>0.76840207916771297</v>
      </c>
      <c r="F2530" s="2">
        <v>0.446282165013205</v>
      </c>
    </row>
    <row r="2531" spans="1:6" x14ac:dyDescent="0.45">
      <c r="A2531" s="2">
        <v>0.75473380503995602</v>
      </c>
      <c r="C2531" s="2">
        <v>0.628595134799113</v>
      </c>
      <c r="E2531" s="2">
        <v>0.88241381790808504</v>
      </c>
      <c r="F2531" s="2">
        <v>0.23440431773607401</v>
      </c>
    </row>
    <row r="2532" spans="1:6" x14ac:dyDescent="0.45">
      <c r="A2532" s="2">
        <v>0.77975978444192595</v>
      </c>
      <c r="C2532" s="2">
        <v>0.690418072865154</v>
      </c>
      <c r="E2532" s="2">
        <v>0.78619840008154296</v>
      </c>
      <c r="F2532" s="2">
        <v>0.23722915510377501</v>
      </c>
    </row>
    <row r="2533" spans="1:6" x14ac:dyDescent="0.45">
      <c r="A2533" s="2">
        <v>0.70127528635009895</v>
      </c>
      <c r="C2533" s="2">
        <v>0.57832206906126504</v>
      </c>
      <c r="E2533" s="2">
        <v>0.83364259643576899</v>
      </c>
      <c r="F2533" s="2">
        <v>0.21083660447095001</v>
      </c>
    </row>
    <row r="2534" spans="1:6" x14ac:dyDescent="0.45">
      <c r="A2534" s="2">
        <v>0.72590041767339197</v>
      </c>
      <c r="C2534" s="2">
        <v>0.61344897128279396</v>
      </c>
      <c r="E2534" s="2">
        <v>0.74399840622143398</v>
      </c>
      <c r="F2534" s="2">
        <v>0.65249045710995501</v>
      </c>
    </row>
    <row r="2535" spans="1:6" x14ac:dyDescent="0.45">
      <c r="A2535" s="2">
        <v>0.77971818640697199</v>
      </c>
      <c r="C2535" s="2">
        <v>0.69927462026047804</v>
      </c>
      <c r="E2535" s="2">
        <v>0.85466275720065099</v>
      </c>
      <c r="F2535" s="2">
        <v>0.34914230496605603</v>
      </c>
    </row>
    <row r="2536" spans="1:6" x14ac:dyDescent="0.45">
      <c r="A2536" s="2">
        <v>0.48160930089736997</v>
      </c>
      <c r="C2536" s="2">
        <v>0.53848989951856996</v>
      </c>
      <c r="E2536" s="2">
        <v>0.485506223974492</v>
      </c>
      <c r="F2536" s="2">
        <v>0.27307819496297497</v>
      </c>
    </row>
    <row r="2537" spans="1:6" x14ac:dyDescent="0.45">
      <c r="A2537" s="2">
        <v>0.63392027674820295</v>
      </c>
      <c r="C2537" s="2">
        <v>0.44414023842183697</v>
      </c>
      <c r="E2537" s="2">
        <v>0.88168157429095695</v>
      </c>
      <c r="F2537" s="2">
        <v>0.25174085073036401</v>
      </c>
    </row>
    <row r="2538" spans="1:6" x14ac:dyDescent="0.45">
      <c r="A2538" s="2">
        <v>0.86093866771884797</v>
      </c>
      <c r="C2538" s="2">
        <v>0.84886933633883599</v>
      </c>
      <c r="E2538" s="2">
        <v>0.79875235598559202</v>
      </c>
      <c r="F2538" s="2">
        <v>0.46479447144406799</v>
      </c>
    </row>
    <row r="2539" spans="1:6" x14ac:dyDescent="0.45">
      <c r="A2539" s="2">
        <v>0.65298400847460103</v>
      </c>
      <c r="C2539" s="2">
        <v>0.58224379814788696</v>
      </c>
      <c r="E2539" s="2">
        <v>0.696241864569904</v>
      </c>
      <c r="F2539" s="2">
        <v>0.50372472741338303</v>
      </c>
    </row>
    <row r="2540" spans="1:6" x14ac:dyDescent="0.45">
      <c r="A2540" s="2">
        <v>0.40065735024135402</v>
      </c>
      <c r="C2540" s="2">
        <v>0.81655677747434796</v>
      </c>
      <c r="E2540" s="2">
        <v>0.42149342157931202</v>
      </c>
      <c r="F2540" s="2">
        <v>0.54293911623553204</v>
      </c>
    </row>
    <row r="2541" spans="1:6" x14ac:dyDescent="0.45">
      <c r="A2541" s="2">
        <v>0.68462456744685596</v>
      </c>
      <c r="C2541" s="2">
        <v>0.57099180781320502</v>
      </c>
      <c r="E2541" s="2">
        <v>0.92723933815233095</v>
      </c>
      <c r="F2541" s="2">
        <v>0.59881863782486799</v>
      </c>
    </row>
    <row r="2542" spans="1:6" x14ac:dyDescent="0.45">
      <c r="A2542" s="2">
        <v>0.454844936980418</v>
      </c>
      <c r="C2542" s="2">
        <v>0.31919224675150498</v>
      </c>
      <c r="E2542" s="2">
        <v>0.60980828582718305</v>
      </c>
      <c r="F2542" s="2">
        <v>0.26087398992879401</v>
      </c>
    </row>
    <row r="2543" spans="1:6" x14ac:dyDescent="0.45">
      <c r="A2543" s="2">
        <v>0.50202234821401504</v>
      </c>
      <c r="C2543" s="2">
        <v>0.473111016957597</v>
      </c>
      <c r="E2543" s="2">
        <v>0.75784676595928702</v>
      </c>
      <c r="F2543" s="2">
        <v>0.41855102449923198</v>
      </c>
    </row>
    <row r="2544" spans="1:6" x14ac:dyDescent="0.45">
      <c r="A2544" s="2">
        <v>0.55359939387855805</v>
      </c>
      <c r="C2544" s="2">
        <v>0.41451841912158899</v>
      </c>
      <c r="E2544" s="2">
        <v>0.790253289853043</v>
      </c>
      <c r="F2544" s="2">
        <v>0.493753692951586</v>
      </c>
    </row>
    <row r="2545" spans="1:6" x14ac:dyDescent="0.45">
      <c r="A2545" s="2">
        <v>0.77872243236177996</v>
      </c>
      <c r="C2545" s="2">
        <v>0.67612696597411504</v>
      </c>
      <c r="E2545" s="2">
        <v>0.89555724040974405</v>
      </c>
      <c r="F2545" s="2">
        <v>0.47444847144676</v>
      </c>
    </row>
    <row r="2546" spans="1:6" x14ac:dyDescent="0.45">
      <c r="A2546" s="2">
        <v>0.28279110267236202</v>
      </c>
      <c r="C2546" s="2">
        <v>0.43789644237312098</v>
      </c>
      <c r="E2546" s="2">
        <v>0.74936438855357401</v>
      </c>
      <c r="F2546" s="2">
        <v>0.39286754911860899</v>
      </c>
    </row>
    <row r="2547" spans="1:6" x14ac:dyDescent="0.45">
      <c r="A2547" s="2">
        <v>0.84000491050925596</v>
      </c>
      <c r="C2547" s="2">
        <v>0.81979466229035802</v>
      </c>
      <c r="E2547" s="2">
        <v>0.84270805222496203</v>
      </c>
      <c r="F2547" s="2">
        <v>0.40159978295908499</v>
      </c>
    </row>
    <row r="2548" spans="1:6" x14ac:dyDescent="0.45">
      <c r="A2548" s="2">
        <v>0.18509184071286</v>
      </c>
      <c r="C2548" s="2">
        <v>0.46497376285805098</v>
      </c>
      <c r="E2548" s="2">
        <v>0.77411402039454402</v>
      </c>
      <c r="F2548" s="2">
        <v>0.45531962484535698</v>
      </c>
    </row>
    <row r="2549" spans="1:6" x14ac:dyDescent="0.45">
      <c r="A2549" s="2">
        <v>0.80104492955652995</v>
      </c>
      <c r="C2549" s="2">
        <v>0.75908046812029695</v>
      </c>
      <c r="E2549" s="2">
        <v>0.80508133706946094</v>
      </c>
      <c r="F2549" s="2">
        <v>0.49064013825048403</v>
      </c>
    </row>
    <row r="2550" spans="1:6" x14ac:dyDescent="0.45">
      <c r="A2550" s="2">
        <v>0.74150760032613205</v>
      </c>
      <c r="C2550" s="2">
        <v>0.59556322069928402</v>
      </c>
      <c r="E2550" s="2">
        <v>0.80789675380272397</v>
      </c>
      <c r="F2550" s="2">
        <v>0.268456753099652</v>
      </c>
    </row>
    <row r="2551" spans="1:6" x14ac:dyDescent="0.45">
      <c r="A2551" s="2">
        <v>0.46218913318652</v>
      </c>
      <c r="C2551" s="2">
        <v>0.53784679705554295</v>
      </c>
      <c r="E2551" s="2">
        <v>0.83343552596405501</v>
      </c>
      <c r="F2551" s="2">
        <v>0.30208040238718797</v>
      </c>
    </row>
    <row r="2552" spans="1:6" x14ac:dyDescent="0.45">
      <c r="A2552" s="2">
        <v>0.76499116816291501</v>
      </c>
      <c r="C2552" s="2">
        <v>0.74968180379857896</v>
      </c>
      <c r="E2552" s="2">
        <v>0.58087514798789397</v>
      </c>
      <c r="F2552" s="2">
        <v>0.112970534421199</v>
      </c>
    </row>
    <row r="2553" spans="1:6" x14ac:dyDescent="0.45">
      <c r="A2553" s="2">
        <v>0.74849849002168001</v>
      </c>
      <c r="C2553" s="2">
        <v>0.52069897258714004</v>
      </c>
      <c r="E2553" s="2">
        <v>0.83597290927950696</v>
      </c>
      <c r="F2553" s="2">
        <v>0.21521796181609601</v>
      </c>
    </row>
    <row r="2554" spans="1:6" x14ac:dyDescent="0.45">
      <c r="A2554" s="2">
        <v>0.61961476102870405</v>
      </c>
      <c r="C2554" s="2">
        <v>0.56495512745957699</v>
      </c>
      <c r="E2554" s="2">
        <v>0.77901140772550104</v>
      </c>
      <c r="F2554" s="2">
        <v>0.44178028650215401</v>
      </c>
    </row>
    <row r="2555" spans="1:6" x14ac:dyDescent="0.45">
      <c r="A2555" s="2">
        <v>0.23758901903688001</v>
      </c>
      <c r="C2555" s="2">
        <v>0.185294016903333</v>
      </c>
      <c r="E2555" s="2">
        <v>0.33714542019314703</v>
      </c>
      <c r="F2555" s="2">
        <v>0.400033912022912</v>
      </c>
    </row>
    <row r="2556" spans="1:6" x14ac:dyDescent="0.45">
      <c r="A2556" s="2">
        <v>0.64981629543243502</v>
      </c>
      <c r="C2556" s="2">
        <v>0.52203168026845603</v>
      </c>
      <c r="E2556" s="2">
        <v>0.65130633711441599</v>
      </c>
      <c r="F2556" s="2">
        <v>0.28920954612592098</v>
      </c>
    </row>
    <row r="2557" spans="1:6" x14ac:dyDescent="0.45">
      <c r="A2557" s="2">
        <v>0.78116685141612896</v>
      </c>
      <c r="C2557" s="2">
        <v>0.77245995101741705</v>
      </c>
      <c r="E2557" s="2">
        <v>0.69737465626711204</v>
      </c>
      <c r="F2557" s="2">
        <v>0.56700115073938595</v>
      </c>
    </row>
    <row r="2558" spans="1:6" x14ac:dyDescent="0.45">
      <c r="A2558" s="2">
        <v>0.60013466267069704</v>
      </c>
      <c r="C2558" s="2">
        <v>0.67814887069356899</v>
      </c>
      <c r="E2558" s="2">
        <v>0.50134305508978805</v>
      </c>
      <c r="F2558" s="2">
        <v>0.50164296221819105</v>
      </c>
    </row>
    <row r="2559" spans="1:6" x14ac:dyDescent="0.45">
      <c r="A2559" s="2">
        <v>0.14790155047496401</v>
      </c>
      <c r="C2559" s="2">
        <v>8.8997085457452801E-2</v>
      </c>
      <c r="E2559" s="2">
        <v>0.84529277006871995</v>
      </c>
      <c r="F2559" s="2">
        <v>0.35007661101426202</v>
      </c>
    </row>
    <row r="2560" spans="1:6" x14ac:dyDescent="0.45">
      <c r="A2560" s="2">
        <v>0.48113866895097601</v>
      </c>
      <c r="C2560" s="2">
        <v>0.44342456711409101</v>
      </c>
      <c r="E2560" s="2">
        <v>0.75892204139794905</v>
      </c>
      <c r="F2560" s="2">
        <v>0.515236642146777</v>
      </c>
    </row>
    <row r="2561" spans="1:6" x14ac:dyDescent="0.45">
      <c r="A2561" s="2">
        <v>0.49689014041853502</v>
      </c>
      <c r="C2561" s="2">
        <v>0.64843876978307102</v>
      </c>
      <c r="E2561" s="2">
        <v>0.81454918667973397</v>
      </c>
      <c r="F2561" s="2">
        <v>9.3405093865422506E-2</v>
      </c>
    </row>
    <row r="2562" spans="1:6" x14ac:dyDescent="0.45">
      <c r="A2562" s="2">
        <v>0.66104848617262701</v>
      </c>
      <c r="C2562" s="2">
        <v>0.625723680372124</v>
      </c>
      <c r="E2562" s="2">
        <v>0.852880806306482</v>
      </c>
      <c r="F2562" s="2">
        <v>0.38689666865495198</v>
      </c>
    </row>
    <row r="2563" spans="1:6" x14ac:dyDescent="0.45">
      <c r="A2563" s="2">
        <v>0.50951839870125404</v>
      </c>
      <c r="C2563" s="2">
        <v>0.443330371714794</v>
      </c>
      <c r="E2563" s="2">
        <v>0.32084946039496798</v>
      </c>
      <c r="F2563" s="2">
        <v>0.47243301155498901</v>
      </c>
    </row>
    <row r="2564" spans="1:6" x14ac:dyDescent="0.45">
      <c r="A2564" s="2">
        <v>0.50872034846456504</v>
      </c>
      <c r="C2564" s="2">
        <v>0.431253595319603</v>
      </c>
      <c r="E2564" s="2">
        <v>0.62317278354816796</v>
      </c>
      <c r="F2564" s="2">
        <v>0.36920437699900599</v>
      </c>
    </row>
    <row r="2565" spans="1:6" x14ac:dyDescent="0.45">
      <c r="A2565" s="2">
        <v>0.73029672869472495</v>
      </c>
      <c r="C2565" s="2">
        <v>0.73468511689435001</v>
      </c>
      <c r="E2565" s="2">
        <v>0.72704938079270298</v>
      </c>
      <c r="F2565" s="2">
        <v>0.56038238533784301</v>
      </c>
    </row>
    <row r="2566" spans="1:6" x14ac:dyDescent="0.45">
      <c r="A2566" s="2">
        <v>0.82494986227129397</v>
      </c>
      <c r="C2566" s="2">
        <v>0.826924511160267</v>
      </c>
      <c r="E2566" s="2">
        <v>0.69771878144617605</v>
      </c>
      <c r="F2566" s="2">
        <v>0.681834311380072</v>
      </c>
    </row>
    <row r="2567" spans="1:6" x14ac:dyDescent="0.45">
      <c r="A2567" s="2">
        <v>0.825604248987857</v>
      </c>
      <c r="C2567" s="2">
        <v>0.860040888256145</v>
      </c>
      <c r="E2567" s="2">
        <v>0.59821653013850795</v>
      </c>
      <c r="F2567" s="2">
        <v>0.52592231341269702</v>
      </c>
    </row>
    <row r="2568" spans="1:6" x14ac:dyDescent="0.45">
      <c r="A2568" s="2">
        <v>0.84648877222591701</v>
      </c>
      <c r="C2568" s="2">
        <v>0.74603192512171401</v>
      </c>
      <c r="E2568" s="2">
        <v>0.71460403201762801</v>
      </c>
      <c r="F2568" s="2">
        <v>0.248481415006235</v>
      </c>
    </row>
    <row r="2569" spans="1:6" x14ac:dyDescent="0.45">
      <c r="A2569" s="2">
        <v>0.78776254133603896</v>
      </c>
      <c r="C2569" s="2">
        <v>0.78586641006306002</v>
      </c>
      <c r="E2569" s="2">
        <v>0.52130786095478399</v>
      </c>
      <c r="F2569" s="2">
        <v>0.201376633778202</v>
      </c>
    </row>
    <row r="2570" spans="1:6" x14ac:dyDescent="0.45">
      <c r="A2570" s="2">
        <v>0.79404714428509404</v>
      </c>
      <c r="C2570" s="2">
        <v>0.75301301490921202</v>
      </c>
      <c r="E2570" s="2">
        <v>0.27479996910635202</v>
      </c>
      <c r="F2570" s="2">
        <v>0.87627528050606396</v>
      </c>
    </row>
    <row r="2571" spans="1:6" x14ac:dyDescent="0.45">
      <c r="A2571" s="2">
        <v>0.73072512264074596</v>
      </c>
      <c r="C2571" s="2">
        <v>0.60301652502183101</v>
      </c>
      <c r="E2571" s="2">
        <v>0.72068149927770297</v>
      </c>
      <c r="F2571" s="2">
        <v>0.66431670198227</v>
      </c>
    </row>
    <row r="2572" spans="1:6" x14ac:dyDescent="0.45">
      <c r="A2572" s="2">
        <v>0.53882303813642196</v>
      </c>
      <c r="C2572" s="2">
        <v>0.45392588132652101</v>
      </c>
      <c r="E2572" s="2">
        <v>0.82971076244676101</v>
      </c>
      <c r="F2572" s="2">
        <v>0.42653363278498901</v>
      </c>
    </row>
    <row r="2573" spans="1:6" x14ac:dyDescent="0.45">
      <c r="A2573" s="2">
        <v>0.63290950803379697</v>
      </c>
      <c r="C2573" s="2">
        <v>0.50128900783568198</v>
      </c>
      <c r="E2573" s="2">
        <v>0.73306441662690502</v>
      </c>
      <c r="F2573" s="2">
        <v>0.58526836408221705</v>
      </c>
    </row>
    <row r="2574" spans="1:6" x14ac:dyDescent="0.45">
      <c r="A2574" s="2">
        <v>0.66069878932911896</v>
      </c>
      <c r="C2574" s="2">
        <v>0.53427989480758897</v>
      </c>
      <c r="E2574" s="2">
        <v>0.64916006607375998</v>
      </c>
      <c r="F2574" s="2">
        <v>0.19413676471806801</v>
      </c>
    </row>
    <row r="2575" spans="1:6" x14ac:dyDescent="0.45">
      <c r="A2575" s="2">
        <v>0.60386385798305597</v>
      </c>
      <c r="C2575" s="2">
        <v>0.51603681786984601</v>
      </c>
      <c r="E2575" s="2">
        <v>0.71923658932614098</v>
      </c>
      <c r="F2575" s="2">
        <v>0.69875030282216599</v>
      </c>
    </row>
    <row r="2576" spans="1:6" x14ac:dyDescent="0.45">
      <c r="A2576" s="2">
        <v>0.58371984445011205</v>
      </c>
      <c r="C2576" s="2">
        <v>0.41948586686605799</v>
      </c>
      <c r="E2576" s="2">
        <v>0.66589925196792399</v>
      </c>
      <c r="F2576" s="2">
        <v>0.47386317683545798</v>
      </c>
    </row>
    <row r="2577" spans="1:6" x14ac:dyDescent="0.45">
      <c r="A2577" s="2">
        <v>0.72765196694031697</v>
      </c>
      <c r="C2577" s="2">
        <v>0.59982003219130497</v>
      </c>
      <c r="E2577" s="2">
        <v>0.91209413637548198</v>
      </c>
      <c r="F2577" s="2">
        <v>0.25860517245852099</v>
      </c>
    </row>
    <row r="2578" spans="1:6" x14ac:dyDescent="0.45">
      <c r="A2578" s="2">
        <v>0.35864528540590801</v>
      </c>
      <c r="C2578" s="2">
        <v>0.39560180523833899</v>
      </c>
      <c r="E2578" s="2">
        <v>0.80558487021038205</v>
      </c>
      <c r="F2578" s="2">
        <v>0.30207684324943401</v>
      </c>
    </row>
    <row r="2579" spans="1:6" x14ac:dyDescent="0.45">
      <c r="A2579" s="2">
        <v>0.735620268885252</v>
      </c>
      <c r="C2579" s="2">
        <v>0.62890339035107501</v>
      </c>
      <c r="E2579" s="2">
        <v>0.64564280973396304</v>
      </c>
      <c r="F2579" s="2">
        <v>0.121318525494511</v>
      </c>
    </row>
    <row r="2580" spans="1:6" x14ac:dyDescent="0.45">
      <c r="A2580" s="2">
        <v>0.87738227969428595</v>
      </c>
      <c r="C2580" s="2">
        <v>0.859849934095685</v>
      </c>
      <c r="E2580" s="2">
        <v>0.85339527955391803</v>
      </c>
      <c r="F2580" s="2">
        <v>0.24266223481194901</v>
      </c>
    </row>
    <row r="2581" spans="1:6" x14ac:dyDescent="0.45">
      <c r="A2581" s="2">
        <v>0.82051928750726399</v>
      </c>
      <c r="C2581" s="2">
        <v>0.79386200248181504</v>
      </c>
      <c r="E2581" s="2">
        <v>0.81372579380525201</v>
      </c>
      <c r="F2581" s="2">
        <v>0.13642951075700699</v>
      </c>
    </row>
    <row r="2582" spans="1:6" x14ac:dyDescent="0.45">
      <c r="A2582" s="2">
        <v>0.49161928784339998</v>
      </c>
      <c r="C2582" s="2">
        <v>0.47363443240227399</v>
      </c>
      <c r="E2582" s="2">
        <v>0.86941571386447103</v>
      </c>
      <c r="F2582" s="2">
        <v>0.28263319606697401</v>
      </c>
    </row>
    <row r="2583" spans="1:6" x14ac:dyDescent="0.45">
      <c r="A2583" s="2">
        <v>0.57401159555483405</v>
      </c>
      <c r="C2583" s="2">
        <v>0.51921733274925297</v>
      </c>
      <c r="E2583" s="2">
        <v>0.774496166064925</v>
      </c>
      <c r="F2583" s="2">
        <v>0.27482824469953498</v>
      </c>
    </row>
    <row r="2584" spans="1:6" x14ac:dyDescent="0.45">
      <c r="A2584" s="2">
        <v>0.59944027770475905</v>
      </c>
      <c r="C2584" s="2">
        <v>0.53666591171941003</v>
      </c>
      <c r="E2584" s="2">
        <v>0.80253061454058106</v>
      </c>
      <c r="F2584" s="2">
        <v>0.67893734952560403</v>
      </c>
    </row>
    <row r="2585" spans="1:6" x14ac:dyDescent="0.45">
      <c r="A2585" s="2">
        <v>0.81961393330368304</v>
      </c>
      <c r="C2585" s="2">
        <v>0.80428480807460001</v>
      </c>
      <c r="E2585" s="2">
        <v>0.66476109953894102</v>
      </c>
      <c r="F2585" s="2">
        <v>0.47311329035531002</v>
      </c>
    </row>
    <row r="2586" spans="1:6" x14ac:dyDescent="0.45">
      <c r="A2586" s="2">
        <v>0.808697916514999</v>
      </c>
      <c r="C2586" s="2">
        <v>0.79431794119360799</v>
      </c>
      <c r="E2586" s="2">
        <v>0.48108573790683001</v>
      </c>
      <c r="F2586" s="2">
        <v>0.282414556874589</v>
      </c>
    </row>
    <row r="2587" spans="1:6" x14ac:dyDescent="0.45">
      <c r="A2587" s="2">
        <v>0.69779472298117895</v>
      </c>
      <c r="C2587" s="2">
        <v>0.42360353029953401</v>
      </c>
      <c r="E2587" s="2">
        <v>0.823071970321403</v>
      </c>
      <c r="F2587" s="2">
        <v>0.49911910521046099</v>
      </c>
    </row>
    <row r="2588" spans="1:6" x14ac:dyDescent="0.45">
      <c r="A2588" s="2">
        <v>0.65652554024531395</v>
      </c>
      <c r="C2588" s="2">
        <v>0.57843814892621903</v>
      </c>
      <c r="E2588" s="2">
        <v>0.82984403469161205</v>
      </c>
      <c r="F2588" s="2">
        <v>0.32729435510543903</v>
      </c>
    </row>
    <row r="2589" spans="1:6" x14ac:dyDescent="0.45">
      <c r="A2589" s="2">
        <v>0.81752451195055598</v>
      </c>
      <c r="C2589" s="2">
        <v>0.54848720107272797</v>
      </c>
      <c r="E2589" s="2">
        <v>0.43500286664556997</v>
      </c>
      <c r="F2589" s="2">
        <v>0.45049539157975699</v>
      </c>
    </row>
    <row r="2590" spans="1:6" x14ac:dyDescent="0.45">
      <c r="A2590" s="2">
        <v>0.56589053934794997</v>
      </c>
      <c r="C2590" s="2">
        <v>0.497746024598061</v>
      </c>
      <c r="E2590" s="2">
        <v>0.75462889628204</v>
      </c>
      <c r="F2590" s="2">
        <v>0.14006235119239599</v>
      </c>
    </row>
    <row r="2591" spans="1:6" x14ac:dyDescent="0.45">
      <c r="A2591" s="2">
        <v>0.77492143514945899</v>
      </c>
      <c r="C2591" s="2">
        <v>0.72013622528330401</v>
      </c>
      <c r="E2591" s="2">
        <v>0.83865034415012296</v>
      </c>
      <c r="F2591" s="2">
        <v>0.12357167474429299</v>
      </c>
    </row>
    <row r="2592" spans="1:6" x14ac:dyDescent="0.45">
      <c r="A2592" s="2">
        <v>0.23140842907714701</v>
      </c>
      <c r="C2592" s="2">
        <v>0.21918253986650801</v>
      </c>
      <c r="E2592" s="2">
        <v>0.630475699877865</v>
      </c>
      <c r="F2592" s="2">
        <v>0.38360243229947799</v>
      </c>
    </row>
    <row r="2593" spans="1:6" x14ac:dyDescent="0.45">
      <c r="A2593" s="2">
        <v>0.234492528255759</v>
      </c>
      <c r="C2593" s="2">
        <v>0.45974602634370798</v>
      </c>
      <c r="E2593" s="2">
        <v>0.338943587653742</v>
      </c>
      <c r="F2593" s="2">
        <v>0.152819989855524</v>
      </c>
    </row>
    <row r="2594" spans="1:6" x14ac:dyDescent="0.45">
      <c r="A2594" s="2">
        <v>0.76624391731639796</v>
      </c>
      <c r="C2594" s="2">
        <v>0.399899899066609</v>
      </c>
      <c r="E2594" s="2">
        <v>0.79061439899733199</v>
      </c>
      <c r="F2594" s="2">
        <v>0.54930860096344802</v>
      </c>
    </row>
    <row r="2595" spans="1:6" x14ac:dyDescent="0.45">
      <c r="A2595" s="2">
        <v>0.700946889788023</v>
      </c>
      <c r="C2595" s="2">
        <v>0.80628080667672997</v>
      </c>
      <c r="E2595" s="2">
        <v>0.51786366648571103</v>
      </c>
      <c r="F2595" s="2">
        <v>0.63703921261791596</v>
      </c>
    </row>
    <row r="2596" spans="1:6" x14ac:dyDescent="0.45">
      <c r="A2596" s="2">
        <v>0.78866748077424398</v>
      </c>
      <c r="C2596" s="2">
        <v>0.79439935691952102</v>
      </c>
      <c r="E2596" s="2">
        <v>0.87653111138038298</v>
      </c>
      <c r="F2596" s="2">
        <v>0.51063262282323196</v>
      </c>
    </row>
    <row r="2597" spans="1:6" x14ac:dyDescent="0.45">
      <c r="A2597" s="2">
        <v>0.58408635930361896</v>
      </c>
      <c r="C2597" s="2">
        <v>0.54914328723518202</v>
      </c>
      <c r="E2597" s="2">
        <v>0.861604225416301</v>
      </c>
      <c r="F2597" s="2">
        <v>0.888814676167474</v>
      </c>
    </row>
    <row r="2598" spans="1:6" x14ac:dyDescent="0.45">
      <c r="A2598" s="2">
        <v>0.75883747226771603</v>
      </c>
      <c r="C2598" s="2">
        <v>0.70390641380980001</v>
      </c>
      <c r="E2598" s="2">
        <v>0.84306328662358299</v>
      </c>
      <c r="F2598" s="2">
        <v>4.8110356506760099E-2</v>
      </c>
    </row>
    <row r="2599" spans="1:6" x14ac:dyDescent="0.45">
      <c r="A2599" s="2">
        <v>0.68498302162785496</v>
      </c>
      <c r="C2599" s="2">
        <v>0.57499452689920605</v>
      </c>
      <c r="E2599" s="2">
        <v>0.68936546252137898</v>
      </c>
      <c r="F2599" s="2">
        <v>0.35240874095090802</v>
      </c>
    </row>
    <row r="2600" spans="1:6" x14ac:dyDescent="0.45">
      <c r="A2600" s="2">
        <v>0.68438872716798305</v>
      </c>
      <c r="C2600" s="2">
        <v>0.56190851621132598</v>
      </c>
      <c r="E2600" s="2">
        <v>0.77787624844785797</v>
      </c>
      <c r="F2600" s="2">
        <v>0.39164837353944099</v>
      </c>
    </row>
    <row r="2601" spans="1:6" x14ac:dyDescent="0.45">
      <c r="A2601" s="2">
        <v>0.25872158905653497</v>
      </c>
      <c r="C2601" s="2">
        <v>0.52454300470677895</v>
      </c>
      <c r="E2601" s="2">
        <v>0.84224271738466305</v>
      </c>
      <c r="F2601" s="2">
        <v>0.45232072353660502</v>
      </c>
    </row>
    <row r="2602" spans="1:6" x14ac:dyDescent="0.45">
      <c r="A2602" s="2">
        <v>0.776152322471936</v>
      </c>
      <c r="C2602" s="2">
        <v>0.55482575820598601</v>
      </c>
      <c r="E2602" s="2">
        <v>0.77000193956998697</v>
      </c>
      <c r="F2602" s="2">
        <v>0.34292470567366501</v>
      </c>
    </row>
    <row r="2603" spans="1:6" x14ac:dyDescent="0.45">
      <c r="A2603" s="2">
        <v>0.790281054223818</v>
      </c>
      <c r="C2603" s="2">
        <v>0.64214643275525496</v>
      </c>
      <c r="E2603" s="2">
        <v>0.75719853520011504</v>
      </c>
      <c r="F2603" s="2">
        <v>0.65200212410206204</v>
      </c>
    </row>
    <row r="2604" spans="1:6" x14ac:dyDescent="0.45">
      <c r="A2604" s="2">
        <v>0.81498428855023397</v>
      </c>
      <c r="C2604" s="2">
        <v>0.73623908075107303</v>
      </c>
      <c r="E2604" s="2">
        <v>0.82690781789363699</v>
      </c>
      <c r="F2604" s="2">
        <v>0.52810204625032897</v>
      </c>
    </row>
    <row r="2605" spans="1:6" x14ac:dyDescent="0.45">
      <c r="A2605" s="2">
        <v>0.76178065158493802</v>
      </c>
      <c r="C2605" s="2">
        <v>0.71892096262248095</v>
      </c>
      <c r="E2605" s="2">
        <v>0.75910714077665797</v>
      </c>
      <c r="F2605" s="2">
        <v>0.186342295693498</v>
      </c>
    </row>
    <row r="2606" spans="1:6" x14ac:dyDescent="0.45">
      <c r="A2606" s="2">
        <v>0.287740524371283</v>
      </c>
      <c r="C2606" s="2">
        <v>0.74949316259028997</v>
      </c>
      <c r="E2606" s="2">
        <v>0.88505695820466901</v>
      </c>
      <c r="F2606" s="2">
        <v>0.51406423142771696</v>
      </c>
    </row>
    <row r="2607" spans="1:6" x14ac:dyDescent="0.45">
      <c r="A2607" s="2">
        <v>0.60459753623520496</v>
      </c>
      <c r="C2607" s="2">
        <v>0.52047837377343398</v>
      </c>
      <c r="E2607" s="2">
        <v>0.73919879818159895</v>
      </c>
      <c r="F2607" s="2">
        <v>4.1797354001113701E-2</v>
      </c>
    </row>
    <row r="2608" spans="1:6" x14ac:dyDescent="0.45">
      <c r="A2608" s="2">
        <v>0.64938508214775803</v>
      </c>
      <c r="C2608" s="2">
        <v>0.41961246326270601</v>
      </c>
      <c r="E2608" s="2">
        <v>0.77243270266566899</v>
      </c>
      <c r="F2608" s="2">
        <v>0.577626625540547</v>
      </c>
    </row>
    <row r="2609" spans="1:6" x14ac:dyDescent="0.45">
      <c r="A2609" s="2">
        <v>0.33526023432711399</v>
      </c>
      <c r="C2609" s="2">
        <v>0.32201203538961698</v>
      </c>
      <c r="E2609" s="2">
        <v>0.30441475853272998</v>
      </c>
      <c r="F2609" s="2">
        <v>2.6312474438297699E-2</v>
      </c>
    </row>
    <row r="2610" spans="1:6" x14ac:dyDescent="0.45">
      <c r="A2610" s="2">
        <v>0.41402636779301399</v>
      </c>
      <c r="C2610" s="2">
        <v>0.44317534130070102</v>
      </c>
      <c r="E2610" s="2">
        <v>0.79079052856407195</v>
      </c>
      <c r="F2610" s="2">
        <v>0.73541438633297196</v>
      </c>
    </row>
    <row r="2611" spans="1:6" x14ac:dyDescent="0.45">
      <c r="A2611" s="2">
        <v>0.51938430779752398</v>
      </c>
      <c r="C2611" s="2">
        <v>0.39220288833882899</v>
      </c>
      <c r="E2611" s="2">
        <v>0.65409991492508801</v>
      </c>
      <c r="F2611" s="2">
        <v>0.412243277385833</v>
      </c>
    </row>
    <row r="2612" spans="1:6" x14ac:dyDescent="0.45">
      <c r="A2612" s="2">
        <v>0.66907255856666603</v>
      </c>
      <c r="C2612" s="2">
        <v>0.67723612967510005</v>
      </c>
      <c r="E2612" s="2">
        <v>0.61464648722638304</v>
      </c>
      <c r="F2612" s="2">
        <v>9.1732631439527298E-2</v>
      </c>
    </row>
    <row r="2613" spans="1:6" x14ac:dyDescent="0.45">
      <c r="A2613" s="2">
        <v>0.79859081383082897</v>
      </c>
      <c r="C2613" s="2">
        <v>0.73934561751114303</v>
      </c>
      <c r="E2613" s="2">
        <v>0.70867468781602605</v>
      </c>
      <c r="F2613" s="2">
        <v>0.44924980558535399</v>
      </c>
    </row>
    <row r="2614" spans="1:6" x14ac:dyDescent="0.45">
      <c r="A2614" s="2">
        <v>0.71167307174642702</v>
      </c>
      <c r="C2614" s="2">
        <v>0.64925703093034004</v>
      </c>
      <c r="E2614" s="2">
        <v>0.87965931768258099</v>
      </c>
      <c r="F2614" s="2">
        <v>0.54400395971967497</v>
      </c>
    </row>
    <row r="2615" spans="1:6" x14ac:dyDescent="0.45">
      <c r="A2615" s="2">
        <v>0.417805185409027</v>
      </c>
      <c r="C2615" s="2">
        <v>0.325179524943839</v>
      </c>
      <c r="E2615" s="2">
        <v>0.70369712985991495</v>
      </c>
      <c r="F2615" s="2">
        <v>0.45897487037381002</v>
      </c>
    </row>
    <row r="2616" spans="1:6" x14ac:dyDescent="0.45">
      <c r="A2616" s="2">
        <v>0.71447574200987796</v>
      </c>
      <c r="C2616" s="2">
        <v>0.66822165597099703</v>
      </c>
      <c r="E2616" s="2">
        <v>0.71474376555861396</v>
      </c>
      <c r="F2616" s="2">
        <v>0.688549366634858</v>
      </c>
    </row>
    <row r="2617" spans="1:6" x14ac:dyDescent="0.45">
      <c r="A2617" s="2">
        <v>0.804288521054913</v>
      </c>
      <c r="C2617" s="2">
        <v>0.77478753479680296</v>
      </c>
      <c r="E2617" s="2">
        <v>0.87604750253709596</v>
      </c>
      <c r="F2617" s="2">
        <v>0.81823918200801005</v>
      </c>
    </row>
    <row r="2618" spans="1:6" x14ac:dyDescent="0.45">
      <c r="A2618" s="2">
        <v>0.74668867541407102</v>
      </c>
      <c r="C2618" s="2">
        <v>0.72552145179519001</v>
      </c>
      <c r="E2618" s="2">
        <v>0.86060129482793601</v>
      </c>
      <c r="F2618" s="2">
        <v>0.12159620460814601</v>
      </c>
    </row>
    <row r="2619" spans="1:6" x14ac:dyDescent="0.45">
      <c r="A2619" s="2">
        <v>0.52706736875167903</v>
      </c>
      <c r="C2619" s="2">
        <v>0.44562774772677499</v>
      </c>
      <c r="E2619" s="2">
        <v>0.82988128857666399</v>
      </c>
      <c r="F2619" s="2">
        <v>0.29285669372989798</v>
      </c>
    </row>
    <row r="2620" spans="1:6" x14ac:dyDescent="0.45">
      <c r="A2620" s="2">
        <v>0.69357043516104699</v>
      </c>
      <c r="C2620" s="2">
        <v>0.67136413045255605</v>
      </c>
      <c r="E2620" s="2">
        <v>0.82155597732698904</v>
      </c>
      <c r="F2620" s="2">
        <v>0.61299630412124695</v>
      </c>
    </row>
    <row r="2621" spans="1:6" x14ac:dyDescent="0.45">
      <c r="A2621" s="2">
        <v>0.23139231631212101</v>
      </c>
      <c r="C2621" s="2">
        <v>0.21605631645301299</v>
      </c>
      <c r="E2621" s="2">
        <v>0.68954510671023195</v>
      </c>
      <c r="F2621" s="2">
        <v>0.68337729852087004</v>
      </c>
    </row>
    <row r="2622" spans="1:6" x14ac:dyDescent="0.45">
      <c r="A2622" s="2">
        <v>0.58715657462255899</v>
      </c>
      <c r="C2622" s="2">
        <v>0.45658502899161402</v>
      </c>
      <c r="E2622" s="2">
        <v>0.58574762124463997</v>
      </c>
      <c r="F2622" s="2">
        <v>0.54448332741961303</v>
      </c>
    </row>
    <row r="2623" spans="1:6" x14ac:dyDescent="0.45">
      <c r="A2623" s="2">
        <v>0.75666334594854201</v>
      </c>
      <c r="C2623" s="2">
        <v>0.68328959633535102</v>
      </c>
      <c r="E2623" s="2">
        <v>0.77475339517876696</v>
      </c>
      <c r="F2623" s="2">
        <v>8.3998148298362704E-2</v>
      </c>
    </row>
    <row r="2624" spans="1:6" x14ac:dyDescent="0.45">
      <c r="A2624" s="2">
        <v>0.64260005288397404</v>
      </c>
      <c r="C2624" s="2">
        <v>0.38312988281190402</v>
      </c>
      <c r="E2624" s="2">
        <v>0.60075326203803403</v>
      </c>
      <c r="F2624" s="2">
        <v>0.16927021515598301</v>
      </c>
    </row>
    <row r="2625" spans="1:6" x14ac:dyDescent="0.45">
      <c r="A2625" s="2">
        <v>0.42848089568477299</v>
      </c>
      <c r="C2625" s="2">
        <v>0.477509218650987</v>
      </c>
      <c r="E2625" s="2">
        <v>0.76864846762926398</v>
      </c>
      <c r="F2625" s="2">
        <v>0.15058212614886701</v>
      </c>
    </row>
    <row r="2626" spans="1:6" x14ac:dyDescent="0.45">
      <c r="A2626" s="2">
        <v>0.28221952387160798</v>
      </c>
      <c r="C2626" s="2">
        <v>0.35932977064302701</v>
      </c>
      <c r="E2626" s="2">
        <v>0.58134368727353003</v>
      </c>
      <c r="F2626" s="2">
        <v>0.29855219248651499</v>
      </c>
    </row>
    <row r="2627" spans="1:6" x14ac:dyDescent="0.45">
      <c r="A2627" s="2">
        <v>0.71775415212150995</v>
      </c>
      <c r="C2627" s="2">
        <v>0.50823023215142704</v>
      </c>
      <c r="E2627" s="2">
        <v>0.79769159242759702</v>
      </c>
      <c r="F2627" s="2">
        <v>0.35329719481927302</v>
      </c>
    </row>
    <row r="2628" spans="1:6" x14ac:dyDescent="0.45">
      <c r="A2628" s="2">
        <v>0.18783752053180799</v>
      </c>
      <c r="C2628" s="2">
        <v>7.9513829958670498E-2</v>
      </c>
      <c r="E2628" s="2">
        <v>0.90001414507841704</v>
      </c>
      <c r="F2628" s="2">
        <v>0.83452188740218802</v>
      </c>
    </row>
    <row r="2629" spans="1:6" x14ac:dyDescent="0.45">
      <c r="A2629" s="2">
        <v>0.58294720569591296</v>
      </c>
      <c r="C2629" s="2">
        <v>0.60951940571862295</v>
      </c>
      <c r="E2629" s="2">
        <v>0.66747987509312101</v>
      </c>
      <c r="F2629" s="2">
        <v>0.707994794684908</v>
      </c>
    </row>
    <row r="2630" spans="1:6" x14ac:dyDescent="0.45">
      <c r="A2630" s="2">
        <v>0.52475460003888696</v>
      </c>
      <c r="C2630" s="2">
        <v>0.34862365800126799</v>
      </c>
      <c r="E2630" s="2">
        <v>0.67684533515634004</v>
      </c>
      <c r="F2630" s="2">
        <v>0.37630694052198799</v>
      </c>
    </row>
    <row r="2631" spans="1:6" x14ac:dyDescent="0.45">
      <c r="A2631" s="2">
        <v>0.75644656428844004</v>
      </c>
      <c r="C2631" s="2">
        <v>0.63828732814195699</v>
      </c>
      <c r="E2631" s="2">
        <v>0.93603979206201204</v>
      </c>
      <c r="F2631" s="2">
        <v>0.41366610030894901</v>
      </c>
    </row>
    <row r="2632" spans="1:6" x14ac:dyDescent="0.45">
      <c r="A2632" s="2">
        <v>0.54000258860055195</v>
      </c>
      <c r="C2632" s="2">
        <v>0.28359000498480602</v>
      </c>
      <c r="E2632" s="2">
        <v>0.243022805852351</v>
      </c>
      <c r="F2632" s="2">
        <v>0.61136722706689495</v>
      </c>
    </row>
    <row r="2633" spans="1:6" x14ac:dyDescent="0.45">
      <c r="A2633" s="2">
        <v>0.41023069419261898</v>
      </c>
      <c r="C2633" s="2">
        <v>0.49622381254902298</v>
      </c>
      <c r="E2633" s="2">
        <v>0.37578328783452197</v>
      </c>
      <c r="F2633" s="2">
        <v>0.160192631443629</v>
      </c>
    </row>
    <row r="2634" spans="1:6" x14ac:dyDescent="0.45">
      <c r="A2634" s="2">
        <v>0.386983026417412</v>
      </c>
      <c r="C2634" s="2">
        <v>0.50527481790479101</v>
      </c>
      <c r="E2634" s="2">
        <v>0.447455473219248</v>
      </c>
      <c r="F2634" s="2">
        <v>0.286794221635639</v>
      </c>
    </row>
    <row r="2635" spans="1:6" x14ac:dyDescent="0.45">
      <c r="A2635" s="2">
        <v>0.75962366285697203</v>
      </c>
      <c r="C2635" s="2">
        <v>0.70296902583598997</v>
      </c>
      <c r="E2635" s="2">
        <v>0.87020135035299295</v>
      </c>
      <c r="F2635" s="2">
        <v>4.0167225032176998E-2</v>
      </c>
    </row>
    <row r="2636" spans="1:6" x14ac:dyDescent="0.45">
      <c r="A2636" s="2">
        <v>0.74314614932087297</v>
      </c>
      <c r="C2636" s="2">
        <v>0.67928441468262002</v>
      </c>
      <c r="E2636" s="2">
        <v>0.771304814439568</v>
      </c>
      <c r="F2636" s="2">
        <v>0.56602066281258101</v>
      </c>
    </row>
    <row r="2637" spans="1:6" x14ac:dyDescent="0.45">
      <c r="A2637" s="2">
        <v>0.75659203499193795</v>
      </c>
      <c r="C2637" s="2">
        <v>0.75071210395718802</v>
      </c>
      <c r="E2637" s="2">
        <v>0.85740610948682605</v>
      </c>
      <c r="F2637" s="2">
        <v>8.6296762608591496E-2</v>
      </c>
    </row>
    <row r="2638" spans="1:6" x14ac:dyDescent="0.45">
      <c r="A2638" s="2">
        <v>0.25611908899746799</v>
      </c>
      <c r="C2638" s="2">
        <v>0.24569651119928601</v>
      </c>
      <c r="E2638" s="2">
        <v>0.88774443345071496</v>
      </c>
      <c r="F2638" s="2">
        <v>0.44738759831012498</v>
      </c>
    </row>
    <row r="2639" spans="1:6" x14ac:dyDescent="0.45">
      <c r="A2639" s="2">
        <v>0.77154366158801801</v>
      </c>
      <c r="C2639" s="2">
        <v>0.76532058040561901</v>
      </c>
      <c r="E2639" s="2">
        <v>0.89473425021418496</v>
      </c>
      <c r="F2639" s="2">
        <v>0.32305591301894099</v>
      </c>
    </row>
    <row r="2640" spans="1:6" x14ac:dyDescent="0.45">
      <c r="A2640" s="2">
        <v>0.74278386969165899</v>
      </c>
      <c r="C2640" s="2">
        <v>0.702878655209628</v>
      </c>
      <c r="E2640" s="2">
        <v>0.70466450882618503</v>
      </c>
      <c r="F2640" s="2">
        <v>0.41019210115014598</v>
      </c>
    </row>
    <row r="2641" spans="1:6" x14ac:dyDescent="0.45">
      <c r="A2641" s="2">
        <v>0.86244398426163704</v>
      </c>
      <c r="C2641" s="2">
        <v>0.76666463061980905</v>
      </c>
      <c r="E2641" s="2">
        <v>0.90843886261678997</v>
      </c>
      <c r="F2641" s="2">
        <v>0.75311316852574195</v>
      </c>
    </row>
    <row r="2642" spans="1:6" x14ac:dyDescent="0.45">
      <c r="A2642" s="2">
        <v>0.54647713801680897</v>
      </c>
      <c r="C2642" s="2">
        <v>0.59331721597277598</v>
      </c>
      <c r="E2642" s="2">
        <v>0.81901648012891104</v>
      </c>
      <c r="F2642" s="2">
        <v>0.63697982470694603</v>
      </c>
    </row>
    <row r="2643" spans="1:6" x14ac:dyDescent="0.45">
      <c r="A2643" s="2">
        <v>0.60535776548946896</v>
      </c>
      <c r="C2643" s="2">
        <v>0.623621513083503</v>
      </c>
      <c r="E2643" s="2">
        <v>0.82085027130071297</v>
      </c>
      <c r="F2643" s="2">
        <v>0.340428883038843</v>
      </c>
    </row>
    <row r="2644" spans="1:6" x14ac:dyDescent="0.45">
      <c r="A2644" s="2">
        <v>0.29920145320763297</v>
      </c>
      <c r="C2644" s="2">
        <v>0.367077827562444</v>
      </c>
      <c r="E2644" s="2">
        <v>0.87598911539115498</v>
      </c>
      <c r="F2644" s="2">
        <v>0.212545469076902</v>
      </c>
    </row>
    <row r="2645" spans="1:6" x14ac:dyDescent="0.45">
      <c r="A2645" s="2">
        <v>0.46742454884768098</v>
      </c>
      <c r="C2645" s="2">
        <v>0.54608164441712903</v>
      </c>
      <c r="E2645" s="2">
        <v>0.73255153394797401</v>
      </c>
      <c r="F2645" s="2">
        <v>0.34820685974159299</v>
      </c>
    </row>
    <row r="2646" spans="1:6" x14ac:dyDescent="0.45">
      <c r="A2646" s="2">
        <v>0.61843363084819403</v>
      </c>
      <c r="C2646" s="2">
        <v>0.51473538894955095</v>
      </c>
      <c r="E2646" s="2">
        <v>0.39701112352206402</v>
      </c>
      <c r="F2646" s="2">
        <v>0.29027524979015901</v>
      </c>
    </row>
    <row r="2647" spans="1:6" x14ac:dyDescent="0.45">
      <c r="A2647" s="2">
        <v>0.78670967912221301</v>
      </c>
      <c r="C2647" s="2">
        <v>0.74158926466789998</v>
      </c>
      <c r="E2647" s="2">
        <v>0.76936979782753601</v>
      </c>
      <c r="F2647" s="2">
        <v>0.37965690117498202</v>
      </c>
    </row>
    <row r="2648" spans="1:6" x14ac:dyDescent="0.45">
      <c r="A2648" s="2">
        <v>0.64475549733771798</v>
      </c>
      <c r="C2648" s="2">
        <v>0.58393899077324196</v>
      </c>
      <c r="E2648" s="2">
        <v>0.73130941280860495</v>
      </c>
      <c r="F2648" s="2">
        <v>0.62173376946106496</v>
      </c>
    </row>
    <row r="2649" spans="1:6" x14ac:dyDescent="0.45">
      <c r="A2649" s="2">
        <v>0.804883379739738</v>
      </c>
      <c r="C2649" s="2">
        <v>0.77717003789722905</v>
      </c>
      <c r="E2649" s="2">
        <v>0.45358701276808999</v>
      </c>
      <c r="F2649" s="2">
        <v>0.16196570423219001</v>
      </c>
    </row>
    <row r="2650" spans="1:6" x14ac:dyDescent="0.45">
      <c r="A2650" s="2">
        <v>0.52866451929463198</v>
      </c>
      <c r="C2650" s="2">
        <v>0.45508442387916498</v>
      </c>
      <c r="E2650" s="2">
        <v>0.88500690181300901</v>
      </c>
      <c r="F2650" s="2">
        <v>0.55141688617713203</v>
      </c>
    </row>
    <row r="2651" spans="1:6" x14ac:dyDescent="0.45">
      <c r="A2651" s="2">
        <v>0.70634395757642399</v>
      </c>
      <c r="C2651" s="2">
        <v>0.64107711261987499</v>
      </c>
      <c r="E2651" s="2">
        <v>0.83459654577972997</v>
      </c>
      <c r="F2651" s="2">
        <v>0.310146499525909</v>
      </c>
    </row>
    <row r="2652" spans="1:6" x14ac:dyDescent="0.45">
      <c r="A2652" s="2">
        <v>0.48037112994292203</v>
      </c>
      <c r="C2652" s="2">
        <v>0.37694288915535501</v>
      </c>
      <c r="E2652" s="2">
        <v>0.69373251830368099</v>
      </c>
      <c r="F2652" s="2">
        <v>0.57660480067267095</v>
      </c>
    </row>
    <row r="2653" spans="1:6" x14ac:dyDescent="0.45">
      <c r="A2653" s="2">
        <v>0.80229062606134705</v>
      </c>
      <c r="C2653" s="2">
        <v>0.81195747166191401</v>
      </c>
      <c r="E2653" s="2">
        <v>0.858506142648363</v>
      </c>
      <c r="F2653" s="2">
        <v>0.26984805011667901</v>
      </c>
    </row>
    <row r="2654" spans="1:6" x14ac:dyDescent="0.45">
      <c r="A2654" s="2">
        <v>0.74202630221042198</v>
      </c>
      <c r="C2654" s="2">
        <v>0.62813445138194501</v>
      </c>
      <c r="E2654" s="2">
        <v>0.186615612441487</v>
      </c>
      <c r="F2654" s="2">
        <v>0.23866865692831801</v>
      </c>
    </row>
    <row r="2655" spans="1:6" x14ac:dyDescent="0.45">
      <c r="A2655" s="2">
        <v>0.57926911244561397</v>
      </c>
      <c r="C2655" s="2">
        <v>0.42058740403493799</v>
      </c>
      <c r="E2655" s="2">
        <v>0.79539850106028598</v>
      </c>
      <c r="F2655" s="2">
        <v>0.41080214532731402</v>
      </c>
    </row>
    <row r="2656" spans="1:6" x14ac:dyDescent="0.45">
      <c r="A2656" s="2">
        <v>0.51880927063259097</v>
      </c>
      <c r="C2656" s="2">
        <v>0.36773602641850001</v>
      </c>
      <c r="E2656" s="2">
        <v>0.47236101918120199</v>
      </c>
      <c r="F2656" s="2">
        <v>0.13609549272344401</v>
      </c>
    </row>
    <row r="2657" spans="1:6" x14ac:dyDescent="0.45">
      <c r="A2657" s="2">
        <v>0.39924551543329401</v>
      </c>
      <c r="C2657" s="2">
        <v>0.67347326418930997</v>
      </c>
      <c r="E2657" s="2">
        <v>0.88264314377249398</v>
      </c>
      <c r="F2657" s="2">
        <v>0.42814654112656397</v>
      </c>
    </row>
    <row r="2658" spans="1:6" x14ac:dyDescent="0.45">
      <c r="A2658" s="2">
        <v>0.43127188942535999</v>
      </c>
      <c r="C2658" s="2">
        <v>0.50251140337051503</v>
      </c>
      <c r="E2658" s="2">
        <v>0.88542569141531802</v>
      </c>
      <c r="F2658" s="2">
        <v>0.356101048518499</v>
      </c>
    </row>
    <row r="2659" spans="1:6" x14ac:dyDescent="0.45">
      <c r="A2659" s="2">
        <v>0.71388203622824797</v>
      </c>
      <c r="C2659" s="2">
        <v>0.61080787537172399</v>
      </c>
      <c r="E2659" s="2">
        <v>0.78544873706993801</v>
      </c>
      <c r="F2659" s="2">
        <v>0.44422244108852399</v>
      </c>
    </row>
    <row r="2660" spans="1:6" x14ac:dyDescent="0.45">
      <c r="A2660" s="2">
        <v>0.60942401409697999</v>
      </c>
      <c r="C2660" s="2">
        <v>0.56016123891104896</v>
      </c>
      <c r="E2660" s="2">
        <v>0.74603326050986596</v>
      </c>
      <c r="F2660" s="2">
        <v>0.232116838402744</v>
      </c>
    </row>
    <row r="2661" spans="1:6" x14ac:dyDescent="0.45">
      <c r="A2661" s="2">
        <v>0.70664779255943999</v>
      </c>
      <c r="C2661" s="2">
        <v>0.40066481335354898</v>
      </c>
      <c r="E2661" s="2">
        <v>0.74645203470940602</v>
      </c>
      <c r="F2661" s="2">
        <v>0.34825909264160998</v>
      </c>
    </row>
    <row r="2662" spans="1:6" x14ac:dyDescent="0.45">
      <c r="A2662" s="2">
        <v>0.80813617121557202</v>
      </c>
      <c r="C2662" s="2">
        <v>0.78523818153784197</v>
      </c>
      <c r="E2662" s="2">
        <v>0.73646884133967705</v>
      </c>
      <c r="F2662" s="2">
        <v>0.23426483350164401</v>
      </c>
    </row>
    <row r="2663" spans="1:6" x14ac:dyDescent="0.45">
      <c r="A2663" s="2">
        <v>0.60886324753812204</v>
      </c>
      <c r="C2663" s="2">
        <v>0.56333868206448601</v>
      </c>
      <c r="E2663" s="2">
        <v>0.822603533833136</v>
      </c>
      <c r="F2663" s="2">
        <v>0.76435382172327604</v>
      </c>
    </row>
    <row r="2664" spans="1:6" x14ac:dyDescent="0.45">
      <c r="A2664" s="2">
        <v>0.44891177642019903</v>
      </c>
      <c r="C2664" s="2">
        <v>0.61048672642536095</v>
      </c>
      <c r="E2664" s="2">
        <v>0.58276082516582794</v>
      </c>
      <c r="F2664" s="2">
        <v>0.18176889278571301</v>
      </c>
    </row>
    <row r="2665" spans="1:6" x14ac:dyDescent="0.45">
      <c r="A2665" s="2">
        <v>0.57981674319011001</v>
      </c>
      <c r="C2665" s="2">
        <v>0.64325184806974101</v>
      </c>
      <c r="E2665" s="2">
        <v>0.79903171621438696</v>
      </c>
      <c r="F2665" s="2">
        <v>0.73985254398413403</v>
      </c>
    </row>
    <row r="2666" spans="1:6" x14ac:dyDescent="0.45">
      <c r="A2666" s="2">
        <v>0.73958641626409605</v>
      </c>
      <c r="C2666" s="2">
        <v>0.30933482811033097</v>
      </c>
      <c r="E2666" s="2">
        <v>0.72569445132074395</v>
      </c>
      <c r="F2666" s="2">
        <v>0.58186494258706001</v>
      </c>
    </row>
    <row r="2667" spans="1:6" x14ac:dyDescent="0.45">
      <c r="A2667" s="2">
        <v>0.84591705768182801</v>
      </c>
      <c r="C2667" s="2">
        <v>0.73104701898535895</v>
      </c>
      <c r="E2667" s="2">
        <v>0.743676892330424</v>
      </c>
      <c r="F2667" s="2">
        <v>0.44511812998067601</v>
      </c>
    </row>
    <row r="2668" spans="1:6" x14ac:dyDescent="0.45">
      <c r="A2668" s="2">
        <v>0.796445356942588</v>
      </c>
      <c r="C2668" s="2">
        <v>0.63010469382349299</v>
      </c>
      <c r="E2668" s="2">
        <v>0.263361627650542</v>
      </c>
      <c r="F2668" s="2">
        <v>0.281987976936315</v>
      </c>
    </row>
    <row r="2669" spans="1:6" x14ac:dyDescent="0.45">
      <c r="A2669" s="2">
        <v>0.71662033554410598</v>
      </c>
      <c r="C2669" s="2">
        <v>0.51960000867015999</v>
      </c>
      <c r="E2669" s="2">
        <v>0.74003349089375803</v>
      </c>
      <c r="F2669" s="2">
        <v>0.32491435290413001</v>
      </c>
    </row>
    <row r="2670" spans="1:6" x14ac:dyDescent="0.45">
      <c r="A2670" s="2">
        <v>0.69461937670401097</v>
      </c>
      <c r="C2670" s="2">
        <v>0.60538467837900201</v>
      </c>
      <c r="E2670" s="2">
        <v>0.82800603212775004</v>
      </c>
      <c r="F2670" s="2">
        <v>0.63156695443504396</v>
      </c>
    </row>
    <row r="2671" spans="1:6" x14ac:dyDescent="0.45">
      <c r="A2671" s="2">
        <v>0.76715055767967699</v>
      </c>
      <c r="C2671" s="2">
        <v>0.498602868947367</v>
      </c>
      <c r="E2671" s="2">
        <v>0.87071828517106498</v>
      </c>
      <c r="F2671" s="2">
        <v>9.7153078031514503E-2</v>
      </c>
    </row>
    <row r="2672" spans="1:6" x14ac:dyDescent="0.45">
      <c r="A2672" s="2">
        <v>0.15643907982302199</v>
      </c>
      <c r="C2672" s="2">
        <v>0.29758123622395</v>
      </c>
      <c r="E2672" s="2">
        <v>0.36030329634209002</v>
      </c>
      <c r="F2672" s="2">
        <v>0.26369087659151402</v>
      </c>
    </row>
    <row r="2673" spans="1:6" x14ac:dyDescent="0.45">
      <c r="A2673" s="2">
        <v>0.56584417298339096</v>
      </c>
      <c r="C2673" s="2">
        <v>0.46642133461692598</v>
      </c>
      <c r="E2673" s="2">
        <v>0.80243561292172505</v>
      </c>
      <c r="F2673" s="2">
        <v>0.835650477586389</v>
      </c>
    </row>
    <row r="2674" spans="1:6" x14ac:dyDescent="0.45">
      <c r="A2674" s="2">
        <v>0.57480882524179999</v>
      </c>
      <c r="C2674" s="2">
        <v>0.522043706423579</v>
      </c>
      <c r="E2674" s="2">
        <v>0.82419932957726505</v>
      </c>
      <c r="F2674" s="2">
        <v>0.46258129956148802</v>
      </c>
    </row>
    <row r="2675" spans="1:6" x14ac:dyDescent="0.45">
      <c r="A2675" s="2">
        <v>0.62047935690428102</v>
      </c>
      <c r="C2675" s="2">
        <v>0.48560942122422801</v>
      </c>
      <c r="E2675" s="2">
        <v>0.73474724904406497</v>
      </c>
      <c r="F2675" s="2">
        <v>0.48486919724655198</v>
      </c>
    </row>
    <row r="2676" spans="1:6" x14ac:dyDescent="0.45">
      <c r="A2676" s="2">
        <v>0.28971972906471799</v>
      </c>
      <c r="C2676" s="2">
        <v>1.2142960411215299E-2</v>
      </c>
      <c r="E2676" s="2">
        <v>0.63923514984940799</v>
      </c>
      <c r="F2676" s="2">
        <v>0.23645789930863401</v>
      </c>
    </row>
    <row r="2677" spans="1:6" x14ac:dyDescent="0.45">
      <c r="A2677" s="2">
        <v>0.82478224189770399</v>
      </c>
      <c r="C2677" s="2">
        <v>0.61956402048679204</v>
      </c>
      <c r="E2677" s="2">
        <v>0.79019748992346595</v>
      </c>
      <c r="F2677" s="2">
        <v>0.60678250918472798</v>
      </c>
    </row>
    <row r="2678" spans="1:6" x14ac:dyDescent="0.45">
      <c r="A2678" s="2">
        <v>0.36206142169187999</v>
      </c>
      <c r="C2678" s="2">
        <v>0.13233275055198099</v>
      </c>
      <c r="E2678" s="2">
        <v>0.81258544069500305</v>
      </c>
      <c r="F2678" s="2">
        <v>0.28724943743077203</v>
      </c>
    </row>
    <row r="2679" spans="1:6" x14ac:dyDescent="0.45">
      <c r="A2679" s="2">
        <v>0.42001398048668298</v>
      </c>
      <c r="C2679" s="2">
        <v>0.46496952611368803</v>
      </c>
      <c r="E2679" s="2">
        <v>0.62099422083337996</v>
      </c>
      <c r="F2679" s="2">
        <v>0.76960984412603095</v>
      </c>
    </row>
    <row r="2680" spans="1:6" x14ac:dyDescent="0.45">
      <c r="A2680" s="2">
        <v>0.19362639395162301</v>
      </c>
      <c r="C2680" s="2">
        <v>0.23520766906993801</v>
      </c>
      <c r="E2680" s="2">
        <v>0.91353356180044198</v>
      </c>
      <c r="F2680" s="2">
        <v>0.154163751953353</v>
      </c>
    </row>
    <row r="2681" spans="1:6" x14ac:dyDescent="0.45">
      <c r="A2681" s="2">
        <v>0.37459095302149598</v>
      </c>
      <c r="C2681" s="2">
        <v>0.36784190029741298</v>
      </c>
      <c r="E2681" s="2">
        <v>0.82180649431226704</v>
      </c>
      <c r="F2681" s="2">
        <v>0.31725670671601103</v>
      </c>
    </row>
    <row r="2682" spans="1:6" x14ac:dyDescent="0.45">
      <c r="A2682" s="2">
        <v>0.80648285060520297</v>
      </c>
      <c r="C2682" s="2">
        <v>0.82003143194528305</v>
      </c>
      <c r="E2682" s="2">
        <v>0.62738757629338904</v>
      </c>
      <c r="F2682" s="2">
        <v>0.32696153392442801</v>
      </c>
    </row>
    <row r="2683" spans="1:6" x14ac:dyDescent="0.45">
      <c r="A2683" s="2">
        <v>0.79641236932674897</v>
      </c>
      <c r="C2683" s="2">
        <v>0.791672242908392</v>
      </c>
      <c r="E2683" s="2">
        <v>0.75170465925030405</v>
      </c>
      <c r="F2683" s="2">
        <v>0.42725960821925801</v>
      </c>
    </row>
    <row r="2684" spans="1:6" x14ac:dyDescent="0.45">
      <c r="A2684" s="2">
        <v>0.74034412888734102</v>
      </c>
      <c r="C2684" s="2">
        <v>0.69173006712614205</v>
      </c>
      <c r="E2684" s="2">
        <v>0.776949123009544</v>
      </c>
      <c r="F2684" s="2">
        <v>0.67139018381027304</v>
      </c>
    </row>
    <row r="2685" spans="1:6" x14ac:dyDescent="0.45">
      <c r="A2685" s="2">
        <v>0.373280329593694</v>
      </c>
      <c r="C2685" s="2">
        <v>0.55795429604593905</v>
      </c>
      <c r="E2685" s="2">
        <v>0.83496088606421703</v>
      </c>
      <c r="F2685" s="2">
        <v>0.63580309832453197</v>
      </c>
    </row>
    <row r="2686" spans="1:6" x14ac:dyDescent="0.45">
      <c r="A2686" s="2">
        <v>0.43404883022291801</v>
      </c>
      <c r="C2686" s="2">
        <v>0.43737499440333499</v>
      </c>
      <c r="E2686" s="2">
        <v>0.857863790819411</v>
      </c>
      <c r="F2686" s="2">
        <v>0.56918270184444397</v>
      </c>
    </row>
    <row r="2687" spans="1:6" x14ac:dyDescent="0.45">
      <c r="A2687" s="2">
        <v>0.75121785484725401</v>
      </c>
      <c r="C2687" s="2">
        <v>0.607636343152408</v>
      </c>
      <c r="E2687" s="2">
        <v>0.44909498302263801</v>
      </c>
      <c r="F2687" s="2">
        <v>0.67710503328571903</v>
      </c>
    </row>
    <row r="2688" spans="1:6" x14ac:dyDescent="0.45">
      <c r="A2688" s="2">
        <v>0.60830268681229505</v>
      </c>
      <c r="C2688" s="2">
        <v>0.74954765777312504</v>
      </c>
      <c r="E2688" s="2">
        <v>0.85831740370547804</v>
      </c>
      <c r="F2688" s="2">
        <v>0.28817816670898999</v>
      </c>
    </row>
    <row r="2689" spans="1:6" x14ac:dyDescent="0.45">
      <c r="A2689" s="2">
        <v>0.55669040584783802</v>
      </c>
      <c r="C2689" s="2">
        <v>0.42336028753451799</v>
      </c>
      <c r="E2689" s="2">
        <v>0.55810944818198704</v>
      </c>
      <c r="F2689" s="2">
        <v>0.14814498238424101</v>
      </c>
    </row>
    <row r="2690" spans="1:6" x14ac:dyDescent="0.45">
      <c r="A2690" s="2">
        <v>0.646955266722261</v>
      </c>
      <c r="C2690" s="2">
        <v>0.510572985710254</v>
      </c>
      <c r="E2690" s="2">
        <v>0.83579755523658095</v>
      </c>
      <c r="F2690" s="2">
        <v>0.107083693244752</v>
      </c>
    </row>
    <row r="2691" spans="1:6" x14ac:dyDescent="0.45">
      <c r="A2691" s="2">
        <v>0.3774171591528</v>
      </c>
      <c r="C2691" s="2">
        <v>0.37383282568042597</v>
      </c>
      <c r="E2691" s="2">
        <v>0.31614606346434398</v>
      </c>
      <c r="F2691" s="2">
        <v>0.21191871293533901</v>
      </c>
    </row>
    <row r="2692" spans="1:6" x14ac:dyDescent="0.45">
      <c r="A2692" s="2">
        <v>0.79814908068801205</v>
      </c>
      <c r="C2692" s="2">
        <v>0.67587757347592103</v>
      </c>
      <c r="E2692" s="2">
        <v>0.80849340419188798</v>
      </c>
      <c r="F2692" s="2">
        <v>0.10839391739679401</v>
      </c>
    </row>
    <row r="2693" spans="1:6" x14ac:dyDescent="0.45">
      <c r="A2693" s="2">
        <v>0.82633975653307201</v>
      </c>
      <c r="C2693" s="2">
        <v>0.77041267779649902</v>
      </c>
      <c r="E2693" s="2">
        <v>0.66874197943806102</v>
      </c>
      <c r="F2693" s="2">
        <v>0.124159900770088</v>
      </c>
    </row>
    <row r="2694" spans="1:6" x14ac:dyDescent="0.45">
      <c r="A2694" s="2">
        <v>0.715394848900335</v>
      </c>
      <c r="C2694" s="2">
        <v>0.66415589364084304</v>
      </c>
      <c r="E2694" s="2">
        <v>0.83466514825778704</v>
      </c>
      <c r="F2694" s="2">
        <v>0.18144335368327599</v>
      </c>
    </row>
    <row r="2695" spans="1:6" x14ac:dyDescent="0.45">
      <c r="A2695" s="2">
        <v>0.34924660701043098</v>
      </c>
      <c r="C2695" s="2">
        <v>0.39371409430503101</v>
      </c>
      <c r="E2695" s="2">
        <v>0.82675535959808999</v>
      </c>
      <c r="F2695" s="2">
        <v>0.37720849829862302</v>
      </c>
    </row>
    <row r="2696" spans="1:6" x14ac:dyDescent="0.45">
      <c r="A2696" s="2">
        <v>0.80981705976469998</v>
      </c>
      <c r="C2696" s="2">
        <v>0.53605461271947696</v>
      </c>
      <c r="E2696" s="2">
        <v>0.84820710169174995</v>
      </c>
      <c r="F2696" s="2">
        <v>0.55139448742084696</v>
      </c>
    </row>
    <row r="2697" spans="1:6" x14ac:dyDescent="0.45">
      <c r="A2697" s="2">
        <v>0.186736688373768</v>
      </c>
      <c r="C2697" s="2">
        <v>0.34228701580542098</v>
      </c>
      <c r="E2697" s="2">
        <v>0.83377262159463705</v>
      </c>
      <c r="F2697" s="2">
        <v>0.81487625185852097</v>
      </c>
    </row>
    <row r="2698" spans="1:6" x14ac:dyDescent="0.45">
      <c r="A2698" s="2">
        <v>0.56885015799928795</v>
      </c>
      <c r="C2698" s="2">
        <v>0.39365980275064499</v>
      </c>
      <c r="E2698" s="2">
        <v>0.80699038767767906</v>
      </c>
      <c r="F2698" s="2">
        <v>0.33306837348595902</v>
      </c>
    </row>
    <row r="2699" spans="1:6" x14ac:dyDescent="0.45">
      <c r="A2699" s="2">
        <v>0.62981500461550299</v>
      </c>
      <c r="C2699" s="2">
        <v>0.59130043732009796</v>
      </c>
      <c r="E2699" s="2">
        <v>0.71488842568344801</v>
      </c>
      <c r="F2699" s="2">
        <v>0.4079591609314</v>
      </c>
    </row>
    <row r="2700" spans="1:6" x14ac:dyDescent="0.45">
      <c r="A2700" s="2">
        <v>0.252154555449007</v>
      </c>
      <c r="C2700" s="2">
        <v>0.235176778400704</v>
      </c>
      <c r="E2700" s="2">
        <v>0.66689272630352603</v>
      </c>
      <c r="F2700" s="2">
        <v>0.22051218480434501</v>
      </c>
    </row>
    <row r="2701" spans="1:6" x14ac:dyDescent="0.45">
      <c r="A2701" s="2">
        <v>0.66331748717419703</v>
      </c>
      <c r="C2701" s="2">
        <v>0.60918819856210504</v>
      </c>
      <c r="E2701" s="2">
        <v>0.84044931727463501</v>
      </c>
      <c r="F2701" s="2">
        <v>0.66341903599473595</v>
      </c>
    </row>
    <row r="2702" spans="1:6" x14ac:dyDescent="0.45">
      <c r="A2702" s="2">
        <v>0.85266630447220804</v>
      </c>
      <c r="C2702" s="2">
        <v>0.83826096177829501</v>
      </c>
      <c r="E2702" s="2">
        <v>0.940101782398713</v>
      </c>
      <c r="F2702" s="2">
        <v>0.31770555838939102</v>
      </c>
    </row>
    <row r="2703" spans="1:6" x14ac:dyDescent="0.45">
      <c r="A2703" s="2">
        <v>0.39106399677162001</v>
      </c>
      <c r="C2703" s="2">
        <v>0.34113716580369402</v>
      </c>
      <c r="E2703" s="2">
        <v>0.69734842597061797</v>
      </c>
      <c r="F2703" s="2">
        <v>0.76037287922577701</v>
      </c>
    </row>
    <row r="2704" spans="1:6" x14ac:dyDescent="0.45">
      <c r="A2704" s="2">
        <v>0.31979558080809301</v>
      </c>
      <c r="C2704" s="2">
        <v>0.17839940144188501</v>
      </c>
      <c r="E2704" s="2">
        <v>0.84841043284039197</v>
      </c>
      <c r="F2704" s="2">
        <v>0.51603194411105402</v>
      </c>
    </row>
    <row r="2705" spans="1:6" x14ac:dyDescent="0.45">
      <c r="A2705" s="2">
        <v>0.81435809052736197</v>
      </c>
      <c r="C2705" s="2">
        <v>0.78578971115645402</v>
      </c>
      <c r="E2705" s="2">
        <v>0.65938538126533497</v>
      </c>
      <c r="F2705" s="2">
        <v>0.30579053768452302</v>
      </c>
    </row>
    <row r="2706" spans="1:6" x14ac:dyDescent="0.45">
      <c r="A2706" s="2">
        <v>0.74829622138181895</v>
      </c>
      <c r="C2706" s="2">
        <v>0.65910227885901596</v>
      </c>
      <c r="E2706" s="2">
        <v>0.86750167196998296</v>
      </c>
      <c r="F2706" s="2">
        <v>0.103174721241041</v>
      </c>
    </row>
    <row r="2707" spans="1:6" x14ac:dyDescent="0.45">
      <c r="A2707" s="2">
        <v>0.46258169568014801</v>
      </c>
      <c r="C2707" s="2">
        <v>0.53495915926120896</v>
      </c>
      <c r="E2707" s="2">
        <v>0.74404430098780205</v>
      </c>
      <c r="F2707" s="2">
        <v>0.68771271375824605</v>
      </c>
    </row>
    <row r="2708" spans="1:6" x14ac:dyDescent="0.45">
      <c r="A2708" s="2">
        <v>0.64074366021954399</v>
      </c>
      <c r="C2708" s="2">
        <v>0.65735530632439898</v>
      </c>
      <c r="E2708" s="2">
        <v>0.46493415270656302</v>
      </c>
      <c r="F2708" s="2">
        <v>0.57145977065851095</v>
      </c>
    </row>
    <row r="2709" spans="1:6" x14ac:dyDescent="0.45">
      <c r="A2709" s="2">
        <v>0.44099085012683498</v>
      </c>
      <c r="C2709" s="2">
        <v>0.567090604507693</v>
      </c>
      <c r="E2709" s="2">
        <v>0.308610689481367</v>
      </c>
      <c r="F2709" s="2">
        <v>0.31765988755701302</v>
      </c>
    </row>
    <row r="2710" spans="1:6" x14ac:dyDescent="0.45">
      <c r="A2710" s="2">
        <v>0.44653457108434602</v>
      </c>
      <c r="C2710" s="2">
        <v>0.41567545873630601</v>
      </c>
      <c r="E2710" s="2">
        <v>0.39490935052290599</v>
      </c>
      <c r="F2710" s="2">
        <v>0.487563116681974</v>
      </c>
    </row>
    <row r="2711" spans="1:6" x14ac:dyDescent="0.45">
      <c r="A2711" s="2">
        <v>0.69701220306684097</v>
      </c>
      <c r="C2711" s="2">
        <v>0.71433205259601795</v>
      </c>
      <c r="E2711" s="2">
        <v>0.36399426675382202</v>
      </c>
      <c r="F2711" s="2">
        <v>0.27586600944986001</v>
      </c>
    </row>
    <row r="2712" spans="1:6" x14ac:dyDescent="0.45">
      <c r="A2712" s="2">
        <v>0.58289008830157396</v>
      </c>
      <c r="C2712" s="2">
        <v>0.60690712035388095</v>
      </c>
      <c r="E2712" s="2">
        <v>0.19002130526269001</v>
      </c>
      <c r="F2712" s="2">
        <v>0.427178108244125</v>
      </c>
    </row>
    <row r="2713" spans="1:6" x14ac:dyDescent="0.45">
      <c r="A2713" s="2">
        <v>0.54527044556888704</v>
      </c>
      <c r="C2713" s="2">
        <v>0.49344883797365002</v>
      </c>
      <c r="E2713" s="2">
        <v>0.57045102210406795</v>
      </c>
      <c r="F2713" s="2">
        <v>0.25640972065941398</v>
      </c>
    </row>
    <row r="2714" spans="1:6" x14ac:dyDescent="0.45">
      <c r="A2714" s="2">
        <v>0.51527081579529099</v>
      </c>
      <c r="C2714" s="2">
        <v>0.41937781697500498</v>
      </c>
      <c r="E2714" s="2">
        <v>0.80719450393949799</v>
      </c>
      <c r="F2714" s="2">
        <v>0.58227010232729204</v>
      </c>
    </row>
    <row r="2715" spans="1:6" x14ac:dyDescent="0.45">
      <c r="A2715" s="2">
        <v>0.77262594661775097</v>
      </c>
      <c r="C2715" s="2">
        <v>0.57986813717341601</v>
      </c>
      <c r="E2715" s="2">
        <v>0.87133973997854597</v>
      </c>
      <c r="F2715" s="2">
        <v>0.27343120569508</v>
      </c>
    </row>
    <row r="2716" spans="1:6" x14ac:dyDescent="0.45">
      <c r="A2716" s="2">
        <v>0.30806717103690301</v>
      </c>
      <c r="C2716" s="2">
        <v>0.32733295123359102</v>
      </c>
      <c r="E2716" s="2">
        <v>0.80178708658106501</v>
      </c>
      <c r="F2716" s="2">
        <v>0.61326848044934201</v>
      </c>
    </row>
    <row r="2717" spans="1:6" x14ac:dyDescent="0.45">
      <c r="A2717" s="2">
        <v>0.70117706777881295</v>
      </c>
      <c r="C2717" s="2">
        <v>0.67125537146450998</v>
      </c>
      <c r="E2717" s="2">
        <v>0.80289176638539606</v>
      </c>
      <c r="F2717" s="2">
        <v>0.64491163576745503</v>
      </c>
    </row>
    <row r="2718" spans="1:6" x14ac:dyDescent="0.45">
      <c r="A2718" s="2">
        <v>0.582818761020932</v>
      </c>
      <c r="C2718" s="2">
        <v>0.62018581826881303</v>
      </c>
      <c r="E2718" s="2">
        <v>0.76959017257903695</v>
      </c>
      <c r="F2718" s="2">
        <v>0.38374592288891601</v>
      </c>
    </row>
    <row r="2719" spans="1:6" x14ac:dyDescent="0.45">
      <c r="A2719" s="2">
        <v>0.44854339855293901</v>
      </c>
      <c r="C2719" s="2">
        <v>0.41452460514881301</v>
      </c>
      <c r="E2719" s="2">
        <v>0.79522608983635701</v>
      </c>
      <c r="F2719" s="2">
        <v>0.57111872201122205</v>
      </c>
    </row>
    <row r="2720" spans="1:6" x14ac:dyDescent="0.45">
      <c r="A2720" s="2">
        <v>0.32235377762592998</v>
      </c>
      <c r="C2720" s="2">
        <v>0.232795514166699</v>
      </c>
      <c r="E2720" s="2">
        <v>0.84337782899777103</v>
      </c>
      <c r="F2720" s="2">
        <v>0.72732451632111195</v>
      </c>
    </row>
    <row r="2721" spans="1:6" x14ac:dyDescent="0.45">
      <c r="A2721" s="2">
        <v>0.73033421184494296</v>
      </c>
      <c r="C2721" s="2">
        <v>0.27826078296687301</v>
      </c>
      <c r="E2721" s="2">
        <v>0.72937613849232497</v>
      </c>
      <c r="F2721" s="2">
        <v>0.176744885200529</v>
      </c>
    </row>
    <row r="2722" spans="1:6" x14ac:dyDescent="0.45">
      <c r="A2722" s="2">
        <v>0.74333444471638199</v>
      </c>
      <c r="C2722" s="2">
        <v>0.65232059460925096</v>
      </c>
      <c r="E2722" s="2">
        <v>0.39509066943941801</v>
      </c>
      <c r="F2722" s="2">
        <v>0.44126934185035699</v>
      </c>
    </row>
    <row r="2723" spans="1:6" x14ac:dyDescent="0.45">
      <c r="A2723" s="2">
        <v>0.58737528601989997</v>
      </c>
      <c r="C2723" s="2">
        <v>0.36102312889803101</v>
      </c>
      <c r="E2723" s="2">
        <v>0.65554631243726802</v>
      </c>
      <c r="F2723" s="2">
        <v>0.40825752166134099</v>
      </c>
    </row>
    <row r="2724" spans="1:6" x14ac:dyDescent="0.45">
      <c r="A2724" s="2">
        <v>0.76015131902451105</v>
      </c>
      <c r="C2724" s="2">
        <v>0.435528296164236</v>
      </c>
      <c r="E2724" s="2">
        <v>0.67622703805655704</v>
      </c>
      <c r="F2724" s="2">
        <v>0.28692477912051301</v>
      </c>
    </row>
    <row r="2725" spans="1:6" x14ac:dyDescent="0.45">
      <c r="A2725" s="2">
        <v>0.41247259328962999</v>
      </c>
      <c r="C2725" s="2">
        <v>0.26326708308921298</v>
      </c>
      <c r="E2725" s="2">
        <v>0.71740683243508696</v>
      </c>
      <c r="F2725" s="2">
        <v>0.53033287999604795</v>
      </c>
    </row>
    <row r="2726" spans="1:6" x14ac:dyDescent="0.45">
      <c r="A2726" s="2">
        <v>0.80646262664759105</v>
      </c>
      <c r="C2726" s="2">
        <v>0.65964212514328602</v>
      </c>
      <c r="E2726" s="2">
        <v>0.81706099536663401</v>
      </c>
      <c r="F2726" s="2">
        <v>0.58076267563149497</v>
      </c>
    </row>
    <row r="2727" spans="1:6" x14ac:dyDescent="0.45">
      <c r="A2727" s="2">
        <v>0.76895776498509705</v>
      </c>
      <c r="C2727" s="2">
        <v>0.56732684824190904</v>
      </c>
      <c r="E2727" s="2">
        <v>0.67320897478583897</v>
      </c>
      <c r="F2727" s="2">
        <v>0.64186699251971902</v>
      </c>
    </row>
    <row r="2728" spans="1:6" x14ac:dyDescent="0.45">
      <c r="A2728" s="2">
        <v>0.39472012897264502</v>
      </c>
      <c r="C2728" s="2">
        <v>0.40944515665570902</v>
      </c>
      <c r="E2728" s="2">
        <v>0.82966068861642095</v>
      </c>
      <c r="F2728" s="2">
        <v>0.59914273804160301</v>
      </c>
    </row>
    <row r="2729" spans="1:6" x14ac:dyDescent="0.45">
      <c r="A2729" s="2">
        <v>0.81494972975367097</v>
      </c>
      <c r="C2729" s="2">
        <v>0.59527736192108605</v>
      </c>
      <c r="E2729" s="2">
        <v>0.80580128824616204</v>
      </c>
      <c r="F2729" s="2">
        <v>0.782788487863462</v>
      </c>
    </row>
    <row r="2730" spans="1:6" x14ac:dyDescent="0.45">
      <c r="A2730" s="2">
        <v>0.60688320635149096</v>
      </c>
      <c r="C2730" s="2">
        <v>0.54237963643931997</v>
      </c>
      <c r="E2730" s="2">
        <v>0.124346472581807</v>
      </c>
      <c r="F2730" s="2">
        <v>0.203808791684779</v>
      </c>
    </row>
    <row r="2731" spans="1:6" x14ac:dyDescent="0.45">
      <c r="A2731" s="2">
        <v>0.37574883596668501</v>
      </c>
      <c r="C2731" s="2">
        <v>0.70078514026952798</v>
      </c>
      <c r="E2731" s="2">
        <v>0.56723563549653</v>
      </c>
      <c r="F2731" s="2">
        <v>0.69467923512659302</v>
      </c>
    </row>
    <row r="2732" spans="1:6" x14ac:dyDescent="0.45">
      <c r="A2732" s="2">
        <v>0.70617064519106698</v>
      </c>
      <c r="C2732" s="2">
        <v>0.64730165260183503</v>
      </c>
      <c r="E2732" s="2">
        <v>0.85784331917419698</v>
      </c>
      <c r="F2732" s="2">
        <v>0.90405675220614501</v>
      </c>
    </row>
    <row r="2733" spans="1:6" x14ac:dyDescent="0.45">
      <c r="A2733" s="2">
        <v>0.82027262691884695</v>
      </c>
      <c r="C2733" s="2">
        <v>0.80401543133009001</v>
      </c>
      <c r="E2733" s="2">
        <v>0.75395418540544101</v>
      </c>
      <c r="F2733" s="2">
        <v>0.60389547606414395</v>
      </c>
    </row>
    <row r="2734" spans="1:6" x14ac:dyDescent="0.45">
      <c r="A2734" s="2">
        <v>0.71805576396255</v>
      </c>
      <c r="C2734" s="2">
        <v>0.63431132030554604</v>
      </c>
      <c r="E2734" s="2">
        <v>0.89940415490398595</v>
      </c>
      <c r="F2734" s="2">
        <v>0.39205193272557298</v>
      </c>
    </row>
    <row r="2735" spans="1:6" x14ac:dyDescent="0.45">
      <c r="A2735" s="2">
        <v>0.33740091003534101</v>
      </c>
      <c r="C2735" s="2">
        <v>0.31810330157151301</v>
      </c>
      <c r="E2735" s="2">
        <v>0.67379108721158198</v>
      </c>
      <c r="F2735" s="2">
        <v>0.30570241559412897</v>
      </c>
    </row>
    <row r="2736" spans="1:6" x14ac:dyDescent="0.45">
      <c r="A2736" s="2">
        <v>0.81215790906072305</v>
      </c>
      <c r="C2736" s="2">
        <v>0.72083106245052098</v>
      </c>
      <c r="E2736" s="2">
        <v>0.83382280470868697</v>
      </c>
      <c r="F2736" s="2">
        <v>0.83778375695908502</v>
      </c>
    </row>
    <row r="2737" spans="1:6" x14ac:dyDescent="0.45">
      <c r="A2737" s="2">
        <v>0.58236758715329395</v>
      </c>
      <c r="C2737" s="2">
        <v>0.59094209155853095</v>
      </c>
      <c r="E2737" s="2">
        <v>0.663722757734726</v>
      </c>
      <c r="F2737" s="2">
        <v>0.56155558625810198</v>
      </c>
    </row>
    <row r="2738" spans="1:6" x14ac:dyDescent="0.45">
      <c r="A2738" s="2">
        <v>0.84727854108154399</v>
      </c>
      <c r="C2738" s="2">
        <v>0.46755253477417902</v>
      </c>
      <c r="E2738" s="2">
        <v>0.59452730891874805</v>
      </c>
      <c r="F2738" s="2">
        <v>0.48758951534073502</v>
      </c>
    </row>
    <row r="2739" spans="1:6" x14ac:dyDescent="0.45">
      <c r="A2739" s="2">
        <v>0.75907341712622201</v>
      </c>
      <c r="C2739" s="2">
        <v>0.48566761094669397</v>
      </c>
      <c r="E2739" s="2">
        <v>0.83308627776477395</v>
      </c>
      <c r="F2739" s="2">
        <v>0.37345608920484302</v>
      </c>
    </row>
    <row r="2740" spans="1:6" x14ac:dyDescent="0.45">
      <c r="A2740" s="2">
        <v>0.49304997241165699</v>
      </c>
      <c r="C2740" s="2">
        <v>0.69799662919401895</v>
      </c>
      <c r="E2740" s="2">
        <v>0.71516583387301202</v>
      </c>
      <c r="F2740" s="2">
        <v>0.13226561039399801</v>
      </c>
    </row>
    <row r="2741" spans="1:6" x14ac:dyDescent="0.45">
      <c r="A2741" s="2">
        <v>0.66472925947428296</v>
      </c>
      <c r="C2741" s="2">
        <v>0.69377668561583705</v>
      </c>
      <c r="E2741" s="2">
        <v>0.77116117707170295</v>
      </c>
      <c r="F2741" s="2">
        <v>0.49023804216990002</v>
      </c>
    </row>
    <row r="2742" spans="1:6" x14ac:dyDescent="0.45">
      <c r="A2742" s="2">
        <v>0.733211130714856</v>
      </c>
      <c r="C2742" s="2">
        <v>0.46249307084899999</v>
      </c>
      <c r="E2742" s="2">
        <v>0.80881593027416199</v>
      </c>
      <c r="F2742" s="2">
        <v>0.54732024870408302</v>
      </c>
    </row>
    <row r="2743" spans="1:6" x14ac:dyDescent="0.45">
      <c r="A2743" s="2">
        <v>0.47563557166021397</v>
      </c>
      <c r="C2743" s="2">
        <v>0.61011237224332804</v>
      </c>
      <c r="E2743" s="2">
        <v>0.65568249364222997</v>
      </c>
      <c r="F2743" s="2">
        <v>0.40465768740203101</v>
      </c>
    </row>
    <row r="2744" spans="1:6" x14ac:dyDescent="0.45">
      <c r="A2744" s="2">
        <v>0.77960809673626097</v>
      </c>
      <c r="C2744" s="2">
        <v>0.73476501816201301</v>
      </c>
      <c r="E2744" s="2">
        <v>0.67271716529837</v>
      </c>
      <c r="F2744" s="2">
        <v>0.73149159382595497</v>
      </c>
    </row>
    <row r="2745" spans="1:6" x14ac:dyDescent="0.45">
      <c r="A2745" s="2">
        <v>0.51101312703393598</v>
      </c>
      <c r="C2745" s="2">
        <v>0.51933683290027099</v>
      </c>
      <c r="E2745" s="2">
        <v>0.42998759949357301</v>
      </c>
      <c r="F2745" s="2">
        <v>3.67759448679661E-2</v>
      </c>
    </row>
    <row r="2746" spans="1:6" x14ac:dyDescent="0.45">
      <c r="A2746" s="2">
        <v>0.77068054430774502</v>
      </c>
      <c r="C2746" s="2">
        <v>0.51427504114251099</v>
      </c>
      <c r="E2746" s="2">
        <v>0.48123047398603502</v>
      </c>
      <c r="F2746" s="2">
        <v>0.28907899623813199</v>
      </c>
    </row>
    <row r="2747" spans="1:6" x14ac:dyDescent="0.45">
      <c r="A2747" s="2">
        <v>0.76030004825324204</v>
      </c>
      <c r="C2747" s="2">
        <v>0.76757406680247697</v>
      </c>
      <c r="E2747" s="2">
        <v>0.59477290281527595</v>
      </c>
      <c r="F2747" s="2">
        <v>0.21021355309440801</v>
      </c>
    </row>
    <row r="2748" spans="1:6" x14ac:dyDescent="0.45">
      <c r="A2748" s="2">
        <v>0.72166342269308104</v>
      </c>
      <c r="C2748" s="2">
        <v>0.62674050048026397</v>
      </c>
      <c r="E2748" s="2">
        <v>0.74328223124397597</v>
      </c>
      <c r="F2748" s="2">
        <v>0.36337224236219501</v>
      </c>
    </row>
    <row r="2749" spans="1:6" x14ac:dyDescent="0.45">
      <c r="A2749" s="2">
        <v>0.30900121949550202</v>
      </c>
      <c r="C2749" s="2">
        <v>0.42056257986336398</v>
      </c>
      <c r="E2749" s="2">
        <v>0.77078840150184402</v>
      </c>
      <c r="F2749" s="2">
        <v>0.691920612123467</v>
      </c>
    </row>
    <row r="2750" spans="1:6" x14ac:dyDescent="0.45">
      <c r="A2750" s="2">
        <v>0.76470705121743898</v>
      </c>
      <c r="C2750" s="2">
        <v>0.80428903765493398</v>
      </c>
      <c r="E2750" s="2">
        <v>0.65459208945645497</v>
      </c>
      <c r="F2750" s="2">
        <v>0.486310378265708</v>
      </c>
    </row>
    <row r="2751" spans="1:6" x14ac:dyDescent="0.45">
      <c r="A2751" s="2">
        <v>0.74054324392850801</v>
      </c>
      <c r="C2751" s="2">
        <v>0.68435982272628904</v>
      </c>
      <c r="E2751" s="2">
        <v>0.85553249315113999</v>
      </c>
      <c r="F2751" s="2">
        <v>0.47965238547778699</v>
      </c>
    </row>
    <row r="2752" spans="1:6" x14ac:dyDescent="0.45">
      <c r="A2752" s="2">
        <v>0.63059109801844304</v>
      </c>
      <c r="C2752" s="2">
        <v>0.60658052351420899</v>
      </c>
      <c r="E2752" s="2">
        <v>0.88901953733849404</v>
      </c>
      <c r="F2752" s="2">
        <v>0.40611916676754001</v>
      </c>
    </row>
    <row r="2753" spans="1:6" x14ac:dyDescent="0.45">
      <c r="A2753" s="2">
        <v>0.28110934547664501</v>
      </c>
      <c r="C2753" s="2">
        <v>0.54264942172255104</v>
      </c>
      <c r="E2753" s="2">
        <v>0.30393291865315802</v>
      </c>
      <c r="F2753" s="2">
        <v>0.30995367792321399</v>
      </c>
    </row>
    <row r="2754" spans="1:6" x14ac:dyDescent="0.45">
      <c r="A2754" s="2">
        <v>0.42096676853130399</v>
      </c>
      <c r="C2754" s="2">
        <v>0.353162364783556</v>
      </c>
      <c r="E2754" s="2">
        <v>0.70676301898362803</v>
      </c>
      <c r="F2754" s="2">
        <v>6.7057926102133306E-2</v>
      </c>
    </row>
    <row r="2755" spans="1:6" x14ac:dyDescent="0.45">
      <c r="A2755" s="2">
        <v>9.7218292973449E-2</v>
      </c>
      <c r="C2755" s="2">
        <v>0.27945302531286798</v>
      </c>
      <c r="E2755" s="2">
        <v>0.90048920687609502</v>
      </c>
      <c r="F2755" s="2">
        <v>0.81682262692521301</v>
      </c>
    </row>
    <row r="2756" spans="1:6" x14ac:dyDescent="0.45">
      <c r="A2756" s="2">
        <v>0.47232030517120599</v>
      </c>
      <c r="C2756" s="2">
        <v>0.36532497281454701</v>
      </c>
      <c r="E2756" s="2">
        <v>0.53213465935134197</v>
      </c>
      <c r="F2756" s="2">
        <v>0.158114721417144</v>
      </c>
    </row>
    <row r="2757" spans="1:6" x14ac:dyDescent="0.45">
      <c r="A2757" s="2">
        <v>0.81488669545183301</v>
      </c>
      <c r="C2757" s="2">
        <v>0.72756778499003005</v>
      </c>
      <c r="E2757" s="2">
        <v>0.84540436485626203</v>
      </c>
      <c r="F2757" s="2">
        <v>0.67249065107289696</v>
      </c>
    </row>
    <row r="2758" spans="1:6" x14ac:dyDescent="0.45">
      <c r="A2758" s="2">
        <v>0.76190076235086301</v>
      </c>
      <c r="C2758" s="2">
        <v>0.77753200871023997</v>
      </c>
      <c r="E2758" s="2">
        <v>0.88928639539191601</v>
      </c>
      <c r="F2758" s="2">
        <v>0.54924619926580798</v>
      </c>
    </row>
    <row r="2759" spans="1:6" x14ac:dyDescent="0.45">
      <c r="A2759" s="2">
        <v>0.70912058891459795</v>
      </c>
      <c r="C2759" s="2">
        <v>0.59391900270404596</v>
      </c>
      <c r="E2759" s="2">
        <v>0.73274004922492897</v>
      </c>
      <c r="F2759" s="2">
        <v>0.55582103067237298</v>
      </c>
    </row>
    <row r="2760" spans="1:6" x14ac:dyDescent="0.45">
      <c r="A2760" s="2">
        <v>0.75979131541651601</v>
      </c>
      <c r="C2760" s="2">
        <v>0.684910794153887</v>
      </c>
      <c r="E2760" s="2">
        <v>0.83868697535736103</v>
      </c>
      <c r="F2760" s="2">
        <v>0.39454965796769198</v>
      </c>
    </row>
    <row r="2761" spans="1:6" x14ac:dyDescent="0.45">
      <c r="A2761" s="2">
        <v>0.56289269998346503</v>
      </c>
      <c r="C2761" s="2">
        <v>0.459214229505025</v>
      </c>
      <c r="E2761" s="2">
        <v>0.38605377475848401</v>
      </c>
      <c r="F2761" s="2">
        <v>0.58765170013188694</v>
      </c>
    </row>
    <row r="2762" spans="1:6" x14ac:dyDescent="0.45">
      <c r="A2762" s="2">
        <v>0.72955015293394898</v>
      </c>
      <c r="C2762" s="2">
        <v>0.40382011069260498</v>
      </c>
      <c r="E2762" s="2">
        <v>0.80424498029464997</v>
      </c>
      <c r="F2762" s="2">
        <v>0.75976056401454695</v>
      </c>
    </row>
    <row r="2763" spans="1:6" x14ac:dyDescent="0.45">
      <c r="A2763" s="2">
        <v>0.68510004467031804</v>
      </c>
      <c r="C2763" s="2">
        <v>0.64537309265878595</v>
      </c>
      <c r="E2763" s="2">
        <v>0.47156751768761102</v>
      </c>
      <c r="F2763" s="2">
        <v>0.34007726105632002</v>
      </c>
    </row>
    <row r="2764" spans="1:6" x14ac:dyDescent="0.45">
      <c r="A2764" s="2">
        <v>0.72918313575956994</v>
      </c>
      <c r="C2764" s="2">
        <v>0.60563430221123704</v>
      </c>
      <c r="E2764" s="2">
        <v>0.86600161889886895</v>
      </c>
      <c r="F2764" s="2">
        <v>0.57995142709679504</v>
      </c>
    </row>
    <row r="2765" spans="1:6" x14ac:dyDescent="0.45">
      <c r="A2765" s="2">
        <v>0.80296288593151899</v>
      </c>
      <c r="C2765" s="2">
        <v>0.78285243683832195</v>
      </c>
      <c r="E2765" s="2">
        <v>0.87656285584085802</v>
      </c>
      <c r="F2765" s="2">
        <v>0.44773360462617301</v>
      </c>
    </row>
    <row r="2766" spans="1:6" x14ac:dyDescent="0.45">
      <c r="A2766" s="2">
        <v>0.60848969591042101</v>
      </c>
      <c r="C2766" s="2">
        <v>0.417672114786454</v>
      </c>
      <c r="E2766" s="2">
        <v>0.79333588809153599</v>
      </c>
      <c r="F2766" s="2">
        <v>0.575498366447598</v>
      </c>
    </row>
    <row r="2767" spans="1:6" x14ac:dyDescent="0.45">
      <c r="A2767" s="2">
        <v>0.58715012824244195</v>
      </c>
      <c r="C2767" s="2">
        <v>0.56454641361837699</v>
      </c>
      <c r="E2767" s="2">
        <v>0.83804372634487501</v>
      </c>
      <c r="F2767" s="2">
        <v>0.124772389179361</v>
      </c>
    </row>
    <row r="2768" spans="1:6" x14ac:dyDescent="0.45">
      <c r="A2768" s="2">
        <v>0.85606791104747204</v>
      </c>
      <c r="C2768" s="2">
        <v>0.86807471451573504</v>
      </c>
      <c r="E2768" s="2">
        <v>0.71319151438672101</v>
      </c>
      <c r="F2768" s="2">
        <v>5.9431302232921202E-2</v>
      </c>
    </row>
    <row r="2769" spans="1:6" x14ac:dyDescent="0.45">
      <c r="A2769" s="2">
        <v>0.70040994929114397</v>
      </c>
      <c r="C2769" s="2">
        <v>0.71266798203047899</v>
      </c>
      <c r="E2769" s="2">
        <v>0.83606475126952196</v>
      </c>
      <c r="F2769" s="2">
        <v>0.43031870939644801</v>
      </c>
    </row>
    <row r="2770" spans="1:6" x14ac:dyDescent="0.45">
      <c r="A2770" s="2">
        <v>0.64577962573014203</v>
      </c>
      <c r="C2770" s="2">
        <v>0.71070932593009795</v>
      </c>
      <c r="E2770" s="2">
        <v>0.48565254964072602</v>
      </c>
      <c r="F2770" s="2">
        <v>0.33830951548827098</v>
      </c>
    </row>
    <row r="2771" spans="1:6" x14ac:dyDescent="0.45">
      <c r="A2771" s="2">
        <v>0.65627085992319001</v>
      </c>
      <c r="C2771" s="2">
        <v>0.64191031914299201</v>
      </c>
      <c r="E2771" s="2">
        <v>0.75589553967518297</v>
      </c>
      <c r="F2771" s="2">
        <v>0.37349307086849498</v>
      </c>
    </row>
    <row r="2772" spans="1:6" x14ac:dyDescent="0.45">
      <c r="A2772" s="2">
        <v>0.67659855521336298</v>
      </c>
      <c r="C2772" s="2">
        <v>0.31783911692575101</v>
      </c>
      <c r="E2772" s="2">
        <v>0.89609696989467302</v>
      </c>
      <c r="F2772" s="2">
        <v>0.30216453042737401</v>
      </c>
    </row>
    <row r="2773" spans="1:6" x14ac:dyDescent="0.45">
      <c r="A2773" s="2">
        <v>0.137722009045261</v>
      </c>
      <c r="C2773" s="2">
        <v>0.26682709385127101</v>
      </c>
      <c r="E2773" s="2">
        <v>0.84736223758339102</v>
      </c>
      <c r="F2773" s="2">
        <v>0.41877434961962201</v>
      </c>
    </row>
    <row r="2774" spans="1:6" x14ac:dyDescent="0.45">
      <c r="A2774" s="2">
        <v>0.75543358397989602</v>
      </c>
      <c r="C2774" s="2">
        <v>0.53515325891425403</v>
      </c>
      <c r="E2774" s="2">
        <v>0.62692612300131201</v>
      </c>
      <c r="F2774" s="2">
        <v>8.1522684771887007E-3</v>
      </c>
    </row>
    <row r="2775" spans="1:6" x14ac:dyDescent="0.45">
      <c r="A2775" s="2">
        <v>0.71793104015295295</v>
      </c>
      <c r="C2775" s="2">
        <v>0.64663495462800502</v>
      </c>
      <c r="E2775" s="2">
        <v>0.87081718714710599</v>
      </c>
      <c r="F2775" s="2">
        <v>0.87912142125054304</v>
      </c>
    </row>
    <row r="2776" spans="1:6" x14ac:dyDescent="0.45">
      <c r="A2776" s="2">
        <v>0.50637656634697403</v>
      </c>
      <c r="C2776" s="2">
        <v>0.32854337955004798</v>
      </c>
      <c r="E2776" s="2">
        <v>0.84244854009283998</v>
      </c>
      <c r="F2776" s="2">
        <v>0.71399609382551299</v>
      </c>
    </row>
    <row r="2777" spans="1:6" x14ac:dyDescent="0.45">
      <c r="A2777" s="2">
        <v>0.53073483537632504</v>
      </c>
      <c r="C2777" s="2">
        <v>0.47482610242816398</v>
      </c>
      <c r="E2777" s="2">
        <v>0.77204394601324</v>
      </c>
      <c r="F2777" s="2">
        <v>0.16042845116509499</v>
      </c>
    </row>
    <row r="2778" spans="1:6" x14ac:dyDescent="0.45">
      <c r="A2778" s="2">
        <v>0.61901369717588395</v>
      </c>
      <c r="C2778" s="2">
        <v>0.52112035312764604</v>
      </c>
      <c r="E2778" s="2">
        <v>0.839426256625881</v>
      </c>
      <c r="F2778" s="2">
        <v>0.70351594521999505</v>
      </c>
    </row>
    <row r="2779" spans="1:6" x14ac:dyDescent="0.45">
      <c r="A2779" s="2">
        <v>0.54375360011393503</v>
      </c>
      <c r="C2779" s="2">
        <v>0.47757258138151198</v>
      </c>
      <c r="E2779" s="2">
        <v>0.72195708673583003</v>
      </c>
      <c r="F2779" s="2">
        <v>0.50368565235317397</v>
      </c>
    </row>
    <row r="2780" spans="1:6" x14ac:dyDescent="0.45">
      <c r="A2780" s="2">
        <v>0.72287315041159494</v>
      </c>
      <c r="C2780" s="2">
        <v>0.76537596974739897</v>
      </c>
      <c r="E2780" s="2">
        <v>0.51776358461006</v>
      </c>
      <c r="F2780" s="2">
        <v>0.18148420118741401</v>
      </c>
    </row>
    <row r="2781" spans="1:6" x14ac:dyDescent="0.45">
      <c r="A2781" s="2">
        <v>0.725462084607015</v>
      </c>
      <c r="C2781" s="2">
        <v>0.40605654528715501</v>
      </c>
      <c r="E2781" s="2">
        <v>0.78212826831467397</v>
      </c>
      <c r="F2781" s="2">
        <v>0.40634913540266099</v>
      </c>
    </row>
    <row r="2782" spans="1:6" x14ac:dyDescent="0.45">
      <c r="A2782" s="2">
        <v>0.441216514008403</v>
      </c>
      <c r="C2782" s="2">
        <v>0.51562980099685296</v>
      </c>
      <c r="E2782" s="2">
        <v>0.80404104056616699</v>
      </c>
      <c r="F2782" s="2">
        <v>0.74742057494743597</v>
      </c>
    </row>
    <row r="2783" spans="1:6" x14ac:dyDescent="0.45">
      <c r="A2783" s="2">
        <v>0.674540265151652</v>
      </c>
      <c r="C2783" s="2">
        <v>0.61454522250097099</v>
      </c>
      <c r="E2783" s="2">
        <v>0.84460728893215697</v>
      </c>
      <c r="F2783" s="2">
        <v>0.75441547268014997</v>
      </c>
    </row>
    <row r="2784" spans="1:6" x14ac:dyDescent="0.45">
      <c r="A2784" s="2">
        <v>0.870377236476789</v>
      </c>
      <c r="C2784" s="2">
        <v>0.83265062309412397</v>
      </c>
      <c r="E2784" s="2">
        <v>0.80614884071589499</v>
      </c>
      <c r="F2784" s="2">
        <v>0.31072283755077301</v>
      </c>
    </row>
    <row r="2785" spans="1:6" x14ac:dyDescent="0.45">
      <c r="A2785" s="2">
        <v>0.69393500070735303</v>
      </c>
      <c r="C2785" s="2">
        <v>0.657614048638969</v>
      </c>
      <c r="E2785" s="2">
        <v>0.79690306712647596</v>
      </c>
      <c r="F2785" s="2">
        <v>0.53595358970749896</v>
      </c>
    </row>
    <row r="2786" spans="1:6" x14ac:dyDescent="0.45">
      <c r="A2786" s="2">
        <v>0.82527655006414502</v>
      </c>
      <c r="C2786" s="2">
        <v>0.77760392188153304</v>
      </c>
      <c r="E2786" s="2">
        <v>0.36622922989956802</v>
      </c>
      <c r="F2786" s="2">
        <v>0.79370123189563602</v>
      </c>
    </row>
    <row r="2787" spans="1:6" x14ac:dyDescent="0.45">
      <c r="A2787" s="2">
        <v>0.76980260770869802</v>
      </c>
      <c r="C2787" s="2">
        <v>0.77619595117696205</v>
      </c>
      <c r="E2787" s="2">
        <v>0.72121095778413502</v>
      </c>
      <c r="F2787" s="2">
        <v>0.71875551977980801</v>
      </c>
    </row>
    <row r="2788" spans="1:6" x14ac:dyDescent="0.45">
      <c r="A2788" s="2">
        <v>0.65540033095165295</v>
      </c>
      <c r="C2788" s="2">
        <v>0.36026773327639999</v>
      </c>
      <c r="E2788" s="2">
        <v>0.82278244450799498</v>
      </c>
      <c r="F2788" s="2">
        <v>0.29098626733939598</v>
      </c>
    </row>
    <row r="2789" spans="1:6" x14ac:dyDescent="0.45">
      <c r="A2789" s="2">
        <v>0.76628458843765801</v>
      </c>
      <c r="C2789" s="2">
        <v>0.74084021208236805</v>
      </c>
      <c r="E2789" s="2">
        <v>0.56593968303150999</v>
      </c>
      <c r="F2789" s="2">
        <v>0.41165995566483898</v>
      </c>
    </row>
    <row r="2790" spans="1:6" x14ac:dyDescent="0.45">
      <c r="A2790" s="2">
        <v>0.39446474686812899</v>
      </c>
      <c r="C2790" s="2">
        <v>0.52314706294013502</v>
      </c>
      <c r="E2790" s="2">
        <v>0.62840554686580696</v>
      </c>
      <c r="F2790" s="2">
        <v>0.343224515781482</v>
      </c>
    </row>
    <row r="2791" spans="1:6" x14ac:dyDescent="0.45">
      <c r="A2791" s="2">
        <v>0.78522244593639301</v>
      </c>
      <c r="C2791" s="2">
        <v>0.70210210047926502</v>
      </c>
      <c r="E2791" s="2">
        <v>0.92303866485851604</v>
      </c>
      <c r="F2791" s="2">
        <v>0.60807704269573404</v>
      </c>
    </row>
    <row r="2792" spans="1:6" x14ac:dyDescent="0.45">
      <c r="A2792" s="2">
        <v>0.63055733505107003</v>
      </c>
      <c r="C2792" s="2">
        <v>0.72020530830373797</v>
      </c>
      <c r="E2792" s="2">
        <v>0.628495545674712</v>
      </c>
      <c r="F2792" s="2">
        <v>0.20230251728127399</v>
      </c>
    </row>
    <row r="2793" spans="1:6" x14ac:dyDescent="0.45">
      <c r="A2793" s="2">
        <v>0.52207632825799899</v>
      </c>
      <c r="C2793" s="2">
        <v>0.52422691736052596</v>
      </c>
      <c r="E2793" s="2">
        <v>0.872046204509631</v>
      </c>
      <c r="F2793" s="2">
        <v>0.25666587484387698</v>
      </c>
    </row>
    <row r="2794" spans="1:6" x14ac:dyDescent="0.45">
      <c r="A2794" s="2">
        <v>0.60451217788626999</v>
      </c>
      <c r="C2794" s="2">
        <v>0.48896378290311898</v>
      </c>
      <c r="E2794" s="2">
        <v>0.84835451012986396</v>
      </c>
      <c r="F2794" s="2">
        <v>0.203782494951774</v>
      </c>
    </row>
    <row r="2795" spans="1:6" x14ac:dyDescent="0.45">
      <c r="A2795" s="2">
        <v>0.26274878897253201</v>
      </c>
      <c r="C2795" s="2">
        <v>0.35907778593520401</v>
      </c>
      <c r="E2795" s="2">
        <v>0.19337770986598399</v>
      </c>
      <c r="F2795" s="2">
        <v>0.55139354884225</v>
      </c>
    </row>
    <row r="2796" spans="1:6" x14ac:dyDescent="0.45">
      <c r="A2796" s="2">
        <v>0.50102185520486497</v>
      </c>
      <c r="C2796" s="2">
        <v>0.38410566410754499</v>
      </c>
      <c r="E2796" s="2">
        <v>0.55218695900978199</v>
      </c>
      <c r="F2796" s="2">
        <v>0.26655054367775799</v>
      </c>
    </row>
    <row r="2797" spans="1:6" x14ac:dyDescent="0.45">
      <c r="A2797" s="2">
        <v>0.80429105038444404</v>
      </c>
      <c r="C2797" s="2">
        <v>8.0317770820070494E-2</v>
      </c>
      <c r="E2797" s="2">
        <v>0.80289713163649001</v>
      </c>
      <c r="F2797" s="2">
        <v>0.62244173592960705</v>
      </c>
    </row>
    <row r="2798" spans="1:6" x14ac:dyDescent="0.45">
      <c r="A2798" s="2">
        <v>0.61102626063644605</v>
      </c>
      <c r="C2798" s="2">
        <v>0.68216340606789005</v>
      </c>
      <c r="E2798" s="2">
        <v>0.87099631033686997</v>
      </c>
      <c r="F2798" s="2">
        <v>0.80058411724778999</v>
      </c>
    </row>
    <row r="2799" spans="1:6" x14ac:dyDescent="0.45">
      <c r="A2799" s="2">
        <v>0.40825691341887099</v>
      </c>
      <c r="C2799" s="2">
        <v>0.38848816381221901</v>
      </c>
      <c r="E2799" s="2">
        <v>0.89284588548560495</v>
      </c>
      <c r="F2799" s="2">
        <v>0.36200202800301201</v>
      </c>
    </row>
    <row r="2800" spans="1:6" x14ac:dyDescent="0.45">
      <c r="A2800" s="2">
        <v>0.83855697393319195</v>
      </c>
      <c r="C2800" s="2">
        <v>0.24261583074479601</v>
      </c>
      <c r="E2800" s="2">
        <v>0.56832344580330696</v>
      </c>
      <c r="F2800" s="2">
        <v>0.36651113469394397</v>
      </c>
    </row>
    <row r="2801" spans="1:6" x14ac:dyDescent="0.45">
      <c r="A2801" s="2">
        <v>0.44506957088500698</v>
      </c>
      <c r="C2801" s="2">
        <v>0.85757272920300098</v>
      </c>
      <c r="E2801" s="2">
        <v>0.80076425928129902</v>
      </c>
      <c r="F2801" s="2">
        <v>0.75225339394281598</v>
      </c>
    </row>
    <row r="2802" spans="1:6" x14ac:dyDescent="0.45">
      <c r="A2802" s="2">
        <v>0.368764140259698</v>
      </c>
      <c r="C2802" s="2">
        <v>0.72302486610720995</v>
      </c>
      <c r="E2802" s="2">
        <v>0.42934903409182401</v>
      </c>
      <c r="F2802" s="2">
        <v>0.69012022705815301</v>
      </c>
    </row>
    <row r="2803" spans="1:6" x14ac:dyDescent="0.45">
      <c r="A2803" s="2">
        <v>0.64700860949435501</v>
      </c>
      <c r="C2803" s="2">
        <v>0.55776092959309498</v>
      </c>
      <c r="E2803" s="2">
        <v>0.57749346563670401</v>
      </c>
      <c r="F2803" s="2">
        <v>0.25108705002489601</v>
      </c>
    </row>
    <row r="2804" spans="1:6" x14ac:dyDescent="0.45">
      <c r="A2804" s="2">
        <v>0.61783359635709001</v>
      </c>
      <c r="C2804" s="2">
        <v>0.60690148650270603</v>
      </c>
      <c r="E2804" s="2">
        <v>0.662033251119307</v>
      </c>
      <c r="F2804" s="2">
        <v>0.62767405335119997</v>
      </c>
    </row>
    <row r="2805" spans="1:6" x14ac:dyDescent="0.45">
      <c r="A2805" s="2">
        <v>0.55300531346455295</v>
      </c>
      <c r="C2805" s="2">
        <v>0.48446616711124801</v>
      </c>
      <c r="E2805" s="2">
        <v>0.75802472591588999</v>
      </c>
      <c r="F2805" s="2">
        <v>0.37936118488003201</v>
      </c>
    </row>
    <row r="2806" spans="1:6" x14ac:dyDescent="0.45">
      <c r="A2806" s="2">
        <v>0.83815955735739001</v>
      </c>
      <c r="C2806" s="2">
        <v>0.77663791843113095</v>
      </c>
      <c r="E2806" s="2">
        <v>0.88430039557254803</v>
      </c>
      <c r="F2806" s="2">
        <v>0.59315627634372303</v>
      </c>
    </row>
    <row r="2807" spans="1:6" x14ac:dyDescent="0.45">
      <c r="A2807" s="2">
        <v>0.72376552199674005</v>
      </c>
      <c r="C2807" s="2">
        <v>0.67083143271691104</v>
      </c>
      <c r="E2807" s="2">
        <v>0.43177420166436298</v>
      </c>
      <c r="F2807" s="2">
        <v>0.51900654427960702</v>
      </c>
    </row>
    <row r="2808" spans="1:6" x14ac:dyDescent="0.45">
      <c r="A2808" s="2">
        <v>0.60989725208184398</v>
      </c>
      <c r="C2808" s="2">
        <v>0.60284801150728395</v>
      </c>
      <c r="E2808" s="2">
        <v>0.48268236944494303</v>
      </c>
      <c r="F2808" s="2">
        <v>0.43031371398978702</v>
      </c>
    </row>
    <row r="2809" spans="1:6" x14ac:dyDescent="0.45">
      <c r="A2809" s="2">
        <v>0.44279985677558198</v>
      </c>
      <c r="C2809" s="2">
        <v>0.49615934064642497</v>
      </c>
      <c r="E2809" s="2">
        <v>0.90313319042867801</v>
      </c>
      <c r="F2809" s="2">
        <v>0.22437562378459899</v>
      </c>
    </row>
    <row r="2810" spans="1:6" x14ac:dyDescent="0.45">
      <c r="A2810" s="2">
        <v>0.30114195976903002</v>
      </c>
      <c r="C2810" s="2">
        <v>0.82092773768563398</v>
      </c>
      <c r="E2810" s="2">
        <v>0.43286383434062897</v>
      </c>
      <c r="F2810" s="2">
        <v>0.65174144656030197</v>
      </c>
    </row>
    <row r="2811" spans="1:6" x14ac:dyDescent="0.45">
      <c r="A2811" s="2">
        <v>0.61359516998074803</v>
      </c>
      <c r="C2811" s="2">
        <v>0.51091820549877798</v>
      </c>
      <c r="E2811" s="2">
        <v>0.90215332823154404</v>
      </c>
      <c r="F2811" s="2">
        <v>0.42493255629509602</v>
      </c>
    </row>
    <row r="2812" spans="1:6" x14ac:dyDescent="0.45">
      <c r="A2812" s="2">
        <v>0.75277092659515799</v>
      </c>
      <c r="C2812" s="2">
        <v>0.766986820431793</v>
      </c>
      <c r="E2812" s="2">
        <v>0.82277883870458202</v>
      </c>
      <c r="F2812" s="2">
        <v>0.48199735190763998</v>
      </c>
    </row>
    <row r="2813" spans="1:6" x14ac:dyDescent="0.45">
      <c r="A2813" s="2">
        <v>0.45925199567659802</v>
      </c>
      <c r="C2813" s="2">
        <v>0.290701413063921</v>
      </c>
      <c r="E2813" s="2">
        <v>0.85298256892359503</v>
      </c>
      <c r="F2813" s="2">
        <v>0.17263396418574101</v>
      </c>
    </row>
    <row r="2814" spans="1:6" x14ac:dyDescent="0.45">
      <c r="A2814" s="2">
        <v>0.74200599022402602</v>
      </c>
      <c r="C2814" s="2">
        <v>0.781087124101422</v>
      </c>
      <c r="E2814" s="2">
        <v>0.73214169378067395</v>
      </c>
      <c r="F2814" s="2">
        <v>0.76561636650040499</v>
      </c>
    </row>
    <row r="2815" spans="1:6" x14ac:dyDescent="0.45">
      <c r="A2815" s="2">
        <v>0.80255538261252302</v>
      </c>
      <c r="C2815" s="2">
        <v>0.69927315889973096</v>
      </c>
      <c r="E2815" s="2">
        <v>0.92721830726672205</v>
      </c>
      <c r="F2815" s="2">
        <v>0.257934630257805</v>
      </c>
    </row>
    <row r="2816" spans="1:6" x14ac:dyDescent="0.45">
      <c r="A2816" s="2">
        <v>0.79325619962862504</v>
      </c>
      <c r="C2816" s="2">
        <v>0.78478517835657502</v>
      </c>
      <c r="E2816" s="2">
        <v>0.799884287987082</v>
      </c>
      <c r="F2816" s="2">
        <v>0.24377056990563201</v>
      </c>
    </row>
    <row r="2817" spans="1:6" x14ac:dyDescent="0.45">
      <c r="A2817" s="2">
        <v>0.43931268786986499</v>
      </c>
      <c r="C2817" s="2">
        <v>0.63903483950526097</v>
      </c>
      <c r="E2817" s="2">
        <v>0.67512377668881995</v>
      </c>
      <c r="F2817" s="2">
        <v>0.35838412953677301</v>
      </c>
    </row>
    <row r="2818" spans="1:6" x14ac:dyDescent="0.45">
      <c r="A2818" s="2">
        <v>0.25783890599271903</v>
      </c>
      <c r="C2818" s="2">
        <v>0.44896090955562501</v>
      </c>
      <c r="E2818" s="2">
        <v>0.33116768616499798</v>
      </c>
      <c r="F2818" s="2">
        <v>0.72266420019404198</v>
      </c>
    </row>
    <row r="2819" spans="1:6" x14ac:dyDescent="0.45">
      <c r="A2819" s="2">
        <v>0.63358516989963098</v>
      </c>
      <c r="C2819" s="2">
        <v>0.57388708913960695</v>
      </c>
      <c r="E2819" s="2">
        <v>0.80303948677326198</v>
      </c>
      <c r="F2819" s="2">
        <v>0.13647450562773999</v>
      </c>
    </row>
    <row r="2820" spans="1:6" x14ac:dyDescent="0.45">
      <c r="A2820" s="2">
        <v>0.30712017987360402</v>
      </c>
      <c r="C2820" s="2">
        <v>0.386278659247273</v>
      </c>
      <c r="E2820" s="2">
        <v>0.63498864308403102</v>
      </c>
      <c r="F2820" s="2">
        <v>0.35662440227521602</v>
      </c>
    </row>
    <row r="2821" spans="1:6" x14ac:dyDescent="0.45">
      <c r="A2821" s="2">
        <v>0.54305300198253104</v>
      </c>
      <c r="C2821" s="2">
        <v>0.41830249047547302</v>
      </c>
      <c r="E2821" s="2">
        <v>0.67264857661033495</v>
      </c>
      <c r="F2821" s="2">
        <v>0.78403911179080199</v>
      </c>
    </row>
    <row r="2822" spans="1:6" x14ac:dyDescent="0.45">
      <c r="A2822" s="2">
        <v>8.5579871562512302E-2</v>
      </c>
      <c r="C2822" s="2">
        <v>0.48785221553932301</v>
      </c>
      <c r="E2822" s="2">
        <v>5.4236955014006299E-2</v>
      </c>
      <c r="F2822" s="2">
        <v>0.44671634534046301</v>
      </c>
    </row>
    <row r="2823" spans="1:6" x14ac:dyDescent="0.45">
      <c r="A2823" s="2">
        <v>0.40365886180888999</v>
      </c>
      <c r="C2823" s="2">
        <v>0.334959124176128</v>
      </c>
      <c r="E2823" s="2">
        <v>0.614595125548142</v>
      </c>
      <c r="F2823" s="2">
        <v>0.64330560178770202</v>
      </c>
    </row>
    <row r="2824" spans="1:6" x14ac:dyDescent="0.45">
      <c r="A2824" s="2">
        <v>0.52400794583806398</v>
      </c>
      <c r="C2824" s="2">
        <v>0.58834689916417104</v>
      </c>
      <c r="E2824" s="2">
        <v>0.52805460372649404</v>
      </c>
      <c r="F2824" s="2">
        <v>0.397155276237112</v>
      </c>
    </row>
    <row r="2825" spans="1:6" x14ac:dyDescent="0.45">
      <c r="A2825" s="2">
        <v>0.64509549214777095</v>
      </c>
      <c r="C2825" s="2">
        <v>0.54144106831021899</v>
      </c>
      <c r="E2825" s="2">
        <v>0.418519066435452</v>
      </c>
      <c r="F2825" s="2">
        <v>0.53274944721481998</v>
      </c>
    </row>
    <row r="2826" spans="1:6" x14ac:dyDescent="0.45">
      <c r="A2826" s="2">
        <v>0.74973518215331503</v>
      </c>
      <c r="C2826" s="2">
        <v>0.75853445145891296</v>
      </c>
      <c r="E2826" s="2">
        <v>0.86202297708117803</v>
      </c>
      <c r="F2826" s="2">
        <v>0.38788864126801098</v>
      </c>
    </row>
    <row r="2827" spans="1:6" x14ac:dyDescent="0.45">
      <c r="A2827" s="2">
        <v>0.69240515482681397</v>
      </c>
      <c r="C2827" s="2">
        <v>0.109752431959693</v>
      </c>
      <c r="E2827" s="2">
        <v>0.78598801123791195</v>
      </c>
      <c r="F2827" s="2">
        <v>6.5166252350461695E-2</v>
      </c>
    </row>
    <row r="2828" spans="1:6" x14ac:dyDescent="0.45">
      <c r="A2828" s="2">
        <v>0.68247223857476802</v>
      </c>
      <c r="C2828" s="2">
        <v>0.65159730669526505</v>
      </c>
      <c r="E2828" s="2">
        <v>0.79750934047868605</v>
      </c>
      <c r="F2828" s="2">
        <v>0.73959743458013305</v>
      </c>
    </row>
    <row r="2829" spans="1:6" x14ac:dyDescent="0.45">
      <c r="A2829" s="2">
        <v>0.71356477549900099</v>
      </c>
      <c r="C2829" s="2">
        <v>0.64749440889427501</v>
      </c>
      <c r="E2829" s="2">
        <v>0.91665954167304198</v>
      </c>
      <c r="F2829" s="2">
        <v>0.22879391433138299</v>
      </c>
    </row>
    <row r="2830" spans="1:6" x14ac:dyDescent="0.45">
      <c r="A2830" s="2">
        <v>0.31672243654274101</v>
      </c>
      <c r="C2830" s="2">
        <v>0.40708740701798302</v>
      </c>
      <c r="E2830" s="2">
        <v>0.75979973671074896</v>
      </c>
      <c r="F2830" s="2">
        <v>0.41010193571641601</v>
      </c>
    </row>
    <row r="2831" spans="1:6" x14ac:dyDescent="0.45">
      <c r="A2831" s="2">
        <v>0.72201998763273001</v>
      </c>
      <c r="C2831" s="2">
        <v>0.69150892895842497</v>
      </c>
      <c r="E2831" s="2">
        <v>0.85501628713040401</v>
      </c>
      <c r="F2831" s="2">
        <v>0.83350728700925603</v>
      </c>
    </row>
    <row r="2832" spans="1:6" x14ac:dyDescent="0.45">
      <c r="A2832" s="2">
        <v>0.69388631870689499</v>
      </c>
      <c r="C2832" s="2">
        <v>0.28990873726059102</v>
      </c>
      <c r="E2832" s="2">
        <v>0.84467239108279701</v>
      </c>
      <c r="F2832" s="2">
        <v>0.40115584222453898</v>
      </c>
    </row>
    <row r="2833" spans="1:6" x14ac:dyDescent="0.45">
      <c r="A2833" s="2">
        <v>0.52099837962719897</v>
      </c>
      <c r="C2833" s="2">
        <v>0.45461880430422802</v>
      </c>
      <c r="E2833" s="2">
        <v>0.66504831041916301</v>
      </c>
      <c r="F2833" s="2">
        <v>0.37166080014840602</v>
      </c>
    </row>
    <row r="2834" spans="1:6" x14ac:dyDescent="0.45">
      <c r="A2834" s="2">
        <v>0.64029143010119904</v>
      </c>
      <c r="C2834" s="2">
        <v>0.686515097708841</v>
      </c>
      <c r="E2834" s="2">
        <v>0.66645009003139699</v>
      </c>
      <c r="F2834" s="2">
        <v>0.15529037528717499</v>
      </c>
    </row>
    <row r="2835" spans="1:6" x14ac:dyDescent="0.45">
      <c r="A2835" s="2">
        <v>0.63534107929100303</v>
      </c>
      <c r="C2835" s="2">
        <v>0.49635821173001798</v>
      </c>
      <c r="E2835" s="2">
        <v>0.64147748621654899</v>
      </c>
      <c r="F2835" s="2">
        <v>0.56646694329351599</v>
      </c>
    </row>
    <row r="2836" spans="1:6" x14ac:dyDescent="0.45">
      <c r="A2836" s="2">
        <v>0.42122023389496799</v>
      </c>
      <c r="C2836" s="2">
        <v>0.73560752674505503</v>
      </c>
      <c r="E2836" s="2">
        <v>0.73867141580781304</v>
      </c>
      <c r="F2836" s="2">
        <v>0.45341844471410803</v>
      </c>
    </row>
    <row r="2837" spans="1:6" x14ac:dyDescent="0.45">
      <c r="A2837" s="2">
        <v>0.61564745401688403</v>
      </c>
      <c r="C2837" s="2">
        <v>0.39594442364237398</v>
      </c>
      <c r="E2837" s="2">
        <v>0.80710142835264398</v>
      </c>
      <c r="F2837" s="2">
        <v>0.167730346552659</v>
      </c>
    </row>
    <row r="2838" spans="1:6" x14ac:dyDescent="0.45">
      <c r="A2838" s="2">
        <v>0.56856825621559404</v>
      </c>
      <c r="C2838" s="2">
        <v>0.57928967116711905</v>
      </c>
      <c r="E2838" s="2">
        <v>0.35492263060434998</v>
      </c>
      <c r="F2838" s="2">
        <v>0.21277225147724499</v>
      </c>
    </row>
    <row r="2839" spans="1:6" x14ac:dyDescent="0.45">
      <c r="A2839" s="2">
        <v>0.85373647981012502</v>
      </c>
      <c r="C2839" s="2">
        <v>0.800742071848214</v>
      </c>
      <c r="E2839" s="2">
        <v>0.76505675605737999</v>
      </c>
      <c r="F2839" s="2">
        <v>6.2261856729557898E-2</v>
      </c>
    </row>
    <row r="2840" spans="1:6" x14ac:dyDescent="0.45">
      <c r="A2840" s="2">
        <v>0.44751126568076799</v>
      </c>
      <c r="C2840" s="2">
        <v>0.43591861486467698</v>
      </c>
      <c r="E2840" s="2">
        <v>0.93538101372152005</v>
      </c>
      <c r="F2840" s="2">
        <v>0.42823654100034603</v>
      </c>
    </row>
    <row r="2841" spans="1:6" x14ac:dyDescent="0.45">
      <c r="A2841" s="2">
        <v>0.49447822060063301</v>
      </c>
      <c r="C2841" s="2">
        <v>0.48178771698727402</v>
      </c>
      <c r="E2841" s="2">
        <v>0.58697919212388405</v>
      </c>
      <c r="F2841" s="2">
        <v>0.39141183936083801</v>
      </c>
    </row>
    <row r="2842" spans="1:6" x14ac:dyDescent="0.45">
      <c r="A2842" s="2">
        <v>0.65428023590820605</v>
      </c>
      <c r="C2842" s="2">
        <v>0.54748018634220597</v>
      </c>
      <c r="E2842" s="2">
        <v>0.73879072759890196</v>
      </c>
      <c r="F2842" s="2">
        <v>0.38876022434861601</v>
      </c>
    </row>
    <row r="2843" spans="1:6" x14ac:dyDescent="0.45">
      <c r="A2843" s="2">
        <v>0.53675945867791597</v>
      </c>
      <c r="C2843" s="2">
        <v>0.62801904531665997</v>
      </c>
      <c r="E2843" s="2">
        <v>0.80108924961373296</v>
      </c>
      <c r="F2843" s="2">
        <v>0.64966905128730401</v>
      </c>
    </row>
    <row r="2844" spans="1:6" x14ac:dyDescent="0.45">
      <c r="A2844" s="2">
        <v>0.601851930274522</v>
      </c>
      <c r="C2844" s="2">
        <v>0.69445052701548105</v>
      </c>
      <c r="E2844" s="2">
        <v>0.90733596885657797</v>
      </c>
      <c r="F2844" s="2">
        <v>0.18550398354199801</v>
      </c>
    </row>
    <row r="2845" spans="1:6" x14ac:dyDescent="0.45">
      <c r="A2845" s="2">
        <v>0.72641241599797601</v>
      </c>
      <c r="C2845" s="2">
        <v>0.68029890627185297</v>
      </c>
      <c r="E2845" s="2">
        <v>0.91324421458581995</v>
      </c>
      <c r="F2845" s="2">
        <v>0.85333956910521602</v>
      </c>
    </row>
    <row r="2846" spans="1:6" x14ac:dyDescent="0.45">
      <c r="A2846" s="2">
        <v>0.68225119144802604</v>
      </c>
      <c r="C2846" s="2">
        <v>0.384708883119245</v>
      </c>
      <c r="E2846" s="2">
        <v>0.81942091259366601</v>
      </c>
      <c r="F2846" s="2">
        <v>0.124989747418371</v>
      </c>
    </row>
    <row r="2847" spans="1:6" x14ac:dyDescent="0.45">
      <c r="A2847" s="2">
        <v>0.62225969517262003</v>
      </c>
      <c r="C2847" s="2">
        <v>0.39226893385670802</v>
      </c>
      <c r="E2847" s="2">
        <v>0.69536857057793999</v>
      </c>
      <c r="F2847" s="2">
        <v>0.188675991423256</v>
      </c>
    </row>
    <row r="2848" spans="1:6" x14ac:dyDescent="0.45">
      <c r="A2848" s="2">
        <v>0.70323685788386803</v>
      </c>
      <c r="C2848" s="2">
        <v>0.59992644573135001</v>
      </c>
      <c r="E2848" s="2">
        <v>0.72683837135434204</v>
      </c>
      <c r="F2848" s="2">
        <v>0.61963269986012803</v>
      </c>
    </row>
    <row r="2849" spans="1:6" x14ac:dyDescent="0.45">
      <c r="A2849" s="2">
        <v>0.37576362037173</v>
      </c>
      <c r="C2849" s="2">
        <v>0.23171604998456799</v>
      </c>
      <c r="E2849" s="2">
        <v>0.74095891663800995</v>
      </c>
      <c r="F2849" s="2">
        <v>0.68091661382369195</v>
      </c>
    </row>
    <row r="2850" spans="1:6" x14ac:dyDescent="0.45">
      <c r="A2850" s="2">
        <v>0.36420340341846702</v>
      </c>
      <c r="C2850" s="2">
        <v>0.48305788416758</v>
      </c>
      <c r="E2850" s="2">
        <v>0.51862566759762196</v>
      </c>
      <c r="F2850" s="2">
        <v>0.75634064023885395</v>
      </c>
    </row>
    <row r="2851" spans="1:6" x14ac:dyDescent="0.45">
      <c r="A2851" s="2">
        <v>0.78030983348138205</v>
      </c>
      <c r="C2851" s="2">
        <v>0.67481721107180803</v>
      </c>
      <c r="E2851" s="2">
        <v>0.84506913813446205</v>
      </c>
      <c r="F2851" s="2">
        <v>0.78750293179596198</v>
      </c>
    </row>
    <row r="2852" spans="1:6" x14ac:dyDescent="0.45">
      <c r="A2852" s="2">
        <v>0.31858363085594599</v>
      </c>
      <c r="C2852" s="2">
        <v>0.42233325947137101</v>
      </c>
      <c r="E2852" s="2">
        <v>0.48986161517935201</v>
      </c>
      <c r="F2852" s="2">
        <v>0.14458892221797101</v>
      </c>
    </row>
    <row r="2853" spans="1:6" x14ac:dyDescent="0.45">
      <c r="A2853" s="2">
        <v>0.75497659813670703</v>
      </c>
      <c r="C2853" s="2">
        <v>0.62930472354427103</v>
      </c>
      <c r="E2853" s="2">
        <v>0.73295169275204097</v>
      </c>
      <c r="F2853" s="2">
        <v>0.594622410316204</v>
      </c>
    </row>
    <row r="2854" spans="1:6" x14ac:dyDescent="0.45">
      <c r="A2854" s="2">
        <v>0.60312167637779701</v>
      </c>
      <c r="C2854" s="2">
        <v>0.44272574488507899</v>
      </c>
      <c r="E2854" s="2">
        <v>0.86364294407536701</v>
      </c>
      <c r="F2854" s="2">
        <v>0.55066206178402699</v>
      </c>
    </row>
    <row r="2855" spans="1:6" x14ac:dyDescent="0.45">
      <c r="A2855" s="2">
        <v>0.59352241268002304</v>
      </c>
      <c r="C2855" s="2">
        <v>0.62659596014488195</v>
      </c>
      <c r="E2855" s="2">
        <v>0.40597436798353298</v>
      </c>
      <c r="F2855" s="2">
        <v>0.14311747459052299</v>
      </c>
    </row>
    <row r="2856" spans="1:6" x14ac:dyDescent="0.45">
      <c r="A2856" s="2">
        <v>0.428078925518037</v>
      </c>
      <c r="C2856" s="2">
        <v>0.55792497123329599</v>
      </c>
      <c r="E2856" s="2">
        <v>0.49897845900647397</v>
      </c>
      <c r="F2856" s="2">
        <v>0.19568136116881399</v>
      </c>
    </row>
    <row r="2857" spans="1:6" x14ac:dyDescent="0.45">
      <c r="A2857" s="2">
        <v>0.80083044009952797</v>
      </c>
      <c r="C2857" s="2">
        <v>0.73820929105753497</v>
      </c>
      <c r="E2857" s="2">
        <v>0.84262607290719205</v>
      </c>
      <c r="F2857" s="2">
        <v>0.29535184641837198</v>
      </c>
    </row>
    <row r="2858" spans="1:6" x14ac:dyDescent="0.45">
      <c r="A2858" s="2">
        <v>0.74279663289225595</v>
      </c>
      <c r="C2858" s="2">
        <v>0.75795510082166395</v>
      </c>
      <c r="E2858" s="2">
        <v>0.81428134313501499</v>
      </c>
      <c r="F2858" s="2">
        <v>0.72045735936190503</v>
      </c>
    </row>
    <row r="2859" spans="1:6" x14ac:dyDescent="0.45">
      <c r="A2859" s="2">
        <v>0.81934689915438796</v>
      </c>
      <c r="C2859" s="2">
        <v>0.832093529250023</v>
      </c>
      <c r="E2859" s="2">
        <v>0.54065519945551599</v>
      </c>
      <c r="F2859" s="2">
        <v>0.42089741851902601</v>
      </c>
    </row>
    <row r="2860" spans="1:6" x14ac:dyDescent="0.45">
      <c r="A2860" s="2">
        <v>0.76745846322787103</v>
      </c>
      <c r="C2860" s="2">
        <v>0.67785343826748201</v>
      </c>
      <c r="E2860" s="2">
        <v>0.88735926396704101</v>
      </c>
      <c r="F2860" s="2">
        <v>0.64796552390387496</v>
      </c>
    </row>
    <row r="2861" spans="1:6" x14ac:dyDescent="0.45">
      <c r="A2861" s="2">
        <v>0.61736350139160601</v>
      </c>
      <c r="C2861" s="2">
        <v>0.53929131933131202</v>
      </c>
      <c r="E2861" s="2">
        <v>0.745319976305725</v>
      </c>
      <c r="F2861" s="2">
        <v>0.53083222394566698</v>
      </c>
    </row>
    <row r="2862" spans="1:6" x14ac:dyDescent="0.45">
      <c r="A2862" s="2">
        <v>0.45347731959411203</v>
      </c>
      <c r="C2862" s="2">
        <v>0.48760311490900798</v>
      </c>
      <c r="E2862" s="2">
        <v>0.88013169178912698</v>
      </c>
      <c r="F2862" s="2">
        <v>0.26369492955125601</v>
      </c>
    </row>
    <row r="2863" spans="1:6" x14ac:dyDescent="0.45">
      <c r="A2863" s="2">
        <v>0.69297681478545703</v>
      </c>
      <c r="C2863" s="2">
        <v>0.61661675411023498</v>
      </c>
      <c r="E2863" s="2">
        <v>0.86985540991681698</v>
      </c>
      <c r="F2863" s="2">
        <v>0.30099659130339901</v>
      </c>
    </row>
    <row r="2864" spans="1:6" x14ac:dyDescent="0.45">
      <c r="A2864" s="2">
        <v>0.73493016761671304</v>
      </c>
      <c r="C2864" s="2">
        <v>0.59681047840353696</v>
      </c>
      <c r="E2864" s="2">
        <v>0.81371315081289397</v>
      </c>
      <c r="F2864" s="2">
        <v>0.47178568193756998</v>
      </c>
    </row>
    <row r="2865" spans="1:6" x14ac:dyDescent="0.45">
      <c r="A2865" s="2">
        <v>0.37518963581149001</v>
      </c>
      <c r="C2865" s="2">
        <v>0.44992531022524801</v>
      </c>
      <c r="E2865" s="2">
        <v>0.24958329196276899</v>
      </c>
      <c r="F2865" s="2">
        <v>0.337014782168859</v>
      </c>
    </row>
    <row r="2866" spans="1:6" x14ac:dyDescent="0.45">
      <c r="A2866" s="2">
        <v>0.69461057538967497</v>
      </c>
      <c r="C2866" s="2">
        <v>0.75097959190643804</v>
      </c>
      <c r="E2866" s="2">
        <v>0.675801937634255</v>
      </c>
      <c r="F2866" s="2">
        <v>0.33647132627670201</v>
      </c>
    </row>
    <row r="2867" spans="1:6" x14ac:dyDescent="0.45">
      <c r="A2867" s="2">
        <v>0.39246042228404798</v>
      </c>
      <c r="C2867" s="2">
        <v>0.46421647639920799</v>
      </c>
      <c r="E2867" s="2">
        <v>0.54608885676974905</v>
      </c>
      <c r="F2867" s="2">
        <v>0.79864636785949805</v>
      </c>
    </row>
    <row r="2868" spans="1:6" x14ac:dyDescent="0.45">
      <c r="A2868" s="2">
        <v>0.62115032551388805</v>
      </c>
      <c r="C2868" s="2">
        <v>0.41804259808937499</v>
      </c>
      <c r="E2868" s="2">
        <v>0.87369705868796599</v>
      </c>
      <c r="F2868" s="2">
        <v>0.68185756155962796</v>
      </c>
    </row>
    <row r="2869" spans="1:6" x14ac:dyDescent="0.45">
      <c r="A2869" s="2">
        <v>0.38715992237848701</v>
      </c>
      <c r="C2869" s="2">
        <v>0.37849471072642099</v>
      </c>
      <c r="E2869" s="2">
        <v>0.74708247579770903</v>
      </c>
      <c r="F2869" s="2">
        <v>0.52846679614800196</v>
      </c>
    </row>
    <row r="2870" spans="1:6" x14ac:dyDescent="0.45">
      <c r="A2870" s="2">
        <v>0.73522546873013805</v>
      </c>
      <c r="C2870" s="2">
        <v>0.69296276359269604</v>
      </c>
      <c r="E2870" s="2">
        <v>0.90485802434833196</v>
      </c>
      <c r="F2870" s="2">
        <v>0.41838470729939198</v>
      </c>
    </row>
    <row r="2871" spans="1:6" x14ac:dyDescent="0.45">
      <c r="A2871" s="2">
        <v>0.74213105741790897</v>
      </c>
      <c r="C2871" s="2">
        <v>0.57091849917450199</v>
      </c>
      <c r="E2871" s="2">
        <v>0.67871329501933797</v>
      </c>
      <c r="F2871" s="2">
        <v>0.40154610629717902</v>
      </c>
    </row>
    <row r="2872" spans="1:6" x14ac:dyDescent="0.45">
      <c r="A2872" s="2">
        <v>0.62458959640459999</v>
      </c>
      <c r="C2872" s="2">
        <v>0.36432023159488602</v>
      </c>
      <c r="E2872" s="2">
        <v>0.60408178759280595</v>
      </c>
      <c r="F2872" s="2">
        <v>0.13899759462629999</v>
      </c>
    </row>
    <row r="2873" spans="1:6" x14ac:dyDescent="0.45">
      <c r="A2873" s="2">
        <v>0.67541474937605395</v>
      </c>
      <c r="C2873" s="2">
        <v>0.63817434953901797</v>
      </c>
      <c r="E2873" s="2">
        <v>0.69486148671109604</v>
      </c>
      <c r="F2873" s="2">
        <v>0.32019324749054701</v>
      </c>
    </row>
    <row r="2874" spans="1:6" x14ac:dyDescent="0.45">
      <c r="A2874" s="2">
        <v>0.85583283639847496</v>
      </c>
      <c r="C2874" s="2">
        <v>0.80650443067737498</v>
      </c>
      <c r="E2874" s="2">
        <v>0.82447327551016003</v>
      </c>
      <c r="F2874" s="2">
        <v>0.30199456813416198</v>
      </c>
    </row>
    <row r="2875" spans="1:6" x14ac:dyDescent="0.45">
      <c r="A2875" s="2">
        <v>0.66432194688134405</v>
      </c>
      <c r="C2875" s="2">
        <v>0.54254821446567802</v>
      </c>
      <c r="E2875" s="2">
        <v>0.724745566539303</v>
      </c>
      <c r="F2875" s="2">
        <v>0.25929057312809101</v>
      </c>
    </row>
    <row r="2876" spans="1:6" x14ac:dyDescent="0.45">
      <c r="A2876" s="2">
        <v>0.64227207712270096</v>
      </c>
      <c r="C2876" s="2">
        <v>0.58483383103792497</v>
      </c>
      <c r="E2876" s="2">
        <v>0.91769798548731096</v>
      </c>
      <c r="F2876" s="2">
        <v>0.25149464084365802</v>
      </c>
    </row>
    <row r="2877" spans="1:6" x14ac:dyDescent="0.45">
      <c r="A2877" s="2">
        <v>0.64569375788480299</v>
      </c>
      <c r="C2877" s="2">
        <v>0.64862409088179696</v>
      </c>
      <c r="E2877" s="2">
        <v>0.55345588551179503</v>
      </c>
      <c r="F2877" s="2">
        <v>0.36964400160334798</v>
      </c>
    </row>
    <row r="2878" spans="1:6" x14ac:dyDescent="0.45">
      <c r="A2878" s="2">
        <v>0.50196599243537599</v>
      </c>
      <c r="C2878" s="2">
        <v>0.41641643493397901</v>
      </c>
      <c r="E2878" s="2">
        <v>0.87598670562951297</v>
      </c>
      <c r="F2878" s="2">
        <v>0.41950879153805398</v>
      </c>
    </row>
    <row r="2879" spans="1:6" x14ac:dyDescent="0.45">
      <c r="A2879" s="2">
        <v>0.74454347250953901</v>
      </c>
      <c r="C2879" s="2">
        <v>0.73864916651250001</v>
      </c>
      <c r="E2879" s="2">
        <v>0.64728106792562601</v>
      </c>
      <c r="F2879" s="2">
        <v>0.39014375622904901</v>
      </c>
    </row>
    <row r="2880" spans="1:6" x14ac:dyDescent="0.45">
      <c r="A2880" s="2">
        <v>0.78817251403210598</v>
      </c>
      <c r="C2880" s="2">
        <v>0.71810700766932201</v>
      </c>
      <c r="E2880" s="2">
        <v>0.74165464270320502</v>
      </c>
      <c r="F2880" s="2">
        <v>0.38566367133387602</v>
      </c>
    </row>
    <row r="2881" spans="1:6" x14ac:dyDescent="0.45">
      <c r="A2881" s="2">
        <v>0.51535139212127001</v>
      </c>
      <c r="C2881" s="2">
        <v>0.47183752919368699</v>
      </c>
      <c r="E2881" s="2">
        <v>0.40414214424300599</v>
      </c>
      <c r="F2881" s="2">
        <v>0.56391251686115995</v>
      </c>
    </row>
    <row r="2882" spans="1:6" x14ac:dyDescent="0.45">
      <c r="A2882" s="2">
        <v>0.66931215904967101</v>
      </c>
      <c r="C2882" s="2">
        <v>0.47613959444244403</v>
      </c>
      <c r="E2882" s="2">
        <v>0.84189544648719905</v>
      </c>
      <c r="F2882" s="2">
        <v>0.59579160420755295</v>
      </c>
    </row>
    <row r="2883" spans="1:6" x14ac:dyDescent="0.45">
      <c r="A2883" s="2">
        <v>0.22444616454965299</v>
      </c>
      <c r="C2883" s="2">
        <v>0.158367216732861</v>
      </c>
      <c r="E2883" s="2">
        <v>0.85944710424283299</v>
      </c>
      <c r="F2883" s="2">
        <v>0.190001154143809</v>
      </c>
    </row>
    <row r="2884" spans="1:6" x14ac:dyDescent="0.45">
      <c r="A2884" s="2">
        <v>0.78423507867159103</v>
      </c>
      <c r="C2884" s="2">
        <v>0.78405721608581003</v>
      </c>
      <c r="E2884" s="2">
        <v>0.78219339977700797</v>
      </c>
      <c r="F2884" s="2">
        <v>0.41616996625707098</v>
      </c>
    </row>
    <row r="2885" spans="1:6" x14ac:dyDescent="0.45">
      <c r="A2885" s="2">
        <v>0.68726651787220605</v>
      </c>
      <c r="C2885" s="2">
        <v>0.600121379784335</v>
      </c>
      <c r="E2885" s="2">
        <v>0.74628281773229199</v>
      </c>
      <c r="F2885" s="2">
        <v>0.22291432450561199</v>
      </c>
    </row>
    <row r="2886" spans="1:6" x14ac:dyDescent="0.45">
      <c r="A2886" s="2">
        <v>0.62566071212210095</v>
      </c>
      <c r="C2886" s="2">
        <v>0.55776972163382199</v>
      </c>
      <c r="E2886" s="2">
        <v>0.72672190151174598</v>
      </c>
      <c r="F2886" s="2">
        <v>9.7451351520544599E-2</v>
      </c>
    </row>
    <row r="2887" spans="1:6" x14ac:dyDescent="0.45">
      <c r="A2887" s="2">
        <v>0.74711026643452505</v>
      </c>
      <c r="C2887" s="2">
        <v>0.73395645226349304</v>
      </c>
      <c r="E2887" s="2">
        <v>0.74952413096906201</v>
      </c>
      <c r="F2887" s="2">
        <v>0.27365718405536099</v>
      </c>
    </row>
    <row r="2888" spans="1:6" x14ac:dyDescent="0.45">
      <c r="A2888" s="2">
        <v>0.50733383463957704</v>
      </c>
      <c r="C2888" s="2">
        <v>0.61196588647919203</v>
      </c>
      <c r="E2888" s="2">
        <v>0.50584969778050703</v>
      </c>
      <c r="F2888" s="2">
        <v>0.46540447666098</v>
      </c>
    </row>
    <row r="2889" spans="1:6" x14ac:dyDescent="0.45">
      <c r="A2889" s="2">
        <v>0.23172783269171701</v>
      </c>
      <c r="C2889" s="2">
        <v>0.48592259075682098</v>
      </c>
      <c r="E2889" s="2">
        <v>0.70208382249048895</v>
      </c>
      <c r="F2889" s="2">
        <v>0.33963548973437302</v>
      </c>
    </row>
    <row r="2890" spans="1:6" x14ac:dyDescent="0.45">
      <c r="A2890" s="2">
        <v>0.141356125600375</v>
      </c>
      <c r="C2890" s="2">
        <v>0.27468756619114798</v>
      </c>
      <c r="E2890" s="2">
        <v>0.79057029511521704</v>
      </c>
      <c r="F2890" s="2">
        <v>0.80475970980234901</v>
      </c>
    </row>
    <row r="2891" spans="1:6" x14ac:dyDescent="0.45">
      <c r="A2891" s="2">
        <v>0.61498841880769495</v>
      </c>
      <c r="C2891" s="2">
        <v>0.42650334431537901</v>
      </c>
      <c r="E2891" s="2">
        <v>0.79852172883528505</v>
      </c>
      <c r="F2891" s="2">
        <v>0.37378506892766</v>
      </c>
    </row>
    <row r="2892" spans="1:6" x14ac:dyDescent="0.45">
      <c r="A2892" s="2">
        <v>0.44392771897614303</v>
      </c>
      <c r="C2892" s="2">
        <v>0.58920813874033195</v>
      </c>
      <c r="E2892" s="2">
        <v>0.87066545843211596</v>
      </c>
      <c r="F2892" s="2">
        <v>0.36182291818736501</v>
      </c>
    </row>
    <row r="2893" spans="1:6" x14ac:dyDescent="0.45">
      <c r="A2893" s="2">
        <v>0.59335448377863698</v>
      </c>
      <c r="C2893" s="2">
        <v>0.58616953472563504</v>
      </c>
      <c r="E2893" s="2">
        <v>0.80052350037888498</v>
      </c>
      <c r="F2893" s="2">
        <v>0.48028030388595999</v>
      </c>
    </row>
    <row r="2894" spans="1:6" x14ac:dyDescent="0.45">
      <c r="A2894" s="2">
        <v>0.81329620624867904</v>
      </c>
      <c r="C2894" s="2">
        <v>0.42395496796445298</v>
      </c>
      <c r="E2894" s="2">
        <v>0.69344243541001005</v>
      </c>
      <c r="F2894" s="2">
        <v>0.37643414948676202</v>
      </c>
    </row>
    <row r="2895" spans="1:6" x14ac:dyDescent="0.45">
      <c r="A2895" s="2">
        <v>0.362109718718999</v>
      </c>
      <c r="C2895" s="2">
        <v>0.35320604141</v>
      </c>
      <c r="E2895" s="2">
        <v>0.67461125199676397</v>
      </c>
      <c r="F2895" s="2">
        <v>0.426301483259584</v>
      </c>
    </row>
    <row r="2896" spans="1:6" x14ac:dyDescent="0.45">
      <c r="A2896" s="2">
        <v>0.65215281837908301</v>
      </c>
      <c r="C2896" s="2">
        <v>0.52637743733423403</v>
      </c>
      <c r="E2896" s="2">
        <v>0.73837608279665301</v>
      </c>
      <c r="F2896" s="2">
        <v>0.71969719967748003</v>
      </c>
    </row>
    <row r="2897" spans="1:6" x14ac:dyDescent="0.45">
      <c r="A2897" s="2">
        <v>0.70307334164087398</v>
      </c>
      <c r="C2897" s="2">
        <v>0.62514317145559695</v>
      </c>
      <c r="E2897" s="2">
        <v>0.86200456565488004</v>
      </c>
      <c r="F2897" s="2">
        <v>0.54023112193837197</v>
      </c>
    </row>
    <row r="2898" spans="1:6" x14ac:dyDescent="0.45">
      <c r="A2898" s="2">
        <v>0.75209358046647001</v>
      </c>
      <c r="C2898" s="2">
        <v>0.73579792251925002</v>
      </c>
      <c r="E2898" s="2">
        <v>0.82576858913061701</v>
      </c>
      <c r="F2898" s="2">
        <v>0.48536989485446702</v>
      </c>
    </row>
    <row r="2899" spans="1:6" x14ac:dyDescent="0.45">
      <c r="A2899" s="2">
        <v>0.80890074008778401</v>
      </c>
      <c r="C2899" s="2">
        <v>0.443464497070652</v>
      </c>
      <c r="E2899" s="2">
        <v>0.86961832353314505</v>
      </c>
      <c r="F2899" s="2">
        <v>0.239181320536448</v>
      </c>
    </row>
    <row r="2900" spans="1:6" x14ac:dyDescent="0.45">
      <c r="A2900" s="2">
        <v>0.20857184775196699</v>
      </c>
      <c r="C2900" s="2">
        <v>0.47380856733983701</v>
      </c>
      <c r="E2900" s="2">
        <v>0.54679629019292397</v>
      </c>
      <c r="F2900" s="2">
        <v>0.33733030193833402</v>
      </c>
    </row>
    <row r="2901" spans="1:6" x14ac:dyDescent="0.45">
      <c r="A2901" s="2">
        <v>0.85116719163769705</v>
      </c>
      <c r="C2901" s="2">
        <v>0.84609306921189098</v>
      </c>
      <c r="E2901" s="2">
        <v>0.54711406700998599</v>
      </c>
      <c r="F2901" s="2">
        <v>0.41740633531254501</v>
      </c>
    </row>
    <row r="2902" spans="1:6" x14ac:dyDescent="0.45">
      <c r="A2902" s="2">
        <v>0.702657682102243</v>
      </c>
      <c r="C2902" s="2">
        <v>0.64917482644808699</v>
      </c>
      <c r="E2902" s="2">
        <v>0.87097569418570497</v>
      </c>
      <c r="F2902" s="2">
        <v>0.41348918464295098</v>
      </c>
    </row>
    <row r="2903" spans="1:6" x14ac:dyDescent="0.45">
      <c r="A2903" s="2">
        <v>0.76923938990687202</v>
      </c>
      <c r="C2903" s="2">
        <v>0.39412751614239999</v>
      </c>
      <c r="E2903" s="2">
        <v>0.77027462205107899</v>
      </c>
      <c r="F2903" s="2">
        <v>0.28382665676513003</v>
      </c>
    </row>
    <row r="2904" spans="1:6" x14ac:dyDescent="0.45">
      <c r="A2904" s="2">
        <v>0.78079733112372096</v>
      </c>
      <c r="C2904" s="2">
        <v>0.69907559491443205</v>
      </c>
      <c r="E2904" s="2">
        <v>0.86182774682368801</v>
      </c>
      <c r="F2904" s="2">
        <v>0.86817113175864302</v>
      </c>
    </row>
    <row r="2905" spans="1:6" x14ac:dyDescent="0.45">
      <c r="A2905" s="2">
        <v>0.59175708598121302</v>
      </c>
      <c r="C2905" s="2">
        <v>0.57893699061555204</v>
      </c>
      <c r="E2905" s="2">
        <v>0.51539269282796796</v>
      </c>
      <c r="F2905" s="2">
        <v>0.32850298377631898</v>
      </c>
    </row>
    <row r="2906" spans="1:6" x14ac:dyDescent="0.45">
      <c r="A2906" s="2">
        <v>0.57309732864012997</v>
      </c>
      <c r="C2906" s="2">
        <v>0.47103392823033302</v>
      </c>
      <c r="E2906" s="2">
        <v>0.71875629676827402</v>
      </c>
      <c r="F2906" s="2">
        <v>0.183699142961671</v>
      </c>
    </row>
    <row r="2907" spans="1:6" x14ac:dyDescent="0.45">
      <c r="A2907" s="2">
        <v>0.22350174041628501</v>
      </c>
      <c r="C2907" s="2">
        <v>0.42688878476443098</v>
      </c>
      <c r="E2907" s="2">
        <v>0.72393658643903702</v>
      </c>
      <c r="F2907" s="2">
        <v>0.43955493429799403</v>
      </c>
    </row>
    <row r="2908" spans="1:6" x14ac:dyDescent="0.45">
      <c r="A2908" s="2">
        <v>0.75729784872905603</v>
      </c>
      <c r="C2908" s="2">
        <v>0.55552344639685802</v>
      </c>
      <c r="E2908" s="2">
        <v>0.87930324157056305</v>
      </c>
      <c r="F2908" s="2">
        <v>0.78892119761218604</v>
      </c>
    </row>
    <row r="2909" spans="1:6" x14ac:dyDescent="0.45">
      <c r="A2909" s="2">
        <v>0.55397118300688497</v>
      </c>
      <c r="C2909" s="2">
        <v>0.47529323802026302</v>
      </c>
      <c r="E2909" s="2">
        <v>0.72070605646867103</v>
      </c>
      <c r="F2909" s="2">
        <v>0.14048106376394801</v>
      </c>
    </row>
    <row r="2910" spans="1:6" x14ac:dyDescent="0.45">
      <c r="A2910" s="2">
        <v>0.78482931755418595</v>
      </c>
      <c r="C2910" s="2">
        <v>0.83728287568214699</v>
      </c>
      <c r="E2910" s="2">
        <v>0.83310992410286799</v>
      </c>
      <c r="F2910" s="2">
        <v>0.27143778460308299</v>
      </c>
    </row>
    <row r="2911" spans="1:6" x14ac:dyDescent="0.45">
      <c r="A2911" s="2">
        <v>0.58390212577413303</v>
      </c>
      <c r="C2911" s="2">
        <v>0.61521648285712505</v>
      </c>
      <c r="E2911" s="2">
        <v>0.65471804977728798</v>
      </c>
      <c r="F2911" s="2">
        <v>0.75239080532972102</v>
      </c>
    </row>
    <row r="2912" spans="1:6" x14ac:dyDescent="0.45">
      <c r="A2912" s="2">
        <v>0.852108165121501</v>
      </c>
      <c r="C2912" s="2">
        <v>0.827416030592658</v>
      </c>
      <c r="E2912" s="2">
        <v>0.68423236542368404</v>
      </c>
      <c r="F2912" s="2">
        <v>0.78306108893167403</v>
      </c>
    </row>
    <row r="2913" spans="1:6" x14ac:dyDescent="0.45">
      <c r="A2913" s="2">
        <v>0.72427553292572699</v>
      </c>
      <c r="C2913" s="2">
        <v>0.61334934778212902</v>
      </c>
      <c r="E2913" s="2">
        <v>0.81463062710598999</v>
      </c>
      <c r="F2913" s="2">
        <v>0.51194888954692597</v>
      </c>
    </row>
    <row r="2914" spans="1:6" x14ac:dyDescent="0.45">
      <c r="A2914" s="2">
        <v>0.640200575093125</v>
      </c>
      <c r="C2914" s="2">
        <v>0.58558324336006895</v>
      </c>
      <c r="E2914" s="2">
        <v>0.84069214390853597</v>
      </c>
      <c r="F2914" s="2">
        <v>0.40793879142695699</v>
      </c>
    </row>
    <row r="2915" spans="1:6" x14ac:dyDescent="0.45">
      <c r="A2915" s="2">
        <v>0.80082098658169998</v>
      </c>
      <c r="C2915" s="2">
        <v>0.81724539938561602</v>
      </c>
      <c r="E2915" s="2">
        <v>0.70966765568725299</v>
      </c>
      <c r="F2915" s="2">
        <v>0.62397985285977098</v>
      </c>
    </row>
    <row r="2916" spans="1:6" x14ac:dyDescent="0.45">
      <c r="A2916" s="2">
        <v>0.32696517209063403</v>
      </c>
      <c r="C2916" s="2">
        <v>0.47888895718730701</v>
      </c>
      <c r="E2916" s="2">
        <v>0.51475197665690597</v>
      </c>
      <c r="F2916" s="2">
        <v>6.6982932540749995E-2</v>
      </c>
    </row>
    <row r="2917" spans="1:6" x14ac:dyDescent="0.45">
      <c r="A2917" s="2">
        <v>0.63632464911700404</v>
      </c>
      <c r="C2917" s="2">
        <v>0.62351237638354895</v>
      </c>
      <c r="E2917" s="2">
        <v>0.86507850670131603</v>
      </c>
      <c r="F2917" s="2">
        <v>0.48019469115786101</v>
      </c>
    </row>
    <row r="2918" spans="1:6" x14ac:dyDescent="0.45">
      <c r="A2918" s="2">
        <v>0.700853946948924</v>
      </c>
      <c r="C2918" s="2">
        <v>0.72571161787544503</v>
      </c>
      <c r="E2918" s="2">
        <v>0.37195062613405699</v>
      </c>
      <c r="F2918" s="2">
        <v>0.33539121705797198</v>
      </c>
    </row>
    <row r="2919" spans="1:6" x14ac:dyDescent="0.45">
      <c r="A2919" s="2">
        <v>0.35238400676031401</v>
      </c>
      <c r="C2919" s="2">
        <v>0.22356682789634799</v>
      </c>
      <c r="E2919" s="2">
        <v>0.63803327444569502</v>
      </c>
      <c r="F2919" s="2">
        <v>0.53597065855720905</v>
      </c>
    </row>
    <row r="2920" spans="1:6" x14ac:dyDescent="0.45">
      <c r="A2920" s="2">
        <v>0.63481681119959299</v>
      </c>
      <c r="C2920" s="2">
        <v>0.57083524627432702</v>
      </c>
      <c r="E2920" s="2">
        <v>0.67804101359683899</v>
      </c>
      <c r="F2920" s="2">
        <v>0.107533402532177</v>
      </c>
    </row>
    <row r="2921" spans="1:6" x14ac:dyDescent="0.45">
      <c r="A2921" s="2">
        <v>0.71176662326961304</v>
      </c>
      <c r="C2921" s="2">
        <v>0.72234503549401796</v>
      </c>
      <c r="E2921" s="2">
        <v>0.72296041296380797</v>
      </c>
      <c r="F2921" s="2">
        <v>0.50657855331024804</v>
      </c>
    </row>
    <row r="2922" spans="1:6" x14ac:dyDescent="0.45">
      <c r="A2922" s="2">
        <v>0.58481007190110801</v>
      </c>
      <c r="C2922" s="2">
        <v>0.38356576607471599</v>
      </c>
      <c r="E2922" s="2">
        <v>0.787165609375307</v>
      </c>
      <c r="F2922" s="2">
        <v>9.0942003940869501E-2</v>
      </c>
    </row>
    <row r="2923" spans="1:6" x14ac:dyDescent="0.45">
      <c r="A2923" s="2">
        <v>0.66699023300975901</v>
      </c>
      <c r="C2923" s="2">
        <v>0.65664571920370096</v>
      </c>
      <c r="E2923" s="2">
        <v>0.89966331392521204</v>
      </c>
      <c r="F2923" s="2">
        <v>4.7549470813441498E-2</v>
      </c>
    </row>
    <row r="2924" spans="1:6" x14ac:dyDescent="0.45">
      <c r="A2924" s="2">
        <v>0.76462612383632</v>
      </c>
      <c r="C2924" s="2">
        <v>0.73661673479229905</v>
      </c>
      <c r="E2924" s="2">
        <v>0.87890961179296601</v>
      </c>
      <c r="F2924" s="2">
        <v>0.65478453451313401</v>
      </c>
    </row>
    <row r="2925" spans="1:6" x14ac:dyDescent="0.45">
      <c r="A2925" s="2">
        <v>0.31399247395572499</v>
      </c>
      <c r="C2925" s="2">
        <v>0.24848000102859299</v>
      </c>
      <c r="E2925" s="2">
        <v>0.59458275287499196</v>
      </c>
      <c r="F2925" s="2">
        <v>0.35959585069974398</v>
      </c>
    </row>
    <row r="2926" spans="1:6" x14ac:dyDescent="0.45">
      <c r="A2926" s="2">
        <v>0.44411689682226402</v>
      </c>
      <c r="C2926" s="2">
        <v>0.484777569182057</v>
      </c>
      <c r="E2926" s="2">
        <v>0.43196008891139398</v>
      </c>
      <c r="F2926" s="2">
        <v>0.46067526939356401</v>
      </c>
    </row>
    <row r="2927" spans="1:6" x14ac:dyDescent="0.45">
      <c r="A2927" s="2">
        <v>0.78922003014069397</v>
      </c>
      <c r="C2927" s="2">
        <v>0.79239792691641098</v>
      </c>
      <c r="E2927" s="2">
        <v>0.52849778492425303</v>
      </c>
      <c r="F2927" s="2">
        <v>4.8521207843505797E-2</v>
      </c>
    </row>
    <row r="2928" spans="1:6" x14ac:dyDescent="0.45">
      <c r="A2928" s="2">
        <v>0.746088655521843</v>
      </c>
      <c r="C2928" s="2">
        <v>0.71780303982500004</v>
      </c>
      <c r="E2928" s="2">
        <v>0.80851356959959997</v>
      </c>
      <c r="F2928" s="2">
        <v>0.30573954879163201</v>
      </c>
    </row>
    <row r="2929" spans="1:6" x14ac:dyDescent="0.45">
      <c r="A2929" s="2">
        <v>0.68589719259478599</v>
      </c>
      <c r="C2929" s="2">
        <v>0.37677781895187001</v>
      </c>
      <c r="E2929" s="2">
        <v>0.61852168164700905</v>
      </c>
      <c r="F2929" s="2">
        <v>0.46624618255954398</v>
      </c>
    </row>
    <row r="2930" spans="1:6" x14ac:dyDescent="0.45">
      <c r="A2930" s="2">
        <v>0.65884372414700398</v>
      </c>
      <c r="C2930" s="2">
        <v>0.64651270813656103</v>
      </c>
      <c r="E2930" s="2">
        <v>0.89423588320295999</v>
      </c>
      <c r="F2930" s="2">
        <v>0.74561298417792998</v>
      </c>
    </row>
    <row r="2931" spans="1:6" x14ac:dyDescent="0.45">
      <c r="A2931" s="2">
        <v>0.25849694174474502</v>
      </c>
      <c r="C2931" s="2">
        <v>0.32493896807593198</v>
      </c>
      <c r="E2931" s="2">
        <v>0.50338221033566399</v>
      </c>
      <c r="F2931" s="2">
        <v>0.83888593596574801</v>
      </c>
    </row>
    <row r="2932" spans="1:6" x14ac:dyDescent="0.45">
      <c r="A2932" s="2">
        <v>0.43937700548157499</v>
      </c>
      <c r="C2932" s="2">
        <v>0.59415919944109097</v>
      </c>
      <c r="E2932" s="2">
        <v>0.74330226012585598</v>
      </c>
      <c r="F2932" s="2">
        <v>0.17377540417905599</v>
      </c>
    </row>
    <row r="2933" spans="1:6" x14ac:dyDescent="0.45">
      <c r="A2933" s="2">
        <v>0.42457207144832898</v>
      </c>
      <c r="C2933" s="2">
        <v>0.36810717458957098</v>
      </c>
      <c r="E2933" s="2">
        <v>0.194537149246785</v>
      </c>
      <c r="F2933" s="2">
        <v>0.81285369614502301</v>
      </c>
    </row>
    <row r="2934" spans="1:6" x14ac:dyDescent="0.45">
      <c r="A2934" s="2">
        <v>0.45088955312280299</v>
      </c>
      <c r="C2934" s="2">
        <v>0.41293266683001401</v>
      </c>
      <c r="E2934" s="2">
        <v>0.33213871597388001</v>
      </c>
      <c r="F2934" s="2">
        <v>0.29619179900384102</v>
      </c>
    </row>
    <row r="2935" spans="1:6" x14ac:dyDescent="0.45">
      <c r="A2935" s="2">
        <v>0.59572533730157295</v>
      </c>
      <c r="C2935" s="2">
        <v>0.39786293605866702</v>
      </c>
      <c r="E2935" s="2">
        <v>0.78249946896083999</v>
      </c>
      <c r="F2935" s="2">
        <v>0.47651432008271499</v>
      </c>
    </row>
    <row r="2936" spans="1:6" x14ac:dyDescent="0.45">
      <c r="A2936" s="2">
        <v>0.65011322438812602</v>
      </c>
      <c r="C2936" s="2">
        <v>0.40084890253813299</v>
      </c>
      <c r="E2936" s="2">
        <v>0.89901380114363505</v>
      </c>
      <c r="F2936" s="2">
        <v>0.39331628617856501</v>
      </c>
    </row>
    <row r="2937" spans="1:6" x14ac:dyDescent="0.45">
      <c r="A2937" s="2">
        <v>0.64062231318044105</v>
      </c>
      <c r="C2937" s="2">
        <v>0.41147422573244402</v>
      </c>
      <c r="E2937" s="2">
        <v>0.84813264654805498</v>
      </c>
      <c r="F2937" s="2">
        <v>0.32482761108149799</v>
      </c>
    </row>
    <row r="2938" spans="1:6" x14ac:dyDescent="0.45">
      <c r="A2938" s="2">
        <v>0.70432854969993497</v>
      </c>
      <c r="C2938" s="2">
        <v>0.69642903509894205</v>
      </c>
      <c r="E2938" s="2">
        <v>0.90085686195879799</v>
      </c>
      <c r="F2938" s="2">
        <v>0.70996990587267605</v>
      </c>
    </row>
    <row r="2939" spans="1:6" x14ac:dyDescent="0.45">
      <c r="A2939" s="2">
        <v>0.67476165404406097</v>
      </c>
      <c r="C2939" s="2">
        <v>0.80809844002116904</v>
      </c>
      <c r="E2939" s="2">
        <v>0.52596454751977395</v>
      </c>
      <c r="F2939" s="2">
        <v>0.143507895460906</v>
      </c>
    </row>
    <row r="2940" spans="1:6" x14ac:dyDescent="0.45">
      <c r="A2940" s="2">
        <v>0.16569159685611501</v>
      </c>
      <c r="C2940" s="2">
        <v>0.48284751228401201</v>
      </c>
      <c r="E2940" s="2">
        <v>0.74406500447558699</v>
      </c>
      <c r="F2940" s="2">
        <v>0.42686228453450697</v>
      </c>
    </row>
    <row r="2941" spans="1:6" x14ac:dyDescent="0.45">
      <c r="A2941" s="2">
        <v>0.78330032864805699</v>
      </c>
      <c r="C2941" s="2">
        <v>0.78523448945676499</v>
      </c>
      <c r="E2941" s="2">
        <v>0.77283032347750702</v>
      </c>
      <c r="F2941" s="2">
        <v>0.11936341977287</v>
      </c>
    </row>
    <row r="2942" spans="1:6" x14ac:dyDescent="0.45">
      <c r="A2942" s="2">
        <v>0.31223198266909502</v>
      </c>
      <c r="C2942" s="2">
        <v>0.338043865484073</v>
      </c>
      <c r="E2942" s="2">
        <v>0.86484556395212397</v>
      </c>
      <c r="F2942" s="2">
        <v>0.43095026086462601</v>
      </c>
    </row>
    <row r="2943" spans="1:6" x14ac:dyDescent="0.45">
      <c r="A2943" s="2">
        <v>0.67337437666578104</v>
      </c>
      <c r="C2943" s="2">
        <v>0.56327302657386702</v>
      </c>
      <c r="E2943" s="2">
        <v>0.828030505411532</v>
      </c>
      <c r="F2943" s="2">
        <v>0.108754395196253</v>
      </c>
    </row>
    <row r="2944" spans="1:6" x14ac:dyDescent="0.45">
      <c r="A2944" s="2">
        <v>0.58456881892657997</v>
      </c>
      <c r="C2944" s="2">
        <v>0.49074740933473199</v>
      </c>
      <c r="E2944" s="2">
        <v>0.90020500242955503</v>
      </c>
      <c r="F2944" s="2">
        <v>0.69613188603842202</v>
      </c>
    </row>
    <row r="2945" spans="1:6" x14ac:dyDescent="0.45">
      <c r="A2945" s="2">
        <v>0.64787306192674698</v>
      </c>
      <c r="C2945" s="2">
        <v>0.51212733155914603</v>
      </c>
      <c r="E2945" s="2">
        <v>0.70786287421320604</v>
      </c>
      <c r="F2945" s="2">
        <v>0.187150728829337</v>
      </c>
    </row>
    <row r="2946" spans="1:6" x14ac:dyDescent="0.45">
      <c r="A2946" s="2">
        <v>0.52336874570974301</v>
      </c>
      <c r="C2946" s="2">
        <v>0.43724087103251502</v>
      </c>
      <c r="E2946" s="2">
        <v>0.69462079195178605</v>
      </c>
      <c r="F2946" s="2">
        <v>0.387391539738628</v>
      </c>
    </row>
    <row r="2947" spans="1:6" x14ac:dyDescent="0.45">
      <c r="A2947" s="2">
        <v>0.65598538074858803</v>
      </c>
      <c r="C2947" s="2">
        <v>0.70913883750122297</v>
      </c>
      <c r="E2947" s="2">
        <v>0.80044967683230195</v>
      </c>
      <c r="F2947" s="2">
        <v>0.205742018380287</v>
      </c>
    </row>
    <row r="2948" spans="1:6" x14ac:dyDescent="0.45">
      <c r="A2948" s="2">
        <v>0.43981448695470499</v>
      </c>
      <c r="C2948" s="2">
        <v>0.31789175494248201</v>
      </c>
      <c r="E2948" s="2">
        <v>0.85846905495362502</v>
      </c>
      <c r="F2948" s="2">
        <v>0.54739375655191602</v>
      </c>
    </row>
    <row r="2949" spans="1:6" x14ac:dyDescent="0.45">
      <c r="A2949" s="2">
        <v>0.76406209655858903</v>
      </c>
      <c r="C2949" s="2">
        <v>0.67570236887114798</v>
      </c>
      <c r="E2949" s="2">
        <v>0.92401295829119201</v>
      </c>
      <c r="F2949" s="2">
        <v>0.48778919825417499</v>
      </c>
    </row>
    <row r="2950" spans="1:6" x14ac:dyDescent="0.45">
      <c r="A2950" s="2">
        <v>0.439018867355633</v>
      </c>
      <c r="C2950" s="2">
        <v>0.22106640589271101</v>
      </c>
      <c r="E2950" s="2">
        <v>0.60876077366006798</v>
      </c>
      <c r="F2950" s="2">
        <v>0.50747726321338305</v>
      </c>
    </row>
    <row r="2951" spans="1:6" x14ac:dyDescent="0.45">
      <c r="A2951" s="2">
        <v>0.662789537854374</v>
      </c>
      <c r="C2951" s="2">
        <v>0.55323067172680096</v>
      </c>
      <c r="E2951" s="2">
        <v>0.79265780752358705</v>
      </c>
      <c r="F2951" s="2">
        <v>0.51071908286910594</v>
      </c>
    </row>
    <row r="2952" spans="1:6" x14ac:dyDescent="0.45">
      <c r="A2952" s="2">
        <v>0.86141375341388304</v>
      </c>
      <c r="C2952" s="2">
        <v>0.816401238565578</v>
      </c>
      <c r="E2952" s="2">
        <v>0.120126728087506</v>
      </c>
      <c r="F2952" s="2">
        <v>0.67963842469801095</v>
      </c>
    </row>
    <row r="2953" spans="1:6" x14ac:dyDescent="0.45">
      <c r="A2953" s="2">
        <v>0.62131069822540996</v>
      </c>
      <c r="C2953" s="2">
        <v>0.43424831977289102</v>
      </c>
      <c r="E2953" s="2">
        <v>0.91439851229536995</v>
      </c>
      <c r="F2953" s="2">
        <v>0.43061939438381502</v>
      </c>
    </row>
    <row r="2954" spans="1:6" x14ac:dyDescent="0.45">
      <c r="A2954" s="2">
        <v>0.67279834231935098</v>
      </c>
      <c r="C2954" s="2">
        <v>0.46787665901428099</v>
      </c>
      <c r="E2954" s="2">
        <v>0.86351566461321605</v>
      </c>
      <c r="F2954" s="2">
        <v>0.19973251945696099</v>
      </c>
    </row>
    <row r="2955" spans="1:6" x14ac:dyDescent="0.45">
      <c r="A2955" s="2">
        <v>0.85263272958637504</v>
      </c>
      <c r="C2955" s="2">
        <v>0.84250848650882404</v>
      </c>
      <c r="E2955" s="2">
        <v>0.89029255572802901</v>
      </c>
      <c r="F2955" s="2">
        <v>0.27656054940569103</v>
      </c>
    </row>
    <row r="2956" spans="1:6" x14ac:dyDescent="0.45">
      <c r="A2956" s="2">
        <v>0.564021134787969</v>
      </c>
      <c r="C2956" s="2">
        <v>0.50847190032762701</v>
      </c>
      <c r="E2956" s="2">
        <v>0.670004070066475</v>
      </c>
      <c r="F2956" s="2">
        <v>0.30729059116344798</v>
      </c>
    </row>
    <row r="2957" spans="1:6" x14ac:dyDescent="0.45">
      <c r="A2957" s="2">
        <v>0.62391333447091002</v>
      </c>
      <c r="C2957" s="2">
        <v>0.588528028319245</v>
      </c>
      <c r="E2957" s="2">
        <v>0.83900234116880601</v>
      </c>
      <c r="F2957" s="2">
        <v>0.49389945354630799</v>
      </c>
    </row>
    <row r="2958" spans="1:6" x14ac:dyDescent="0.45">
      <c r="A2958" s="2">
        <v>0.77511885952114901</v>
      </c>
      <c r="C2958" s="2">
        <v>0.63537625415267895</v>
      </c>
      <c r="E2958" s="2">
        <v>0.83691802008624205</v>
      </c>
      <c r="F2958" s="2">
        <v>0.23818456556588999</v>
      </c>
    </row>
    <row r="2959" spans="1:6" x14ac:dyDescent="0.45">
      <c r="A2959" s="2">
        <v>0.43786112414633799</v>
      </c>
      <c r="C2959" s="2">
        <v>0.426096152943163</v>
      </c>
      <c r="E2959" s="2">
        <v>0.76630529466011299</v>
      </c>
      <c r="F2959" s="2">
        <v>0.378629458210543</v>
      </c>
    </row>
    <row r="2960" spans="1:6" x14ac:dyDescent="0.45">
      <c r="A2960" s="2">
        <v>0.52725635060479004</v>
      </c>
      <c r="C2960" s="2">
        <v>0.30247591981569399</v>
      </c>
      <c r="E2960" s="2">
        <v>0.77309873430266296</v>
      </c>
      <c r="F2960" s="2">
        <v>0.60122071434988</v>
      </c>
    </row>
    <row r="2961" spans="1:6" x14ac:dyDescent="0.45">
      <c r="A2961" s="2">
        <v>0.55559811419712901</v>
      </c>
      <c r="C2961" s="2">
        <v>0.367114521134001</v>
      </c>
      <c r="E2961" s="2">
        <v>0.73586776938085496</v>
      </c>
      <c r="F2961" s="2">
        <v>0.31978007875469999</v>
      </c>
    </row>
    <row r="2962" spans="1:6" x14ac:dyDescent="0.45">
      <c r="A2962" s="2">
        <v>0.58647419239612597</v>
      </c>
      <c r="C2962" s="2">
        <v>0.73580577440351902</v>
      </c>
      <c r="E2962" s="2">
        <v>0.85016683562567896</v>
      </c>
      <c r="F2962" s="2">
        <v>0.42282603050947498</v>
      </c>
    </row>
    <row r="2963" spans="1:6" x14ac:dyDescent="0.45">
      <c r="A2963" s="2">
        <v>0.21753228861641599</v>
      </c>
      <c r="C2963" s="2">
        <v>0.459225477281135</v>
      </c>
      <c r="E2963" s="2">
        <v>0.83353316261850596</v>
      </c>
      <c r="F2963" s="2">
        <v>0.352594265205882</v>
      </c>
    </row>
    <row r="2964" spans="1:6" x14ac:dyDescent="0.45">
      <c r="A2964" s="2">
        <v>0.51598335442931598</v>
      </c>
      <c r="C2964" s="2">
        <v>0.48825069614527999</v>
      </c>
      <c r="E2964" s="2">
        <v>0.761012712041506</v>
      </c>
      <c r="F2964" s="2">
        <v>0.72799389125842495</v>
      </c>
    </row>
    <row r="2965" spans="1:6" x14ac:dyDescent="0.45">
      <c r="A2965" s="2">
        <v>0.75435821296936001</v>
      </c>
      <c r="C2965" s="2">
        <v>0.78296474667170901</v>
      </c>
      <c r="E2965" s="2">
        <v>0.82406256085186802</v>
      </c>
      <c r="F2965" s="2">
        <v>0.668756584064228</v>
      </c>
    </row>
    <row r="2966" spans="1:6" x14ac:dyDescent="0.45">
      <c r="A2966" s="2">
        <v>0.81642400240611301</v>
      </c>
      <c r="C2966" s="2">
        <v>0.87143836681433895</v>
      </c>
      <c r="E2966" s="2">
        <v>0.82300919954319196</v>
      </c>
      <c r="F2966" s="2">
        <v>0.64868846689662496</v>
      </c>
    </row>
    <row r="2967" spans="1:6" x14ac:dyDescent="0.45">
      <c r="A2967" s="2">
        <v>0.62350917235130499</v>
      </c>
      <c r="C2967" s="2">
        <v>0.53155760107410099</v>
      </c>
      <c r="E2967" s="2">
        <v>0.78442243350518404</v>
      </c>
      <c r="F2967" s="2">
        <v>0.49871137961999001</v>
      </c>
    </row>
    <row r="2968" spans="1:6" x14ac:dyDescent="0.45">
      <c r="A2968" s="2">
        <v>0.35055650878050099</v>
      </c>
      <c r="C2968" s="2">
        <v>0.49052277917333298</v>
      </c>
      <c r="E2968" s="2">
        <v>0.70997248794316303</v>
      </c>
      <c r="F2968" s="2">
        <v>0.49240371320749399</v>
      </c>
    </row>
    <row r="2969" spans="1:6" x14ac:dyDescent="0.45">
      <c r="A2969" s="2">
        <v>0.49139488816705801</v>
      </c>
      <c r="C2969" s="2">
        <v>0.39894497531463002</v>
      </c>
      <c r="E2969" s="2">
        <v>0.60773970468267502</v>
      </c>
      <c r="F2969" s="2">
        <v>0.410757811062259</v>
      </c>
    </row>
    <row r="2970" spans="1:6" x14ac:dyDescent="0.45">
      <c r="A2970" s="2">
        <v>0.83806687196609397</v>
      </c>
      <c r="C2970" s="2">
        <v>0.84639856243480904</v>
      </c>
      <c r="E2970" s="2">
        <v>0.67435501985097701</v>
      </c>
      <c r="F2970" s="2">
        <v>0.25529676821660702</v>
      </c>
    </row>
    <row r="2971" spans="1:6" x14ac:dyDescent="0.45">
      <c r="A2971" s="2">
        <v>0.41463593141127703</v>
      </c>
      <c r="C2971" s="2">
        <v>0.53185571483208705</v>
      </c>
      <c r="E2971" s="2">
        <v>0.75429147537577601</v>
      </c>
      <c r="F2971" s="2">
        <v>0.35702271495139798</v>
      </c>
    </row>
    <row r="2972" spans="1:6" x14ac:dyDescent="0.45">
      <c r="A2972" s="2">
        <v>0.71183504174887602</v>
      </c>
      <c r="C2972" s="2">
        <v>0.65066951365502201</v>
      </c>
      <c r="E2972" s="2">
        <v>0.178662080822202</v>
      </c>
      <c r="F2972" s="2">
        <v>0.14946816749925501</v>
      </c>
    </row>
    <row r="2973" spans="1:6" x14ac:dyDescent="0.45">
      <c r="A2973" s="2">
        <v>0.78913789831384096</v>
      </c>
      <c r="C2973" s="2">
        <v>0.82515564101882199</v>
      </c>
      <c r="E2973" s="2">
        <v>0.69230871931670701</v>
      </c>
      <c r="F2973" s="2">
        <v>0.52507672848915499</v>
      </c>
    </row>
    <row r="2974" spans="1:6" x14ac:dyDescent="0.45">
      <c r="A2974" s="2">
        <v>0.57342384061978702</v>
      </c>
      <c r="C2974" s="2">
        <v>0.86840215634156503</v>
      </c>
      <c r="E2974" s="2">
        <v>0.28083877756771303</v>
      </c>
      <c r="F2974" s="2">
        <v>0.47930255722732201</v>
      </c>
    </row>
    <row r="2975" spans="1:6" x14ac:dyDescent="0.45">
      <c r="A2975" s="2">
        <v>0.61863510130994204</v>
      </c>
      <c r="C2975" s="2">
        <v>0.49955841334804801</v>
      </c>
      <c r="E2975" s="2">
        <v>0.73478318979536195</v>
      </c>
      <c r="F2975" s="2">
        <v>0.49688294029422703</v>
      </c>
    </row>
    <row r="2976" spans="1:6" x14ac:dyDescent="0.45">
      <c r="A2976" s="2">
        <v>0.65293539748381202</v>
      </c>
      <c r="C2976" s="2">
        <v>0.56745909414898599</v>
      </c>
      <c r="E2976" s="2">
        <v>0.82997635803720704</v>
      </c>
      <c r="F2976" s="2">
        <v>0.60002547993121902</v>
      </c>
    </row>
    <row r="2977" spans="1:6" x14ac:dyDescent="0.45">
      <c r="A2977" s="2">
        <v>0.77738626515294396</v>
      </c>
      <c r="C2977" s="2">
        <v>0.63371763422915495</v>
      </c>
      <c r="E2977" s="2">
        <v>0.79884804385827102</v>
      </c>
      <c r="F2977" s="2">
        <v>0.41620523352162098</v>
      </c>
    </row>
    <row r="2978" spans="1:6" x14ac:dyDescent="0.45">
      <c r="A2978" s="2">
        <v>0.71673112443326903</v>
      </c>
      <c r="C2978" s="2">
        <v>0.70848212029146795</v>
      </c>
      <c r="E2978" s="2">
        <v>0.419117170101518</v>
      </c>
      <c r="F2978" s="2">
        <v>0.31848983126158398</v>
      </c>
    </row>
    <row r="2979" spans="1:6" x14ac:dyDescent="0.45">
      <c r="A2979" s="2">
        <v>0.70840760931161095</v>
      </c>
      <c r="C2979" s="2">
        <v>0.81416174759648496</v>
      </c>
      <c r="E2979" s="2">
        <v>0.757402116310254</v>
      </c>
      <c r="F2979" s="2">
        <v>0.61430896855091299</v>
      </c>
    </row>
    <row r="2980" spans="1:6" x14ac:dyDescent="0.45">
      <c r="A2980" s="2">
        <v>0.65053413228476298</v>
      </c>
      <c r="C2980" s="2">
        <v>0.65322668097051595</v>
      </c>
      <c r="E2980" s="2">
        <v>0.49586793989134398</v>
      </c>
      <c r="F2980" s="2">
        <v>0.16499878745361801</v>
      </c>
    </row>
    <row r="2981" spans="1:6" x14ac:dyDescent="0.45">
      <c r="A2981" s="2">
        <v>0.81156558466250295</v>
      </c>
      <c r="C2981" s="2">
        <v>0.84017321133714995</v>
      </c>
      <c r="E2981" s="2">
        <v>0.33415405471941501</v>
      </c>
      <c r="F2981" s="2">
        <v>0.434929057025565</v>
      </c>
    </row>
    <row r="2982" spans="1:6" x14ac:dyDescent="0.45">
      <c r="A2982" s="2">
        <v>0.258134975390856</v>
      </c>
      <c r="C2982" s="2">
        <v>0.30894629276264601</v>
      </c>
      <c r="E2982" s="2">
        <v>0.336724925144812</v>
      </c>
      <c r="F2982" s="2">
        <v>0.76619277428264199</v>
      </c>
    </row>
    <row r="2983" spans="1:6" x14ac:dyDescent="0.45">
      <c r="A2983" s="2">
        <v>0.29994943533882501</v>
      </c>
      <c r="C2983" s="2">
        <v>0.33119689115103801</v>
      </c>
      <c r="E2983" s="2">
        <v>0.83792292589766704</v>
      </c>
      <c r="F2983" s="2">
        <v>0.30757731997378601</v>
      </c>
    </row>
    <row r="2984" spans="1:6" x14ac:dyDescent="0.45">
      <c r="A2984" s="2">
        <v>0.77347116636368796</v>
      </c>
      <c r="C2984" s="2">
        <v>0.783689405786553</v>
      </c>
      <c r="E2984" s="2">
        <v>0.213560676274409</v>
      </c>
      <c r="F2984" s="2">
        <v>0.58766332668101595</v>
      </c>
    </row>
    <row r="2985" spans="1:6" x14ac:dyDescent="0.45">
      <c r="A2985" s="2">
        <v>0.675558143543596</v>
      </c>
      <c r="C2985" s="2">
        <v>0.61136690718293696</v>
      </c>
      <c r="E2985" s="2">
        <v>0.82701324623314298</v>
      </c>
      <c r="F2985" s="2">
        <v>0.25148356898741497</v>
      </c>
    </row>
    <row r="2986" spans="1:6" x14ac:dyDescent="0.45">
      <c r="A2986" s="2">
        <v>0.55399698006658604</v>
      </c>
      <c r="C2986" s="2">
        <v>9.8026578100869496E-2</v>
      </c>
      <c r="E2986" s="2">
        <v>0.78909851988358903</v>
      </c>
      <c r="F2986" s="2">
        <v>0.398768078272139</v>
      </c>
    </row>
    <row r="2987" spans="1:6" x14ac:dyDescent="0.45">
      <c r="A2987" s="2">
        <v>0.49739750489706502</v>
      </c>
      <c r="C2987" s="2">
        <v>0.468613939593861</v>
      </c>
      <c r="E2987" s="2">
        <v>0.49678963170481999</v>
      </c>
      <c r="F2987" s="2">
        <v>0.71321850867220105</v>
      </c>
    </row>
    <row r="2988" spans="1:6" x14ac:dyDescent="0.45">
      <c r="A2988" s="2">
        <v>0.44503830779322601</v>
      </c>
      <c r="C2988" s="2">
        <v>0.48286222739134199</v>
      </c>
      <c r="E2988" s="2">
        <v>0.48745812876337202</v>
      </c>
      <c r="F2988" s="2">
        <v>0.54689650887579999</v>
      </c>
    </row>
    <row r="2989" spans="1:6" x14ac:dyDescent="0.45">
      <c r="A2989" s="2">
        <v>0.67143468018430397</v>
      </c>
      <c r="C2989" s="2">
        <v>0.72015173401405197</v>
      </c>
      <c r="E2989" s="2">
        <v>0.56250512200346503</v>
      </c>
      <c r="F2989" s="2">
        <v>0.50383343457554497</v>
      </c>
    </row>
    <row r="2990" spans="1:6" x14ac:dyDescent="0.45">
      <c r="A2990" s="2">
        <v>0.72062153613881597</v>
      </c>
      <c r="C2990" s="2">
        <v>0.60838324859397996</v>
      </c>
      <c r="E2990" s="2">
        <v>0.74382041440024405</v>
      </c>
      <c r="F2990" s="2">
        <v>0.69984942791030502</v>
      </c>
    </row>
    <row r="2991" spans="1:6" x14ac:dyDescent="0.45">
      <c r="A2991" s="2">
        <v>0.70996475612364995</v>
      </c>
      <c r="C2991" s="2">
        <v>0.69203854072971105</v>
      </c>
      <c r="E2991" s="2">
        <v>0.77780120632787797</v>
      </c>
      <c r="F2991" s="2">
        <v>0.40667861298135399</v>
      </c>
    </row>
    <row r="2992" spans="1:6" x14ac:dyDescent="0.45">
      <c r="A2992" s="2">
        <v>0.73342584148686196</v>
      </c>
      <c r="C2992" s="2">
        <v>0.71523630423141304</v>
      </c>
      <c r="E2992" s="2">
        <v>0.765709486606727</v>
      </c>
      <c r="F2992" s="2">
        <v>0.18161723942913099</v>
      </c>
    </row>
    <row r="2993" spans="1:6" x14ac:dyDescent="0.45">
      <c r="A2993" s="2">
        <v>0.25860475918275</v>
      </c>
      <c r="C2993" s="2">
        <v>0.51960036575684898</v>
      </c>
      <c r="E2993" s="2">
        <v>0.73876740051674505</v>
      </c>
      <c r="F2993" s="2">
        <v>0.42945308466995402</v>
      </c>
    </row>
    <row r="2994" spans="1:6" x14ac:dyDescent="0.45">
      <c r="A2994" s="2">
        <v>0.37538308431778</v>
      </c>
      <c r="C2994" s="2">
        <v>0.49280032005265001</v>
      </c>
      <c r="E2994" s="2">
        <v>0.41682542914607001</v>
      </c>
      <c r="F2994" s="2">
        <v>0.68685302887616195</v>
      </c>
    </row>
    <row r="2995" spans="1:6" x14ac:dyDescent="0.45">
      <c r="A2995" s="2">
        <v>0.74229917810816803</v>
      </c>
      <c r="C2995" s="2">
        <v>0.37562077319700499</v>
      </c>
      <c r="E2995" s="2">
        <v>0.69901751904425202</v>
      </c>
      <c r="F2995" s="2">
        <v>0.40068838509781701</v>
      </c>
    </row>
    <row r="2996" spans="1:6" x14ac:dyDescent="0.45">
      <c r="A2996" s="2">
        <v>0.65087547991591399</v>
      </c>
      <c r="C2996" s="2">
        <v>0.59661274538425701</v>
      </c>
      <c r="E2996" s="2">
        <v>0.89231013703148199</v>
      </c>
      <c r="F2996" s="2">
        <v>0.388206084876005</v>
      </c>
    </row>
    <row r="2997" spans="1:6" x14ac:dyDescent="0.45">
      <c r="A2997" s="2">
        <v>0.53951428666347301</v>
      </c>
      <c r="C2997" s="2">
        <v>0.35470860520988201</v>
      </c>
      <c r="E2997" s="2">
        <v>0.79949454717750101</v>
      </c>
      <c r="F2997" s="2">
        <v>0.65900261045795105</v>
      </c>
    </row>
    <row r="2998" spans="1:6" x14ac:dyDescent="0.45">
      <c r="A2998" s="2">
        <v>6.4766704904969094E-2</v>
      </c>
      <c r="C2998" s="2">
        <v>8.4052563674700695E-2</v>
      </c>
      <c r="E2998" s="2">
        <v>0.92914941824453601</v>
      </c>
      <c r="F2998" s="2">
        <v>0.45144231090395598</v>
      </c>
    </row>
    <row r="2999" spans="1:6" x14ac:dyDescent="0.45">
      <c r="A2999" s="2">
        <v>0.68889873580865701</v>
      </c>
      <c r="C2999" s="2">
        <v>0.67327289838035098</v>
      </c>
      <c r="E2999" s="2">
        <v>0.87408517812688802</v>
      </c>
      <c r="F2999" s="2">
        <v>0.28456987647276699</v>
      </c>
    </row>
    <row r="3000" spans="1:6" x14ac:dyDescent="0.45">
      <c r="A3000" s="2">
        <v>0.71137547617960495</v>
      </c>
      <c r="C3000" s="2">
        <v>0.65039041500466199</v>
      </c>
      <c r="E3000" s="2">
        <v>0.84029977677234802</v>
      </c>
      <c r="F3000" s="2">
        <v>0.122877318939628</v>
      </c>
    </row>
    <row r="3001" spans="1:6" x14ac:dyDescent="0.45">
      <c r="A3001" s="2">
        <v>0.74796105424902404</v>
      </c>
      <c r="C3001" s="2">
        <v>0.73220198442126805</v>
      </c>
      <c r="E3001" s="2">
        <v>0.69615350044202595</v>
      </c>
      <c r="F3001" s="2">
        <v>0.48771632722001601</v>
      </c>
    </row>
    <row r="3002" spans="1:6" x14ac:dyDescent="0.45">
      <c r="A3002" s="2">
        <v>0.71214957871253104</v>
      </c>
      <c r="C3002" s="2">
        <v>0.69912972647637295</v>
      </c>
      <c r="E3002" s="2">
        <v>0.70763234832092103</v>
      </c>
      <c r="F3002" s="2">
        <v>0.55761845423624301</v>
      </c>
    </row>
    <row r="3003" spans="1:6" x14ac:dyDescent="0.45">
      <c r="A3003" s="2">
        <v>0.59464911503649498</v>
      </c>
      <c r="C3003" s="2">
        <v>0.44599874183357302</v>
      </c>
      <c r="E3003" s="2">
        <v>0.60273506091627804</v>
      </c>
      <c r="F3003" s="2">
        <v>0.24125374579275499</v>
      </c>
    </row>
    <row r="3004" spans="1:6" x14ac:dyDescent="0.45">
      <c r="A3004" s="2">
        <v>0.39673321503111603</v>
      </c>
      <c r="C3004" s="2">
        <v>0.382242270380106</v>
      </c>
      <c r="E3004" s="2">
        <v>0.52564589299696995</v>
      </c>
      <c r="F3004" s="2">
        <v>0.73601461969719195</v>
      </c>
    </row>
    <row r="3005" spans="1:6" x14ac:dyDescent="0.45">
      <c r="A3005" s="2">
        <v>0.55744486026035101</v>
      </c>
      <c r="C3005" s="2">
        <v>0.33647773240656498</v>
      </c>
      <c r="E3005" s="2">
        <v>0.77021611374166699</v>
      </c>
      <c r="F3005" s="2">
        <v>0.41901176037933002</v>
      </c>
    </row>
    <row r="3006" spans="1:6" x14ac:dyDescent="0.45">
      <c r="A3006" s="2">
        <v>0.76096223795798101</v>
      </c>
      <c r="C3006" s="2">
        <v>0.70039886881354196</v>
      </c>
      <c r="E3006" s="2">
        <v>0.69369831121577996</v>
      </c>
      <c r="F3006" s="2">
        <v>0.42044311506103099</v>
      </c>
    </row>
    <row r="3007" spans="1:6" x14ac:dyDescent="0.45">
      <c r="A3007" s="2">
        <v>0.74847718414467401</v>
      </c>
      <c r="C3007" s="2">
        <v>0.73945288986417201</v>
      </c>
      <c r="E3007" s="2">
        <v>0.59687825039583298</v>
      </c>
      <c r="F3007" s="2">
        <v>0.22877632576915799</v>
      </c>
    </row>
    <row r="3008" spans="1:6" x14ac:dyDescent="0.45">
      <c r="A3008" s="2">
        <v>0.66024392955673805</v>
      </c>
      <c r="C3008" s="2">
        <v>0.428308675577528</v>
      </c>
      <c r="E3008" s="2">
        <v>0.76631157628735003</v>
      </c>
      <c r="F3008" s="2">
        <v>0.37318836024561097</v>
      </c>
    </row>
    <row r="3009" spans="1:6" x14ac:dyDescent="0.45">
      <c r="A3009" s="2">
        <v>0.32808907876175197</v>
      </c>
      <c r="C3009" s="2">
        <v>0.30239549186250397</v>
      </c>
      <c r="E3009" s="2">
        <v>0.837483390913486</v>
      </c>
      <c r="F3009" s="2">
        <v>0.72625145113234801</v>
      </c>
    </row>
    <row r="3010" spans="1:6" x14ac:dyDescent="0.45">
      <c r="A3010" s="2">
        <v>0.65617803888089798</v>
      </c>
      <c r="C3010" s="2">
        <v>0.385056144145835</v>
      </c>
      <c r="E3010" s="2">
        <v>0.69307829789633602</v>
      </c>
      <c r="F3010" s="2">
        <v>0.33170463668182099</v>
      </c>
    </row>
    <row r="3011" spans="1:6" x14ac:dyDescent="0.45">
      <c r="A3011" s="2">
        <v>0.68018683227841004</v>
      </c>
      <c r="C3011" s="2">
        <v>0.51208235264831403</v>
      </c>
      <c r="E3011" s="2">
        <v>0.82169150640330701</v>
      </c>
      <c r="F3011" s="2">
        <v>0.109025698346185</v>
      </c>
    </row>
    <row r="3012" spans="1:6" x14ac:dyDescent="0.45">
      <c r="A3012" s="2">
        <v>0.67550406662165197</v>
      </c>
      <c r="C3012" s="2">
        <v>0.66377267147193697</v>
      </c>
      <c r="E3012" s="2">
        <v>0.62838766085646303</v>
      </c>
      <c r="F3012" s="2">
        <v>0.55891668795351102</v>
      </c>
    </row>
    <row r="3013" spans="1:6" x14ac:dyDescent="0.45">
      <c r="A3013" s="2">
        <v>0.24340573678773</v>
      </c>
      <c r="C3013" s="2">
        <v>0.24648015001863299</v>
      </c>
      <c r="E3013" s="2">
        <v>0.85657992908518599</v>
      </c>
      <c r="F3013" s="2">
        <v>0.15917236035159699</v>
      </c>
    </row>
    <row r="3014" spans="1:6" x14ac:dyDescent="0.45">
      <c r="A3014" s="2">
        <v>0.64958047736395097</v>
      </c>
      <c r="C3014" s="2">
        <v>0.27756473155096201</v>
      </c>
      <c r="E3014" s="2">
        <v>0.78113225842255396</v>
      </c>
      <c r="F3014" s="2">
        <v>0.15010267420982401</v>
      </c>
    </row>
    <row r="3015" spans="1:6" x14ac:dyDescent="0.45">
      <c r="A3015" s="2">
        <v>0.75437477296889999</v>
      </c>
      <c r="C3015" s="2">
        <v>0.69782363823523497</v>
      </c>
      <c r="E3015" s="2">
        <v>0.88815789964096103</v>
      </c>
      <c r="F3015" s="2">
        <v>0.19325031713838101</v>
      </c>
    </row>
    <row r="3016" spans="1:6" x14ac:dyDescent="0.45">
      <c r="A3016" s="2">
        <v>0.51039792380718196</v>
      </c>
      <c r="C3016" s="2">
        <v>0.417693258628972</v>
      </c>
      <c r="E3016" s="2">
        <v>0.77350283996849201</v>
      </c>
      <c r="F3016" s="2">
        <v>0.423376496993846</v>
      </c>
    </row>
    <row r="3017" spans="1:6" x14ac:dyDescent="0.45">
      <c r="A3017" s="2">
        <v>0.44326229642489401</v>
      </c>
      <c r="C3017" s="2">
        <v>0.53727178051376501</v>
      </c>
      <c r="E3017" s="2">
        <v>0.54438452518514202</v>
      </c>
      <c r="F3017" s="2">
        <v>0.24432846865392399</v>
      </c>
    </row>
    <row r="3018" spans="1:6" x14ac:dyDescent="0.45">
      <c r="A3018" s="2">
        <v>0.70855310730730503</v>
      </c>
      <c r="C3018" s="2">
        <v>0.70536602029675599</v>
      </c>
      <c r="E3018" s="2">
        <v>0.67201713761637705</v>
      </c>
      <c r="F3018" s="2">
        <v>0.40631839725221902</v>
      </c>
    </row>
    <row r="3019" spans="1:6" x14ac:dyDescent="0.45">
      <c r="A3019" s="2">
        <v>0.86370614953288405</v>
      </c>
      <c r="C3019" s="2">
        <v>0.86147660858207997</v>
      </c>
      <c r="E3019" s="2">
        <v>0.81732593204311599</v>
      </c>
      <c r="F3019" s="2">
        <v>0.468271450387932</v>
      </c>
    </row>
    <row r="3020" spans="1:6" x14ac:dyDescent="0.45">
      <c r="A3020" s="2">
        <v>0.50205031396480104</v>
      </c>
      <c r="C3020" s="2">
        <v>0.40799622192959001</v>
      </c>
      <c r="E3020" s="2">
        <v>0.48194046090744502</v>
      </c>
      <c r="F3020" s="2">
        <v>0.61199664595226699</v>
      </c>
    </row>
    <row r="3021" spans="1:6" x14ac:dyDescent="0.45">
      <c r="A3021" s="2">
        <v>0.67300795651918899</v>
      </c>
      <c r="C3021" s="2">
        <v>0.77129533774952697</v>
      </c>
      <c r="E3021" s="2">
        <v>0.87482013654049795</v>
      </c>
      <c r="F3021" s="2">
        <v>0.86417599687522195</v>
      </c>
    </row>
    <row r="3022" spans="1:6" x14ac:dyDescent="0.45">
      <c r="A3022" s="2">
        <v>0.82948815094769102</v>
      </c>
      <c r="C3022" s="2">
        <v>0.82810600975545601</v>
      </c>
      <c r="E3022" s="2">
        <v>0.77334573180435195</v>
      </c>
      <c r="F3022" s="2">
        <v>0.27690473004189198</v>
      </c>
    </row>
    <row r="3023" spans="1:6" x14ac:dyDescent="0.45">
      <c r="A3023" s="2">
        <v>0.30052497055301902</v>
      </c>
      <c r="C3023" s="2">
        <v>0.44708667745244601</v>
      </c>
      <c r="E3023" s="2">
        <v>0.71540552707578298</v>
      </c>
      <c r="F3023" s="2">
        <v>0.678737062672782</v>
      </c>
    </row>
    <row r="3024" spans="1:6" x14ac:dyDescent="0.45">
      <c r="A3024" s="2">
        <v>0.71582605856336301</v>
      </c>
      <c r="C3024" s="2">
        <v>0.72616116289206201</v>
      </c>
      <c r="E3024" s="2">
        <v>0.345454260292271</v>
      </c>
      <c r="F3024" s="2">
        <v>0.445893656878942</v>
      </c>
    </row>
    <row r="3025" spans="1:6" x14ac:dyDescent="0.45">
      <c r="A3025" s="2">
        <v>0.60962271916792599</v>
      </c>
      <c r="C3025" s="2">
        <v>0.477053958318439</v>
      </c>
      <c r="E3025" s="2">
        <v>0.82695937135762598</v>
      </c>
      <c r="F3025" s="2">
        <v>0.25244477551861699</v>
      </c>
    </row>
    <row r="3026" spans="1:6" x14ac:dyDescent="0.45">
      <c r="A3026" s="2">
        <v>0.68802022128501295</v>
      </c>
      <c r="C3026" s="2">
        <v>0.63577215496558603</v>
      </c>
      <c r="E3026" s="2">
        <v>0.67719523284664596</v>
      </c>
      <c r="F3026" s="2">
        <v>0.29783039146476398</v>
      </c>
    </row>
    <row r="3027" spans="1:6" x14ac:dyDescent="0.45">
      <c r="A3027" s="2">
        <v>0.76611931227713204</v>
      </c>
      <c r="C3027" s="2">
        <v>0.436418944004625</v>
      </c>
      <c r="E3027" s="2">
        <v>0.84208980957719604</v>
      </c>
      <c r="F3027" s="2">
        <v>0.47725962863246102</v>
      </c>
    </row>
    <row r="3028" spans="1:6" x14ac:dyDescent="0.45">
      <c r="A3028" s="2">
        <v>0.84455516139055398</v>
      </c>
      <c r="C3028" s="2">
        <v>0.79676186809262695</v>
      </c>
      <c r="E3028" s="2">
        <v>0.83436122468827101</v>
      </c>
      <c r="F3028" s="2">
        <v>0.11098546169720901</v>
      </c>
    </row>
    <row r="3029" spans="1:6" x14ac:dyDescent="0.45">
      <c r="A3029" s="2">
        <v>0.77996115003080402</v>
      </c>
      <c r="C3029" s="2">
        <v>0.47992496448413702</v>
      </c>
      <c r="E3029" s="2">
        <v>0.74229676887998397</v>
      </c>
      <c r="F3029" s="2">
        <v>0.81900267750427902</v>
      </c>
    </row>
    <row r="3030" spans="1:6" x14ac:dyDescent="0.45">
      <c r="A3030" s="2">
        <v>0.40087121214433002</v>
      </c>
      <c r="C3030" s="2">
        <v>0.204565870248403</v>
      </c>
      <c r="E3030" s="2">
        <v>0.82522341052850001</v>
      </c>
      <c r="F3030" s="2">
        <v>0.44911129393993598</v>
      </c>
    </row>
    <row r="3031" spans="1:6" x14ac:dyDescent="0.45">
      <c r="A3031" s="2">
        <v>0.83590888752084302</v>
      </c>
      <c r="C3031" s="2">
        <v>0.886846757084782</v>
      </c>
      <c r="E3031" s="2">
        <v>0.68122715934073197</v>
      </c>
      <c r="F3031" s="2">
        <v>0.36966075868459197</v>
      </c>
    </row>
    <row r="3032" spans="1:6" x14ac:dyDescent="0.45">
      <c r="A3032" s="2">
        <v>0.55847983620256203</v>
      </c>
      <c r="C3032" s="2">
        <v>0.37573948299875798</v>
      </c>
      <c r="E3032" s="2">
        <v>0.52068241053786302</v>
      </c>
      <c r="F3032" s="2">
        <v>0.49207160849527898</v>
      </c>
    </row>
    <row r="3033" spans="1:6" x14ac:dyDescent="0.45">
      <c r="A3033" s="2">
        <v>0.74699697574546398</v>
      </c>
      <c r="C3033" s="2">
        <v>0.75109937720300401</v>
      </c>
      <c r="E3033" s="2">
        <v>0.80560357706027796</v>
      </c>
      <c r="F3033" s="2">
        <v>0.164192985678871</v>
      </c>
    </row>
    <row r="3034" spans="1:6" x14ac:dyDescent="0.45">
      <c r="A3034" s="2">
        <v>0.263573791089318</v>
      </c>
      <c r="C3034" s="2">
        <v>0.54302218681293302</v>
      </c>
      <c r="E3034" s="2">
        <v>0.72183404262744799</v>
      </c>
      <c r="F3034" s="2">
        <v>0.50614717042613599</v>
      </c>
    </row>
    <row r="3035" spans="1:6" x14ac:dyDescent="0.45">
      <c r="A3035" s="2">
        <v>0.27874224608707898</v>
      </c>
      <c r="C3035" s="2">
        <v>0.239233983595498</v>
      </c>
      <c r="E3035" s="2">
        <v>0.72678773621577697</v>
      </c>
      <c r="F3035" s="2">
        <v>0.52269367322941596</v>
      </c>
    </row>
    <row r="3036" spans="1:6" x14ac:dyDescent="0.45">
      <c r="A3036" s="2">
        <v>0.41343236103499498</v>
      </c>
      <c r="C3036" s="2">
        <v>0.376328000358637</v>
      </c>
      <c r="E3036" s="2">
        <v>0.89140665788500495</v>
      </c>
      <c r="F3036" s="2">
        <v>0.49198817037181197</v>
      </c>
    </row>
    <row r="3037" spans="1:6" x14ac:dyDescent="0.45">
      <c r="A3037" s="2">
        <v>0.71432570092199599</v>
      </c>
      <c r="C3037" s="2">
        <v>0.28652552054508201</v>
      </c>
      <c r="E3037" s="2">
        <v>0.76059757314327803</v>
      </c>
      <c r="F3037" s="2">
        <v>0.82214451177598602</v>
      </c>
    </row>
    <row r="3038" spans="1:6" x14ac:dyDescent="0.45">
      <c r="A3038" s="2">
        <v>0.454283922170726</v>
      </c>
      <c r="C3038" s="2">
        <v>0.51249154979908296</v>
      </c>
      <c r="E3038" s="2">
        <v>0.44682368576821102</v>
      </c>
      <c r="F3038" s="2">
        <v>0.25245672593469198</v>
      </c>
    </row>
    <row r="3039" spans="1:6" x14ac:dyDescent="0.45">
      <c r="A3039" s="2">
        <v>0.61923137816000395</v>
      </c>
      <c r="C3039" s="2">
        <v>0.54614702238831103</v>
      </c>
      <c r="E3039" s="2">
        <v>0.64074461138882399</v>
      </c>
      <c r="F3039" s="2">
        <v>0.80195269782642298</v>
      </c>
    </row>
    <row r="3040" spans="1:6" x14ac:dyDescent="0.45">
      <c r="A3040" s="2">
        <v>0.76394900947359401</v>
      </c>
      <c r="C3040" s="2">
        <v>0.76508684049710896</v>
      </c>
      <c r="E3040" s="2">
        <v>0.89770656971469198</v>
      </c>
      <c r="F3040" s="2">
        <v>0.42199590271362097</v>
      </c>
    </row>
    <row r="3041" spans="1:6" x14ac:dyDescent="0.45">
      <c r="A3041" s="2">
        <v>0.30778817771987399</v>
      </c>
      <c r="C3041" s="2">
        <v>0.31066809050765098</v>
      </c>
      <c r="E3041" s="2">
        <v>0.50303950174379497</v>
      </c>
      <c r="F3041" s="2">
        <v>0.54237654923833001</v>
      </c>
    </row>
    <row r="3042" spans="1:6" x14ac:dyDescent="0.45">
      <c r="A3042" s="2">
        <v>0.72400300920462901</v>
      </c>
      <c r="C3042" s="2">
        <v>0.72964738389645201</v>
      </c>
      <c r="E3042" s="2">
        <v>0.66145480673935197</v>
      </c>
      <c r="F3042" s="2">
        <v>0.48990458667498998</v>
      </c>
    </row>
    <row r="3043" spans="1:6" x14ac:dyDescent="0.45">
      <c r="A3043" s="2">
        <v>0.77418458326990203</v>
      </c>
      <c r="C3043" s="2">
        <v>0.72746878380385105</v>
      </c>
      <c r="E3043" s="2">
        <v>0.86062360402678995</v>
      </c>
      <c r="F3043" s="2">
        <v>0.26379102157697198</v>
      </c>
    </row>
    <row r="3044" spans="1:6" x14ac:dyDescent="0.45">
      <c r="A3044" s="2">
        <v>0.69716086261361399</v>
      </c>
      <c r="C3044" s="2">
        <v>0.58660277667722605</v>
      </c>
      <c r="E3044" s="2">
        <v>0.55636022319835898</v>
      </c>
      <c r="F3044" s="2">
        <v>0.41488926312737801</v>
      </c>
    </row>
    <row r="3045" spans="1:6" x14ac:dyDescent="0.45">
      <c r="A3045" s="2">
        <v>0.89213079823695196</v>
      </c>
      <c r="C3045" s="2">
        <v>0.89874200927720105</v>
      </c>
      <c r="E3045" s="2">
        <v>0.747832260125049</v>
      </c>
      <c r="F3045" s="2">
        <v>0.37006527135227002</v>
      </c>
    </row>
    <row r="3046" spans="1:6" x14ac:dyDescent="0.45">
      <c r="A3046" s="2">
        <v>0.79046826605088105</v>
      </c>
      <c r="C3046" s="2">
        <v>0.72183681329883598</v>
      </c>
      <c r="E3046" s="2">
        <v>0.84521747362964095</v>
      </c>
      <c r="F3046" s="2">
        <v>0.25843253806551097</v>
      </c>
    </row>
    <row r="3047" spans="1:6" x14ac:dyDescent="0.45">
      <c r="A3047" s="2">
        <v>0.54048886810761598</v>
      </c>
      <c r="C3047" s="2">
        <v>0.38565241600519601</v>
      </c>
      <c r="E3047" s="2">
        <v>0.53943838664059496</v>
      </c>
      <c r="F3047" s="2">
        <v>0.59724324288588804</v>
      </c>
    </row>
    <row r="3048" spans="1:6" x14ac:dyDescent="0.45">
      <c r="A3048" s="2">
        <v>0.82600200634397603</v>
      </c>
      <c r="C3048" s="2">
        <v>0.78218820509056597</v>
      </c>
      <c r="E3048" s="2">
        <v>0.43152483594087898</v>
      </c>
      <c r="F3048" s="2">
        <v>0.45077828698719502</v>
      </c>
    </row>
    <row r="3049" spans="1:6" x14ac:dyDescent="0.45">
      <c r="A3049" s="2">
        <v>0.69341862143157096</v>
      </c>
      <c r="C3049" s="2">
        <v>0.68306735696849097</v>
      </c>
      <c r="E3049" s="2">
        <v>0.563464608612811</v>
      </c>
      <c r="F3049" s="2">
        <v>0.78986839863444303</v>
      </c>
    </row>
    <row r="3050" spans="1:6" x14ac:dyDescent="0.45">
      <c r="A3050" s="2">
        <v>0.77078861996638104</v>
      </c>
      <c r="C3050" s="2">
        <v>0.73423489419741805</v>
      </c>
      <c r="E3050" s="2">
        <v>0.82799786466669101</v>
      </c>
      <c r="F3050" s="2">
        <v>0.16935238006905101</v>
      </c>
    </row>
    <row r="3051" spans="1:6" x14ac:dyDescent="0.45">
      <c r="A3051" s="2">
        <v>0.26630211706928703</v>
      </c>
      <c r="C3051" s="2">
        <v>0.47436977472187603</v>
      </c>
      <c r="E3051" s="2">
        <v>0.28876958710183498</v>
      </c>
      <c r="F3051" s="2">
        <v>0.11111614083327299</v>
      </c>
    </row>
    <row r="3052" spans="1:6" x14ac:dyDescent="0.45">
      <c r="A3052" s="2">
        <v>0.79543135189482395</v>
      </c>
      <c r="C3052" s="2">
        <v>0.72100686864197505</v>
      </c>
      <c r="E3052" s="2">
        <v>0.81056528250272397</v>
      </c>
      <c r="F3052" s="2">
        <v>0.49746935419592703</v>
      </c>
    </row>
    <row r="3053" spans="1:6" x14ac:dyDescent="0.45">
      <c r="A3053" s="2">
        <v>0.70171311200839104</v>
      </c>
      <c r="C3053" s="2">
        <v>0.60112683733443495</v>
      </c>
      <c r="E3053" s="2">
        <v>0.75063380413298997</v>
      </c>
      <c r="F3053" s="2">
        <v>0.53126678316342901</v>
      </c>
    </row>
    <row r="3054" spans="1:6" x14ac:dyDescent="0.45">
      <c r="A3054" s="2">
        <v>0.41089845204537201</v>
      </c>
      <c r="C3054" s="2">
        <v>0.26153604533644398</v>
      </c>
      <c r="E3054" s="2">
        <v>0.85437276311495902</v>
      </c>
      <c r="F3054" s="2">
        <v>0.60338160362974302</v>
      </c>
    </row>
    <row r="3055" spans="1:6" x14ac:dyDescent="0.45">
      <c r="A3055" s="2">
        <v>0.64106259699135704</v>
      </c>
      <c r="C3055" s="2">
        <v>0.457784781700111</v>
      </c>
      <c r="E3055" s="2">
        <v>0.90571793648744103</v>
      </c>
      <c r="F3055" s="2">
        <v>0.35416717311994</v>
      </c>
    </row>
    <row r="3056" spans="1:6" x14ac:dyDescent="0.45">
      <c r="A3056" s="2">
        <v>0.73273768042910503</v>
      </c>
      <c r="C3056" s="2">
        <v>0.69309833849229496</v>
      </c>
      <c r="E3056" s="2">
        <v>0.88736573267173502</v>
      </c>
      <c r="F3056" s="2">
        <v>0.34324959775861802</v>
      </c>
    </row>
    <row r="3057" spans="1:6" x14ac:dyDescent="0.45">
      <c r="A3057" s="2">
        <v>0.46147734722928502</v>
      </c>
      <c r="C3057" s="2">
        <v>0.32884582172346399</v>
      </c>
      <c r="E3057" s="2">
        <v>0.83196660875606399</v>
      </c>
      <c r="F3057" s="2">
        <v>0.65328123150875494</v>
      </c>
    </row>
    <row r="3058" spans="1:6" x14ac:dyDescent="0.45">
      <c r="A3058" s="2">
        <v>0.81544191161309398</v>
      </c>
      <c r="C3058" s="2">
        <v>0.79626479268977501</v>
      </c>
      <c r="E3058" s="2">
        <v>0.80026289345774304</v>
      </c>
      <c r="F3058" s="2">
        <v>0.62142938262081004</v>
      </c>
    </row>
    <row r="3059" spans="1:6" x14ac:dyDescent="0.45">
      <c r="A3059" s="2">
        <v>0.68106641762465103</v>
      </c>
      <c r="C3059" s="2">
        <v>0.62330564506969099</v>
      </c>
      <c r="E3059" s="2">
        <v>0.87925017985256904</v>
      </c>
      <c r="F3059" s="2">
        <v>0.14313736896781201</v>
      </c>
    </row>
    <row r="3060" spans="1:6" x14ac:dyDescent="0.45">
      <c r="A3060" s="2">
        <v>0.79181457290939805</v>
      </c>
      <c r="C3060" s="2">
        <v>0.81140467800311</v>
      </c>
      <c r="E3060" s="2">
        <v>0.79828628815610203</v>
      </c>
      <c r="F3060" s="2">
        <v>0.87585524944885895</v>
      </c>
    </row>
    <row r="3061" spans="1:6" x14ac:dyDescent="0.45">
      <c r="A3061" s="2">
        <v>0.64178349076952002</v>
      </c>
      <c r="C3061" s="2">
        <v>0.32277077737397503</v>
      </c>
      <c r="E3061" s="2">
        <v>0.58037731443910101</v>
      </c>
      <c r="F3061" s="2">
        <v>0.30524975119033498</v>
      </c>
    </row>
    <row r="3062" spans="1:6" x14ac:dyDescent="0.45">
      <c r="A3062" s="2">
        <v>0.41572062582444202</v>
      </c>
      <c r="C3062" s="2">
        <v>0.55009055681815999</v>
      </c>
      <c r="E3062" s="2">
        <v>0.80147097212472196</v>
      </c>
      <c r="F3062" s="2">
        <v>0.62560108155632599</v>
      </c>
    </row>
    <row r="3063" spans="1:6" x14ac:dyDescent="0.45">
      <c r="A3063" s="2">
        <v>0.65589540877530195</v>
      </c>
      <c r="C3063" s="2">
        <v>0.62155541955542204</v>
      </c>
      <c r="E3063" s="2">
        <v>0.81129606165927204</v>
      </c>
      <c r="F3063" s="2">
        <v>0.41765937025543498</v>
      </c>
    </row>
    <row r="3064" spans="1:6" x14ac:dyDescent="0.45">
      <c r="A3064" s="2">
        <v>0.58531685297478098</v>
      </c>
      <c r="C3064" s="2">
        <v>0.448957602536943</v>
      </c>
      <c r="E3064" s="2">
        <v>0.80396411890824504</v>
      </c>
      <c r="F3064" s="2">
        <v>0.32661649850781099</v>
      </c>
    </row>
    <row r="3065" spans="1:6" x14ac:dyDescent="0.45">
      <c r="A3065" s="2">
        <v>0.45367915356806998</v>
      </c>
      <c r="C3065" s="2">
        <v>0.31920742515661799</v>
      </c>
      <c r="E3065" s="2">
        <v>0.55742803190894097</v>
      </c>
      <c r="F3065" s="2">
        <v>0.57013084458179597</v>
      </c>
    </row>
    <row r="3066" spans="1:6" x14ac:dyDescent="0.45">
      <c r="A3066" s="2">
        <v>0.493910145248949</v>
      </c>
      <c r="C3066" s="2">
        <v>0.42119235425178803</v>
      </c>
      <c r="E3066" s="2">
        <v>0.84234053047266</v>
      </c>
      <c r="F3066" s="2">
        <v>2.9976804037208E-2</v>
      </c>
    </row>
    <row r="3067" spans="1:6" x14ac:dyDescent="0.45">
      <c r="A3067" s="2">
        <v>0.227089057569789</v>
      </c>
      <c r="C3067" s="2">
        <v>0.31800267806766602</v>
      </c>
      <c r="E3067" s="2">
        <v>0.86947871498705998</v>
      </c>
      <c r="F3067" s="2">
        <v>9.6577573699083E-2</v>
      </c>
    </row>
    <row r="3068" spans="1:6" x14ac:dyDescent="0.45">
      <c r="A3068" s="2">
        <v>0.65119412424441003</v>
      </c>
      <c r="C3068" s="2">
        <v>0.58123827668975703</v>
      </c>
      <c r="E3068" s="2">
        <v>0.55425924899479895</v>
      </c>
      <c r="F3068" s="2">
        <v>0.30833717918697101</v>
      </c>
    </row>
    <row r="3069" spans="1:6" x14ac:dyDescent="0.45">
      <c r="A3069" s="2">
        <v>0.65441629443750704</v>
      </c>
      <c r="C3069" s="2">
        <v>0.535965708461141</v>
      </c>
      <c r="E3069" s="2">
        <v>0.84863479270617903</v>
      </c>
      <c r="F3069" s="2">
        <v>0.45207666625429099</v>
      </c>
    </row>
    <row r="3070" spans="1:6" x14ac:dyDescent="0.45">
      <c r="A3070" s="2">
        <v>0.69731770569676998</v>
      </c>
      <c r="C3070" s="2">
        <v>0.63634357007153697</v>
      </c>
      <c r="E3070" s="2">
        <v>0.750620916476338</v>
      </c>
      <c r="F3070" s="2">
        <v>0.74797691349524997</v>
      </c>
    </row>
    <row r="3071" spans="1:6" x14ac:dyDescent="0.45">
      <c r="A3071" s="2">
        <v>0.46450635598714402</v>
      </c>
      <c r="C3071" s="2">
        <v>0.49199426169619398</v>
      </c>
      <c r="E3071" s="2">
        <v>0.86107135874359797</v>
      </c>
      <c r="F3071" s="2">
        <v>0.65766100475758105</v>
      </c>
    </row>
    <row r="3072" spans="1:6" x14ac:dyDescent="0.45">
      <c r="A3072" s="2">
        <v>0.64146299609642399</v>
      </c>
      <c r="C3072" s="2">
        <v>0.58412566369309404</v>
      </c>
      <c r="E3072" s="2">
        <v>0.65593989253419205</v>
      </c>
      <c r="F3072" s="2">
        <v>0.65740721775939204</v>
      </c>
    </row>
    <row r="3073" spans="1:6" x14ac:dyDescent="0.45">
      <c r="A3073" s="2">
        <v>0.69512059573777196</v>
      </c>
      <c r="C3073" s="2">
        <v>0.702968101049261</v>
      </c>
      <c r="E3073" s="2">
        <v>0.89682939147501195</v>
      </c>
      <c r="F3073" s="2">
        <v>0.12669467910506399</v>
      </c>
    </row>
    <row r="3074" spans="1:6" x14ac:dyDescent="0.45">
      <c r="A3074" s="2">
        <v>0.65087799234875199</v>
      </c>
      <c r="C3074" s="2">
        <v>0.42031855892919701</v>
      </c>
      <c r="E3074" s="2">
        <v>0.91300326164988899</v>
      </c>
      <c r="F3074" s="2">
        <v>7.7104136171753296E-2</v>
      </c>
    </row>
    <row r="3075" spans="1:6" x14ac:dyDescent="0.45">
      <c r="A3075" s="2">
        <v>0.74529236576805002</v>
      </c>
      <c r="C3075" s="2">
        <v>0.74659782256710905</v>
      </c>
      <c r="E3075" s="2">
        <v>0.82154981790280002</v>
      </c>
      <c r="F3075" s="2">
        <v>0.16059773775880401</v>
      </c>
    </row>
    <row r="3076" spans="1:6" x14ac:dyDescent="0.45">
      <c r="A3076" s="2">
        <v>0.71440665432747696</v>
      </c>
      <c r="C3076" s="2">
        <v>0.53942356443138395</v>
      </c>
      <c r="E3076" s="2">
        <v>0.90510918244933902</v>
      </c>
      <c r="F3076" s="2">
        <v>0.44236374409115597</v>
      </c>
    </row>
    <row r="3077" spans="1:6" x14ac:dyDescent="0.45">
      <c r="A3077" s="2">
        <v>0.71614801427149599</v>
      </c>
      <c r="C3077" s="2">
        <v>0.64285868776136101</v>
      </c>
      <c r="E3077" s="2">
        <v>0.85216008435443202</v>
      </c>
      <c r="F3077" s="2">
        <v>0.299231662875935</v>
      </c>
    </row>
    <row r="3078" spans="1:6" x14ac:dyDescent="0.45">
      <c r="A3078" s="2">
        <v>0.58762571967120603</v>
      </c>
      <c r="C3078" s="2">
        <v>0.499265664144108</v>
      </c>
      <c r="E3078" s="2">
        <v>0.83875032457940601</v>
      </c>
      <c r="F3078" s="2">
        <v>0.78511957187340398</v>
      </c>
    </row>
    <row r="3079" spans="1:6" x14ac:dyDescent="0.45">
      <c r="A3079" s="2">
        <v>0.84088784185865595</v>
      </c>
      <c r="C3079" s="2">
        <v>0.82956188565566102</v>
      </c>
      <c r="E3079" s="2">
        <v>0.78765905784304402</v>
      </c>
      <c r="F3079" s="2">
        <v>0.61888551475803899</v>
      </c>
    </row>
    <row r="3080" spans="1:6" x14ac:dyDescent="0.45">
      <c r="A3080" s="2">
        <v>0.32090967052910802</v>
      </c>
      <c r="C3080" s="2">
        <v>0.38999946381942502</v>
      </c>
      <c r="E3080" s="2">
        <v>0.76787986078447001</v>
      </c>
      <c r="F3080" s="2">
        <v>0.32185169198220598</v>
      </c>
    </row>
    <row r="3081" spans="1:6" x14ac:dyDescent="0.45">
      <c r="A3081" s="2">
        <v>0.75914085658922403</v>
      </c>
      <c r="C3081" s="2">
        <v>0.82286459991938399</v>
      </c>
      <c r="E3081" s="2">
        <v>0.76123740573846799</v>
      </c>
      <c r="F3081" s="2">
        <v>0.32861277378734299</v>
      </c>
    </row>
    <row r="3082" spans="1:6" x14ac:dyDescent="0.45">
      <c r="A3082" s="2">
        <v>0.73657697678976897</v>
      </c>
      <c r="C3082" s="2">
        <v>0.80869099995054206</v>
      </c>
      <c r="E3082" s="2">
        <v>0.39409990401799699</v>
      </c>
      <c r="F3082" s="2">
        <v>0.245269858474745</v>
      </c>
    </row>
    <row r="3083" spans="1:6" x14ac:dyDescent="0.45">
      <c r="A3083" s="2">
        <v>0.74423152638341705</v>
      </c>
      <c r="C3083" s="2">
        <v>0.38701241965685501</v>
      </c>
      <c r="E3083" s="2">
        <v>0.83491318865975395</v>
      </c>
      <c r="F3083" s="2">
        <v>5.3940020736814899E-2</v>
      </c>
    </row>
    <row r="3084" spans="1:6" x14ac:dyDescent="0.45">
      <c r="A3084" s="2">
        <v>0.41248122369714302</v>
      </c>
      <c r="C3084" s="2">
        <v>0.58007751590395695</v>
      </c>
      <c r="E3084" s="2">
        <v>0.120379934115666</v>
      </c>
      <c r="F3084" s="2">
        <v>0.417518468379389</v>
      </c>
    </row>
    <row r="3085" spans="1:6" x14ac:dyDescent="0.45">
      <c r="A3085" s="2">
        <v>0.38243907887661699</v>
      </c>
      <c r="C3085" s="2">
        <v>0.46499757660330499</v>
      </c>
      <c r="E3085" s="2">
        <v>0.42278934118391598</v>
      </c>
      <c r="F3085" s="2">
        <v>0.147446649738664</v>
      </c>
    </row>
    <row r="3086" spans="1:6" x14ac:dyDescent="0.45">
      <c r="A3086" s="2">
        <v>0.65716118896478204</v>
      </c>
      <c r="C3086" s="2">
        <v>0.46321161219302098</v>
      </c>
      <c r="E3086" s="2">
        <v>0.72468725693856595</v>
      </c>
      <c r="F3086" s="2">
        <v>0.402350072452337</v>
      </c>
    </row>
    <row r="3087" spans="1:6" x14ac:dyDescent="0.45">
      <c r="A3087" s="2">
        <v>0.74548696398175696</v>
      </c>
      <c r="C3087" s="2">
        <v>0.705135423558652</v>
      </c>
      <c r="E3087" s="2">
        <v>0.84632338808584995</v>
      </c>
      <c r="F3087" s="2">
        <v>0.85179815694890704</v>
      </c>
    </row>
    <row r="3088" spans="1:6" x14ac:dyDescent="0.45">
      <c r="A3088" s="2">
        <v>0.74257376668577701</v>
      </c>
      <c r="C3088" s="2">
        <v>0.72240254226479095</v>
      </c>
      <c r="E3088" s="2">
        <v>0.472784835952541</v>
      </c>
      <c r="F3088" s="2">
        <v>0.183315606727145</v>
      </c>
    </row>
    <row r="3089" spans="1:6" x14ac:dyDescent="0.45">
      <c r="A3089" s="2">
        <v>0.58721321465480203</v>
      </c>
      <c r="C3089" s="2">
        <v>0.51821197932083396</v>
      </c>
      <c r="E3089" s="2">
        <v>0.74090353005454601</v>
      </c>
      <c r="F3089" s="2">
        <v>0.35933635371243999</v>
      </c>
    </row>
    <row r="3090" spans="1:6" x14ac:dyDescent="0.45">
      <c r="A3090" s="2">
        <v>0.74180881261387599</v>
      </c>
      <c r="C3090" s="2">
        <v>0.63846621161712802</v>
      </c>
      <c r="E3090" s="2">
        <v>0.77512710599252999</v>
      </c>
      <c r="F3090" s="2">
        <v>0.129545485923974</v>
      </c>
    </row>
    <row r="3091" spans="1:6" x14ac:dyDescent="0.45">
      <c r="A3091" s="2">
        <v>0.36570268791611599</v>
      </c>
      <c r="C3091" s="2">
        <v>0.43679784399524801</v>
      </c>
      <c r="E3091" s="2">
        <v>0.62603267050576406</v>
      </c>
      <c r="F3091" s="2">
        <v>8.9064615768181393E-2</v>
      </c>
    </row>
    <row r="3092" spans="1:6" x14ac:dyDescent="0.45">
      <c r="A3092" s="2">
        <v>0.85360018080188804</v>
      </c>
      <c r="C3092" s="2">
        <v>0.73643250424292805</v>
      </c>
      <c r="E3092" s="2">
        <v>0.94900018617392201</v>
      </c>
      <c r="F3092" s="2">
        <v>0.35260673234344297</v>
      </c>
    </row>
    <row r="3093" spans="1:6" x14ac:dyDescent="0.45">
      <c r="A3093" s="2">
        <v>0.54851400109923298</v>
      </c>
      <c r="C3093" s="2">
        <v>0.58538709191933802</v>
      </c>
      <c r="E3093" s="2">
        <v>0.65277374717036896</v>
      </c>
      <c r="F3093" s="2">
        <v>0.65488503668012199</v>
      </c>
    </row>
    <row r="3094" spans="1:6" x14ac:dyDescent="0.45">
      <c r="A3094" s="2">
        <v>0.76685078308327304</v>
      </c>
      <c r="C3094" s="2">
        <v>0.76584817485541101</v>
      </c>
      <c r="E3094" s="2">
        <v>0.85663001655869597</v>
      </c>
      <c r="F3094" s="2">
        <v>0.35283184660109701</v>
      </c>
    </row>
    <row r="3095" spans="1:6" x14ac:dyDescent="0.45">
      <c r="A3095" s="2">
        <v>0.70030888978169803</v>
      </c>
      <c r="C3095" s="2">
        <v>0.464792370627582</v>
      </c>
      <c r="E3095" s="2">
        <v>0.80020591042467604</v>
      </c>
      <c r="F3095" s="2">
        <v>0.78088143467585802</v>
      </c>
    </row>
    <row r="3096" spans="1:6" x14ac:dyDescent="0.45">
      <c r="A3096" s="2">
        <v>0.70017910473012002</v>
      </c>
      <c r="C3096" s="2">
        <v>0.40834095692223998</v>
      </c>
      <c r="E3096" s="2">
        <v>0.92944282745182905</v>
      </c>
      <c r="F3096" s="2">
        <v>8.0625586140264605E-2</v>
      </c>
    </row>
    <row r="3097" spans="1:6" x14ac:dyDescent="0.45">
      <c r="A3097" s="2">
        <v>0.69792612237993301</v>
      </c>
      <c r="C3097" s="2">
        <v>0.68499272279581302</v>
      </c>
      <c r="E3097" s="2">
        <v>0.81891341388122596</v>
      </c>
      <c r="F3097" s="2">
        <v>0.49736331510133103</v>
      </c>
    </row>
    <row r="3098" spans="1:6" x14ac:dyDescent="0.45">
      <c r="A3098" s="2">
        <v>0.75914528830523298</v>
      </c>
      <c r="C3098" s="2">
        <v>0.78839747951579897</v>
      </c>
      <c r="E3098" s="2">
        <v>0.493159220584997</v>
      </c>
      <c r="F3098" s="2">
        <v>0.308859667581731</v>
      </c>
    </row>
    <row r="3099" spans="1:6" x14ac:dyDescent="0.45">
      <c r="A3099" s="2">
        <v>0.55297609499267797</v>
      </c>
      <c r="C3099" s="2">
        <v>0.56569651051812797</v>
      </c>
      <c r="E3099" s="2">
        <v>0.64180281441895104</v>
      </c>
      <c r="F3099" s="2">
        <v>0.22682105707757599</v>
      </c>
    </row>
    <row r="3100" spans="1:6" x14ac:dyDescent="0.45">
      <c r="A3100" s="2">
        <v>0.786100353684975</v>
      </c>
      <c r="C3100" s="2">
        <v>0.77695285506157796</v>
      </c>
      <c r="E3100" s="2">
        <v>0.64443675532474498</v>
      </c>
      <c r="F3100" s="2">
        <v>0.40023513721645299</v>
      </c>
    </row>
    <row r="3101" spans="1:6" x14ac:dyDescent="0.45">
      <c r="A3101" s="2">
        <v>0.47795333859674299</v>
      </c>
      <c r="C3101" s="2">
        <v>0.42917795331444403</v>
      </c>
      <c r="E3101" s="2">
        <v>0.86115850600735599</v>
      </c>
      <c r="F3101" s="2">
        <v>0.364243999198613</v>
      </c>
    </row>
    <row r="3102" spans="1:6" x14ac:dyDescent="0.45">
      <c r="A3102" s="2">
        <v>0.57356497453242905</v>
      </c>
      <c r="C3102" s="2">
        <v>0.34871927382944901</v>
      </c>
      <c r="E3102" s="2">
        <v>0.67045454899371204</v>
      </c>
      <c r="F3102" s="2">
        <v>0.79060674939500497</v>
      </c>
    </row>
    <row r="3103" spans="1:6" x14ac:dyDescent="0.45">
      <c r="A3103" s="2">
        <v>0.828939163453008</v>
      </c>
      <c r="C3103" s="2">
        <v>0.80203566654629999</v>
      </c>
      <c r="E3103" s="2">
        <v>0.73976132861627597</v>
      </c>
      <c r="F3103" s="2">
        <v>0.28336230603229001</v>
      </c>
    </row>
    <row r="3104" spans="1:6" x14ac:dyDescent="0.45">
      <c r="A3104" s="2">
        <v>0.84834791308732604</v>
      </c>
      <c r="C3104" s="2">
        <v>0.63714951810257103</v>
      </c>
      <c r="E3104" s="2">
        <v>0.86017419024488095</v>
      </c>
      <c r="F3104" s="2">
        <v>0.59685924685646796</v>
      </c>
    </row>
    <row r="3105" spans="1:6" x14ac:dyDescent="0.45">
      <c r="A3105" s="2">
        <v>0.846143498532403</v>
      </c>
      <c r="C3105" s="2">
        <v>0.67571324044384096</v>
      </c>
      <c r="E3105" s="2">
        <v>0.84434691886417801</v>
      </c>
      <c r="F3105" s="2">
        <v>0.43335810255956397</v>
      </c>
    </row>
    <row r="3106" spans="1:6" x14ac:dyDescent="0.45">
      <c r="A3106" s="2">
        <v>0.74364135151168997</v>
      </c>
      <c r="C3106" s="2">
        <v>0.60579402098911095</v>
      </c>
      <c r="E3106" s="2">
        <v>0.77730563224801796</v>
      </c>
      <c r="F3106" s="2">
        <v>0.14212651147611899</v>
      </c>
    </row>
    <row r="3107" spans="1:6" x14ac:dyDescent="0.45">
      <c r="A3107" s="2">
        <v>0.69553437162795595</v>
      </c>
      <c r="C3107" s="2">
        <v>0.55675210514220896</v>
      </c>
      <c r="E3107" s="2">
        <v>0.88816831967091703</v>
      </c>
      <c r="F3107" s="2">
        <v>0.39991342363902899</v>
      </c>
    </row>
    <row r="3108" spans="1:6" x14ac:dyDescent="0.45">
      <c r="A3108" s="2">
        <v>0.29377027597177002</v>
      </c>
      <c r="C3108" s="2">
        <v>0.37364056584077099</v>
      </c>
      <c r="E3108" s="2">
        <v>0.66479173663065505</v>
      </c>
      <c r="F3108" s="2">
        <v>8.2001553209055195E-2</v>
      </c>
    </row>
    <row r="3109" spans="1:6" x14ac:dyDescent="0.45">
      <c r="A3109" s="2">
        <v>0.71601055840157801</v>
      </c>
      <c r="C3109" s="2">
        <v>0.63829428540591404</v>
      </c>
      <c r="E3109" s="2">
        <v>0.85448323748061705</v>
      </c>
      <c r="F3109" s="2">
        <v>0.40335382998678798</v>
      </c>
    </row>
    <row r="3110" spans="1:6" x14ac:dyDescent="0.45">
      <c r="A3110" s="2">
        <v>0.31614059248465398</v>
      </c>
      <c r="C3110" s="2">
        <v>0.53055265622151004</v>
      </c>
      <c r="E3110" s="2">
        <v>0.30561780982961401</v>
      </c>
      <c r="F3110" s="2">
        <v>0.59538482429976203</v>
      </c>
    </row>
    <row r="3111" spans="1:6" x14ac:dyDescent="0.45">
      <c r="A3111" s="2">
        <v>0.62816426343685905</v>
      </c>
      <c r="C3111" s="2">
        <v>0.44605249162099098</v>
      </c>
      <c r="E3111" s="2">
        <v>0.75323581593851896</v>
      </c>
      <c r="F3111" s="2">
        <v>0.122296636676326</v>
      </c>
    </row>
    <row r="3112" spans="1:6" x14ac:dyDescent="0.45">
      <c r="A3112" s="2">
        <v>0.81688957630481296</v>
      </c>
      <c r="C3112" s="2">
        <v>0.66433435906029104</v>
      </c>
      <c r="E3112" s="2">
        <v>0.768445932773824</v>
      </c>
      <c r="F3112" s="2">
        <v>0.36222546586062099</v>
      </c>
    </row>
    <row r="3113" spans="1:6" x14ac:dyDescent="0.45">
      <c r="A3113" s="2">
        <v>0.167064654909127</v>
      </c>
      <c r="C3113" s="2">
        <v>0.33188969926365802</v>
      </c>
      <c r="E3113" s="2">
        <v>0.78728076457571095</v>
      </c>
      <c r="F3113" s="2">
        <v>0.20136628614358401</v>
      </c>
    </row>
    <row r="3114" spans="1:6" x14ac:dyDescent="0.45">
      <c r="A3114" s="2">
        <v>0.74222267610860904</v>
      </c>
      <c r="C3114" s="2">
        <v>0.68957515541224301</v>
      </c>
      <c r="E3114" s="2">
        <v>0.81144372342839699</v>
      </c>
      <c r="F3114" s="2">
        <v>0.29217143263867101</v>
      </c>
    </row>
    <row r="3115" spans="1:6" x14ac:dyDescent="0.45">
      <c r="A3115" s="2">
        <v>0.85888217247866305</v>
      </c>
      <c r="C3115" s="2">
        <v>0.86000090435277798</v>
      </c>
      <c r="E3115" s="2">
        <v>0.84390826914362704</v>
      </c>
      <c r="F3115" s="2">
        <v>0.609566625084631</v>
      </c>
    </row>
    <row r="3116" spans="1:6" x14ac:dyDescent="0.45">
      <c r="A3116" s="2">
        <v>0.45590113608438598</v>
      </c>
      <c r="C3116" s="2">
        <v>0.53028012222847898</v>
      </c>
      <c r="E3116" s="2">
        <v>0.76550811072570502</v>
      </c>
      <c r="F3116" s="2">
        <v>0.70679789212584498</v>
      </c>
    </row>
    <row r="3117" spans="1:6" x14ac:dyDescent="0.45">
      <c r="A3117" s="2">
        <v>0.67460821637248303</v>
      </c>
      <c r="C3117" s="2">
        <v>0.76789770332341301</v>
      </c>
      <c r="E3117" s="2">
        <v>0.76131872812767298</v>
      </c>
      <c r="F3117" s="2">
        <v>0.24767056220294001</v>
      </c>
    </row>
    <row r="3118" spans="1:6" x14ac:dyDescent="0.45">
      <c r="A3118" s="2">
        <v>0.74381287278255104</v>
      </c>
      <c r="C3118" s="2">
        <v>0.70698465028698299</v>
      </c>
      <c r="E3118" s="2">
        <v>0.75771330599516895</v>
      </c>
      <c r="F3118" s="2">
        <v>2.4465007608121099E-2</v>
      </c>
    </row>
    <row r="3119" spans="1:6" x14ac:dyDescent="0.45">
      <c r="A3119" s="2">
        <v>0.70897710102382105</v>
      </c>
      <c r="C3119" s="2">
        <v>0.56694627488349103</v>
      </c>
      <c r="E3119" s="2">
        <v>0.84199541551977097</v>
      </c>
      <c r="F3119" s="2">
        <v>0.64925895364199204</v>
      </c>
    </row>
    <row r="3120" spans="1:6" x14ac:dyDescent="0.45">
      <c r="A3120" s="2">
        <v>0.35935584267905801</v>
      </c>
      <c r="C3120" s="2">
        <v>0.48883806287658099</v>
      </c>
      <c r="E3120" s="2">
        <v>0.83640775633353104</v>
      </c>
      <c r="F3120" s="2">
        <v>0.61138914670005895</v>
      </c>
    </row>
    <row r="3121" spans="1:6" x14ac:dyDescent="0.45">
      <c r="A3121" s="2">
        <v>0.820026420596909</v>
      </c>
      <c r="C3121" s="2">
        <v>0.84974864802055905</v>
      </c>
      <c r="E3121" s="2">
        <v>0.83821599172924499</v>
      </c>
      <c r="F3121" s="2">
        <v>0.25164179782569801</v>
      </c>
    </row>
    <row r="3122" spans="1:6" x14ac:dyDescent="0.45">
      <c r="A3122" s="2">
        <v>0.56526879564295296</v>
      </c>
      <c r="C3122" s="2">
        <v>0.51984737648122903</v>
      </c>
      <c r="E3122" s="2">
        <v>0.67187725906392104</v>
      </c>
      <c r="F3122" s="2">
        <v>0.69077584985567597</v>
      </c>
    </row>
    <row r="3123" spans="1:6" x14ac:dyDescent="0.45">
      <c r="A3123" s="2">
        <v>0.74683709597433501</v>
      </c>
      <c r="C3123" s="2">
        <v>0.63098062071818295</v>
      </c>
      <c r="E3123" s="2">
        <v>0.82576176300886195</v>
      </c>
      <c r="F3123" s="2">
        <v>0.40439403355016001</v>
      </c>
    </row>
    <row r="3124" spans="1:6" x14ac:dyDescent="0.45">
      <c r="A3124" s="2">
        <v>0.82957626218660596</v>
      </c>
      <c r="C3124" s="2">
        <v>0.16410385382355699</v>
      </c>
      <c r="E3124" s="2">
        <v>0.84296609191372696</v>
      </c>
      <c r="F3124" s="2">
        <v>0.73087849749427203</v>
      </c>
    </row>
    <row r="3125" spans="1:6" x14ac:dyDescent="0.45">
      <c r="A3125" s="2">
        <v>0.53063299752164905</v>
      </c>
      <c r="C3125" s="2">
        <v>0.55493847990446599</v>
      </c>
      <c r="E3125" s="2">
        <v>0.87228722820183802</v>
      </c>
      <c r="F3125" s="2">
        <v>0.57597369956911304</v>
      </c>
    </row>
    <row r="3126" spans="1:6" x14ac:dyDescent="0.45">
      <c r="A3126" s="2">
        <v>0.81912230769376204</v>
      </c>
      <c r="C3126" s="2">
        <v>0.71989834593485802</v>
      </c>
      <c r="E3126" s="2">
        <v>0.83003875170917796</v>
      </c>
      <c r="F3126" s="2">
        <v>0.61606171592203096</v>
      </c>
    </row>
    <row r="3127" spans="1:6" x14ac:dyDescent="0.45">
      <c r="A3127" s="2">
        <v>0.321605811673015</v>
      </c>
      <c r="C3127" s="2">
        <v>0.37545334114772499</v>
      </c>
      <c r="E3127" s="2">
        <v>0.73852881430002004</v>
      </c>
      <c r="F3127" s="2">
        <v>0.54652017443226897</v>
      </c>
    </row>
    <row r="3128" spans="1:6" x14ac:dyDescent="0.45">
      <c r="A3128" s="2">
        <v>0.57844753143176897</v>
      </c>
      <c r="C3128" s="2">
        <v>0.53899282609003696</v>
      </c>
      <c r="E3128" s="2">
        <v>0.57640083551536603</v>
      </c>
      <c r="F3128" s="2">
        <v>0.81540108430142899</v>
      </c>
    </row>
    <row r="3129" spans="1:6" x14ac:dyDescent="0.45">
      <c r="A3129" s="2">
        <v>0.79905430639099795</v>
      </c>
      <c r="C3129" s="2">
        <v>0.74018552592078402</v>
      </c>
      <c r="E3129" s="2">
        <v>0.87656490591424896</v>
      </c>
      <c r="F3129" s="2">
        <v>8.5193156384749405E-2</v>
      </c>
    </row>
    <row r="3130" spans="1:6" x14ac:dyDescent="0.45">
      <c r="A3130" s="2">
        <v>0.80332735679517897</v>
      </c>
      <c r="C3130" s="2">
        <v>0.615517251300016</v>
      </c>
      <c r="E3130" s="2">
        <v>0.92554371180617701</v>
      </c>
      <c r="F3130" s="2">
        <v>0.622974046008681</v>
      </c>
    </row>
    <row r="3131" spans="1:6" x14ac:dyDescent="0.45">
      <c r="A3131" s="2">
        <v>0.75718163576743902</v>
      </c>
      <c r="C3131" s="2">
        <v>0.499890377510115</v>
      </c>
      <c r="E3131" s="2">
        <v>0.87607080467859899</v>
      </c>
      <c r="F3131" s="2">
        <v>0.14674114093672</v>
      </c>
    </row>
    <row r="3132" spans="1:6" x14ac:dyDescent="0.45">
      <c r="A3132" s="2">
        <v>0.55182329807713804</v>
      </c>
      <c r="C3132" s="2">
        <v>0.54359517382647904</v>
      </c>
      <c r="E3132" s="2">
        <v>0.83323852087510297</v>
      </c>
      <c r="F3132" s="2">
        <v>0.64718751764134697</v>
      </c>
    </row>
    <row r="3133" spans="1:6" x14ac:dyDescent="0.45">
      <c r="A3133" s="2">
        <v>0.68691846390797795</v>
      </c>
      <c r="C3133" s="2">
        <v>0.54345844949326905</v>
      </c>
      <c r="E3133" s="2">
        <v>0.88132358430677205</v>
      </c>
      <c r="F3133" s="2">
        <v>0.33913529417972199</v>
      </c>
    </row>
    <row r="3134" spans="1:6" x14ac:dyDescent="0.45">
      <c r="A3134" s="2">
        <v>0.75089372354501305</v>
      </c>
      <c r="C3134" s="2">
        <v>0.74472690257128704</v>
      </c>
      <c r="E3134" s="2">
        <v>0.35564885082597802</v>
      </c>
      <c r="F3134" s="2">
        <v>0.50453191722980195</v>
      </c>
    </row>
    <row r="3135" spans="1:6" x14ac:dyDescent="0.45">
      <c r="A3135" s="2">
        <v>0.73504194891164398</v>
      </c>
      <c r="C3135" s="2">
        <v>0.70832894345239805</v>
      </c>
      <c r="E3135" s="2">
        <v>0.75192820225445001</v>
      </c>
      <c r="F3135" s="2">
        <v>0.71854977676115095</v>
      </c>
    </row>
    <row r="3136" spans="1:6" x14ac:dyDescent="0.45">
      <c r="A3136" s="2">
        <v>0.73629693493342296</v>
      </c>
      <c r="C3136" s="2">
        <v>0.70613611677099797</v>
      </c>
      <c r="E3136" s="2">
        <v>0.41876324505323198</v>
      </c>
      <c r="F3136" s="2">
        <v>0.69845344610417304</v>
      </c>
    </row>
    <row r="3137" spans="1:6" x14ac:dyDescent="0.45">
      <c r="A3137" s="2">
        <v>0.72900720211891401</v>
      </c>
      <c r="C3137" s="2">
        <v>0.66455823041314399</v>
      </c>
      <c r="E3137" s="2">
        <v>0.67419617092228201</v>
      </c>
      <c r="F3137" s="2">
        <v>0.23968563345240099</v>
      </c>
    </row>
    <row r="3138" spans="1:6" x14ac:dyDescent="0.45">
      <c r="A3138" s="2">
        <v>0.68366973598415604</v>
      </c>
      <c r="C3138" s="2">
        <v>0.630958660382134</v>
      </c>
      <c r="E3138" s="2">
        <v>0.87560117091237899</v>
      </c>
      <c r="F3138" s="2">
        <v>0.71885237882984099</v>
      </c>
    </row>
    <row r="3139" spans="1:6" x14ac:dyDescent="0.45">
      <c r="A3139" s="2">
        <v>0.41689976155293901</v>
      </c>
      <c r="C3139" s="2">
        <v>0.41789200035996599</v>
      </c>
      <c r="E3139" s="2">
        <v>0.84043950042501203</v>
      </c>
      <c r="F3139" s="2">
        <v>0.45036566328190097</v>
      </c>
    </row>
    <row r="3140" spans="1:6" x14ac:dyDescent="0.45">
      <c r="A3140" s="2">
        <v>0.80812152187518504</v>
      </c>
      <c r="C3140" s="2">
        <v>0.80148329082564196</v>
      </c>
      <c r="E3140" s="2">
        <v>0.83600848289678398</v>
      </c>
      <c r="F3140" s="2">
        <v>0.12650169738904701</v>
      </c>
    </row>
    <row r="3141" spans="1:6" x14ac:dyDescent="0.45">
      <c r="A3141" s="2">
        <v>0.326327162474425</v>
      </c>
      <c r="C3141" s="2">
        <v>0.23428551051442301</v>
      </c>
      <c r="E3141" s="2">
        <v>0.29681531872340899</v>
      </c>
      <c r="F3141" s="2">
        <v>0.44833071983973999</v>
      </c>
    </row>
    <row r="3142" spans="1:6" x14ac:dyDescent="0.45">
      <c r="A3142" s="2">
        <v>0.58038306057063205</v>
      </c>
      <c r="C3142" s="2">
        <v>0.392347845719838</v>
      </c>
      <c r="E3142" s="2">
        <v>0.84714233326830601</v>
      </c>
      <c r="F3142" s="2">
        <v>0.53223756990812998</v>
      </c>
    </row>
    <row r="3143" spans="1:6" x14ac:dyDescent="0.45">
      <c r="A3143" s="2">
        <v>0.42133557758796403</v>
      </c>
      <c r="C3143" s="2">
        <v>0.53065731463593802</v>
      </c>
      <c r="E3143" s="2">
        <v>0.73099655306631295</v>
      </c>
      <c r="F3143" s="2">
        <v>0.234499461822441</v>
      </c>
    </row>
    <row r="3144" spans="1:6" x14ac:dyDescent="0.45">
      <c r="A3144" s="2">
        <v>8.8241165433054602E-2</v>
      </c>
      <c r="C3144" s="2">
        <v>0.243136696311022</v>
      </c>
      <c r="E3144" s="2">
        <v>0.78514537722248201</v>
      </c>
      <c r="F3144" s="2">
        <v>0.73491673001656399</v>
      </c>
    </row>
    <row r="3145" spans="1:6" x14ac:dyDescent="0.45">
      <c r="A3145" s="2">
        <v>0.25397954944023499</v>
      </c>
      <c r="C3145" s="2">
        <v>0.58336156843436704</v>
      </c>
      <c r="E3145" s="2">
        <v>0.225210730489349</v>
      </c>
      <c r="F3145" s="2">
        <v>0.46247452829364699</v>
      </c>
    </row>
    <row r="3146" spans="1:6" x14ac:dyDescent="0.45">
      <c r="A3146" s="2">
        <v>0.27244073675021402</v>
      </c>
      <c r="C3146" s="2">
        <v>0.35055544069083699</v>
      </c>
      <c r="E3146" s="2">
        <v>0.47667447919963102</v>
      </c>
      <c r="F3146" s="2">
        <v>0.40081113568997101</v>
      </c>
    </row>
    <row r="3147" spans="1:6" x14ac:dyDescent="0.45">
      <c r="A3147" s="2">
        <v>0.69028355061459101</v>
      </c>
      <c r="C3147" s="2">
        <v>0.55359785324386002</v>
      </c>
      <c r="E3147" s="2">
        <v>0.83612356798746601</v>
      </c>
      <c r="F3147" s="2">
        <v>0.46091285495416301</v>
      </c>
    </row>
    <row r="3148" spans="1:6" x14ac:dyDescent="0.45">
      <c r="A3148" s="2">
        <v>0.78990319034607104</v>
      </c>
      <c r="C3148" s="2">
        <v>0.475470758390941</v>
      </c>
      <c r="E3148" s="2">
        <v>0.79845546510247301</v>
      </c>
      <c r="F3148" s="2">
        <v>0.64641022030130002</v>
      </c>
    </row>
    <row r="3149" spans="1:6" x14ac:dyDescent="0.45">
      <c r="A3149" s="2">
        <v>0.50632791436097202</v>
      </c>
      <c r="C3149" s="2">
        <v>0.52401431429040102</v>
      </c>
      <c r="E3149" s="2">
        <v>0.851219557341789</v>
      </c>
      <c r="F3149" s="2">
        <v>0.42753996664935301</v>
      </c>
    </row>
    <row r="3150" spans="1:6" x14ac:dyDescent="0.45">
      <c r="A3150" s="2">
        <v>0.28447804732912702</v>
      </c>
      <c r="C3150" s="2">
        <v>0.36920845892487097</v>
      </c>
      <c r="E3150" s="2">
        <v>0.60789408068709005</v>
      </c>
      <c r="F3150" s="2">
        <v>0.84023400070316701</v>
      </c>
    </row>
    <row r="3151" spans="1:6" x14ac:dyDescent="0.45">
      <c r="A3151" s="2">
        <v>0.34752591289407903</v>
      </c>
      <c r="C3151" s="2">
        <v>0.40169622631013402</v>
      </c>
      <c r="E3151" s="2">
        <v>0.83490859029944797</v>
      </c>
      <c r="F3151" s="2">
        <v>0.35517720120737101</v>
      </c>
    </row>
    <row r="3152" spans="1:6" x14ac:dyDescent="0.45">
      <c r="A3152" s="2">
        <v>0.66503742998564397</v>
      </c>
      <c r="C3152" s="2">
        <v>0.55311954757743997</v>
      </c>
      <c r="E3152" s="2">
        <v>0.55113675944031704</v>
      </c>
      <c r="F3152" s="2">
        <v>0.30380263916058597</v>
      </c>
    </row>
    <row r="3153" spans="1:6" x14ac:dyDescent="0.45">
      <c r="A3153" s="2">
        <v>0.73105626494896103</v>
      </c>
      <c r="C3153" s="2">
        <v>0.58918771974606499</v>
      </c>
      <c r="E3153" s="2">
        <v>0.85217874301063901</v>
      </c>
      <c r="F3153" s="2">
        <v>0.17612945696282201</v>
      </c>
    </row>
    <row r="3154" spans="1:6" x14ac:dyDescent="0.45">
      <c r="A3154" s="2">
        <v>0.70643065810140104</v>
      </c>
      <c r="C3154" s="2">
        <v>0.69425566509939396</v>
      </c>
      <c r="E3154" s="2">
        <v>0.79914017187431896</v>
      </c>
      <c r="F3154" s="2">
        <v>0.25271480001514002</v>
      </c>
    </row>
    <row r="3155" spans="1:6" x14ac:dyDescent="0.45">
      <c r="A3155" s="2">
        <v>0.74114845150563002</v>
      </c>
      <c r="C3155" s="2">
        <v>0.64648899606346899</v>
      </c>
      <c r="E3155" s="2">
        <v>0.89338491003819398</v>
      </c>
      <c r="F3155" s="2">
        <v>0.64978753565772995</v>
      </c>
    </row>
    <row r="3156" spans="1:6" x14ac:dyDescent="0.45">
      <c r="A3156" s="2">
        <v>0.50409444175366303</v>
      </c>
      <c r="C3156" s="2">
        <v>0.34587944740897902</v>
      </c>
      <c r="E3156" s="2">
        <v>0.64728801493849497</v>
      </c>
      <c r="F3156" s="2">
        <v>0.31421155406773998</v>
      </c>
    </row>
    <row r="3157" spans="1:6" x14ac:dyDescent="0.45">
      <c r="A3157" s="2">
        <v>0.58815975929888697</v>
      </c>
      <c r="C3157" s="2">
        <v>0.52620731757859096</v>
      </c>
      <c r="E3157" s="2">
        <v>0.86199764595999895</v>
      </c>
      <c r="F3157" s="2">
        <v>0.65131307706874897</v>
      </c>
    </row>
    <row r="3158" spans="1:6" x14ac:dyDescent="0.45">
      <c r="A3158" s="2">
        <v>0.51375692498694303</v>
      </c>
      <c r="C3158" s="2">
        <v>0.352633295318111</v>
      </c>
      <c r="E3158" s="2">
        <v>0.74205998034092302</v>
      </c>
      <c r="F3158" s="2">
        <v>0.252952648897878</v>
      </c>
    </row>
    <row r="3159" spans="1:6" x14ac:dyDescent="0.45">
      <c r="A3159" s="2">
        <v>0.52195896923589102</v>
      </c>
      <c r="C3159" s="2">
        <v>0.50006845949021195</v>
      </c>
      <c r="E3159" s="2">
        <v>0.42275356627663202</v>
      </c>
      <c r="F3159" s="2">
        <v>0.17065031988135901</v>
      </c>
    </row>
    <row r="3160" spans="1:6" x14ac:dyDescent="0.45">
      <c r="A3160" s="2">
        <v>0.39937873912798899</v>
      </c>
      <c r="C3160" s="2">
        <v>0.36740063343194901</v>
      </c>
      <c r="E3160" s="2">
        <v>0.37637205910795402</v>
      </c>
      <c r="F3160" s="2">
        <v>0.49883089389930801</v>
      </c>
    </row>
    <row r="3161" spans="1:6" x14ac:dyDescent="0.45">
      <c r="A3161" s="2">
        <v>0.46755695798165298</v>
      </c>
      <c r="C3161" s="2">
        <v>0.41166004377134302</v>
      </c>
      <c r="E3161" s="2">
        <v>0.78848835110109505</v>
      </c>
      <c r="F3161" s="2">
        <v>0.54751387317795097</v>
      </c>
    </row>
    <row r="3162" spans="1:6" x14ac:dyDescent="0.45">
      <c r="A3162" s="2">
        <v>0.26479933274363598</v>
      </c>
      <c r="C3162" s="2">
        <v>0.21085566858191801</v>
      </c>
      <c r="E3162" s="2">
        <v>0.72655977503148395</v>
      </c>
      <c r="F3162" s="2">
        <v>0.383032814033751</v>
      </c>
    </row>
    <row r="3163" spans="1:6" x14ac:dyDescent="0.45">
      <c r="A3163" s="2">
        <v>0.70847663302373998</v>
      </c>
      <c r="C3163" s="2">
        <v>0.54636620155409699</v>
      </c>
      <c r="E3163" s="2">
        <v>0.69882197645494004</v>
      </c>
      <c r="F3163" s="2">
        <v>0.51203552704492405</v>
      </c>
    </row>
    <row r="3164" spans="1:6" x14ac:dyDescent="0.45">
      <c r="A3164" s="2">
        <v>0.78027099856594395</v>
      </c>
      <c r="C3164" s="2">
        <v>0.131478917561728</v>
      </c>
      <c r="E3164" s="2">
        <v>0.63694616786634495</v>
      </c>
      <c r="F3164" s="2">
        <v>0.66648541323631405</v>
      </c>
    </row>
    <row r="3165" spans="1:6" x14ac:dyDescent="0.45">
      <c r="A3165" s="2">
        <v>0.18465573010992201</v>
      </c>
      <c r="C3165" s="2">
        <v>0.16349183770557099</v>
      </c>
      <c r="E3165" s="2">
        <v>0.220419246805581</v>
      </c>
      <c r="F3165" s="2">
        <v>0.27163266503827499</v>
      </c>
    </row>
    <row r="3166" spans="1:6" x14ac:dyDescent="0.45">
      <c r="A3166" s="2">
        <v>0.64085880084481495</v>
      </c>
      <c r="C3166" s="2">
        <v>0.45425599397051197</v>
      </c>
      <c r="E3166" s="2">
        <v>0.78970965219267097</v>
      </c>
      <c r="F3166" s="2">
        <v>0.61448030146066801</v>
      </c>
    </row>
    <row r="3167" spans="1:6" x14ac:dyDescent="0.45">
      <c r="A3167" s="2">
        <v>0.31226209544525702</v>
      </c>
      <c r="C3167" s="2">
        <v>0.62567691180499896</v>
      </c>
      <c r="E3167" s="2">
        <v>0.27566849267114102</v>
      </c>
      <c r="F3167" s="2">
        <v>0.29851456005900701</v>
      </c>
    </row>
    <row r="3168" spans="1:6" x14ac:dyDescent="0.45">
      <c r="A3168" s="2">
        <v>0.39295684611813902</v>
      </c>
      <c r="C3168" s="2">
        <v>0.48697372582242299</v>
      </c>
      <c r="E3168" s="2">
        <v>0.74412342797086695</v>
      </c>
      <c r="F3168" s="2">
        <v>0.18813767988251101</v>
      </c>
    </row>
    <row r="3169" spans="1:6" x14ac:dyDescent="0.45">
      <c r="A3169" s="2">
        <v>0.77542344337518798</v>
      </c>
      <c r="C3169" s="2">
        <v>0.68708659431914598</v>
      </c>
      <c r="E3169" s="2">
        <v>0.80808075484379904</v>
      </c>
      <c r="F3169" s="2">
        <v>0.68752121474337602</v>
      </c>
    </row>
    <row r="3170" spans="1:6" x14ac:dyDescent="0.45">
      <c r="A3170" s="2">
        <v>0.69190341154330803</v>
      </c>
      <c r="C3170" s="2">
        <v>0.721378018143633</v>
      </c>
      <c r="E3170" s="2">
        <v>0.56132456688453403</v>
      </c>
      <c r="F3170" s="2">
        <v>0.71477249247549002</v>
      </c>
    </row>
    <row r="3171" spans="1:6" x14ac:dyDescent="0.45">
      <c r="A3171" s="2">
        <v>0.39658638690000603</v>
      </c>
      <c r="C3171" s="2">
        <v>0.535611536757299</v>
      </c>
      <c r="E3171" s="2">
        <v>0.63243066479810095</v>
      </c>
      <c r="F3171" s="2">
        <v>0.43927904092782</v>
      </c>
    </row>
    <row r="3172" spans="1:6" x14ac:dyDescent="0.45">
      <c r="A3172" s="2">
        <v>0.406356165627968</v>
      </c>
      <c r="C3172" s="2">
        <v>0.48338414571773902</v>
      </c>
      <c r="E3172" s="2">
        <v>0.40509336868346801</v>
      </c>
      <c r="F3172" s="2">
        <v>0.26888914387185398</v>
      </c>
    </row>
    <row r="3173" spans="1:6" x14ac:dyDescent="0.45">
      <c r="A3173" s="2">
        <v>0.79534306810931998</v>
      </c>
      <c r="C3173" s="2">
        <v>0.74368109898802304</v>
      </c>
      <c r="E3173" s="2">
        <v>0.85213352665700104</v>
      </c>
      <c r="F3173" s="2">
        <v>0.49515875796968201</v>
      </c>
    </row>
    <row r="3174" spans="1:6" x14ac:dyDescent="0.45">
      <c r="A3174" s="2">
        <v>0.41807896376734799</v>
      </c>
      <c r="C3174" s="2">
        <v>0.39592012497897799</v>
      </c>
      <c r="E3174" s="2">
        <v>0.53710287897712805</v>
      </c>
      <c r="F3174" s="2">
        <v>0.59488323154788603</v>
      </c>
    </row>
    <row r="3175" spans="1:6" x14ac:dyDescent="0.45">
      <c r="A3175" s="2">
        <v>0.29001924093755999</v>
      </c>
      <c r="C3175" s="2">
        <v>0.36038496399174103</v>
      </c>
      <c r="E3175" s="2">
        <v>0.90456536960175105</v>
      </c>
      <c r="F3175" s="2">
        <v>4.55802143276091E-2</v>
      </c>
    </row>
    <row r="3176" spans="1:6" x14ac:dyDescent="0.45">
      <c r="A3176" s="2">
        <v>0.589081949278636</v>
      </c>
      <c r="C3176" s="2">
        <v>0.41595836685607901</v>
      </c>
      <c r="E3176" s="2">
        <v>0.83134457770702297</v>
      </c>
      <c r="F3176" s="2">
        <v>0.10807986956798001</v>
      </c>
    </row>
    <row r="3177" spans="1:6" x14ac:dyDescent="0.45">
      <c r="A3177" s="2">
        <v>0.51001935645426999</v>
      </c>
      <c r="C3177" s="2">
        <v>0.47364548708757098</v>
      </c>
      <c r="E3177" s="2">
        <v>0.80906411818201895</v>
      </c>
      <c r="F3177" s="2">
        <v>0.39604233725926602</v>
      </c>
    </row>
    <row r="3178" spans="1:6" x14ac:dyDescent="0.45">
      <c r="A3178" s="2">
        <v>0.74548849211674795</v>
      </c>
      <c r="C3178" s="2">
        <v>0.69596141928445199</v>
      </c>
      <c r="E3178" s="2">
        <v>0.36246743685884097</v>
      </c>
      <c r="F3178" s="2">
        <v>0.106836500928149</v>
      </c>
    </row>
    <row r="3179" spans="1:6" x14ac:dyDescent="0.45">
      <c r="A3179" s="2">
        <v>0.85847445270200495</v>
      </c>
      <c r="C3179" s="2">
        <v>0.86221977809927297</v>
      </c>
      <c r="E3179" s="2">
        <v>0.62485447601416699</v>
      </c>
      <c r="F3179" s="2">
        <v>0.56901082452159302</v>
      </c>
    </row>
    <row r="3180" spans="1:6" x14ac:dyDescent="0.45">
      <c r="A3180" s="2">
        <v>0.67517179921842796</v>
      </c>
      <c r="C3180" s="2">
        <v>0.70374209127237597</v>
      </c>
      <c r="E3180" s="2">
        <v>0.60649764088469205</v>
      </c>
      <c r="F3180" s="2">
        <v>0.31803990979517299</v>
      </c>
    </row>
    <row r="3181" spans="1:6" x14ac:dyDescent="0.45">
      <c r="A3181" s="2">
        <v>0.69647357395312703</v>
      </c>
      <c r="C3181" s="2">
        <v>0.63641175425900298</v>
      </c>
      <c r="E3181" s="2">
        <v>0.43139932520498597</v>
      </c>
      <c r="F3181" s="2">
        <v>0.56755464038269099</v>
      </c>
    </row>
    <row r="3182" spans="1:6" x14ac:dyDescent="0.45">
      <c r="A3182" s="2">
        <v>0.33153049745589203</v>
      </c>
      <c r="C3182" s="2">
        <v>0.39370392320109299</v>
      </c>
      <c r="E3182" s="2">
        <v>0.83834802209816295</v>
      </c>
      <c r="F3182" s="2">
        <v>0.155146423598122</v>
      </c>
    </row>
    <row r="3183" spans="1:6" x14ac:dyDescent="0.45">
      <c r="A3183" s="2">
        <v>0.78392291071728304</v>
      </c>
      <c r="C3183" s="2">
        <v>0.62492086946893999</v>
      </c>
      <c r="E3183" s="2">
        <v>0.799584936883598</v>
      </c>
      <c r="F3183" s="2">
        <v>0.82327405706393697</v>
      </c>
    </row>
    <row r="3184" spans="1:6" x14ac:dyDescent="0.45">
      <c r="A3184" s="2">
        <v>0.629300735211476</v>
      </c>
      <c r="C3184" s="2">
        <v>0.56798353698167803</v>
      </c>
      <c r="E3184" s="2">
        <v>0.83719481741609902</v>
      </c>
      <c r="F3184" s="2">
        <v>0.71023901640595299</v>
      </c>
    </row>
    <row r="3185" spans="1:6" x14ac:dyDescent="0.45">
      <c r="A3185" s="2">
        <v>0.827124121210013</v>
      </c>
      <c r="C3185" s="2">
        <v>0.78324926503826997</v>
      </c>
      <c r="E3185" s="2">
        <v>0.87487746127671395</v>
      </c>
      <c r="F3185" s="2">
        <v>0.418141947494866</v>
      </c>
    </row>
    <row r="3186" spans="1:6" x14ac:dyDescent="0.45">
      <c r="A3186" s="2">
        <v>0.74567679443787005</v>
      </c>
      <c r="C3186" s="2">
        <v>0.70553469825451598</v>
      </c>
      <c r="E3186" s="2">
        <v>0.82206761306231402</v>
      </c>
      <c r="F3186" s="2">
        <v>0.615279043098242</v>
      </c>
    </row>
    <row r="3187" spans="1:6" x14ac:dyDescent="0.45">
      <c r="A3187" s="2">
        <v>0.36433445309331403</v>
      </c>
      <c r="C3187" s="2">
        <v>0.332731090777236</v>
      </c>
      <c r="E3187" s="2">
        <v>0.87933534493917598</v>
      </c>
      <c r="F3187" s="2">
        <v>0.14384553284852999</v>
      </c>
    </row>
    <row r="3188" spans="1:6" x14ac:dyDescent="0.45">
      <c r="A3188" s="2">
        <v>0.549668390284895</v>
      </c>
      <c r="C3188" s="2">
        <v>0.49315920968594101</v>
      </c>
      <c r="E3188" s="2">
        <v>0.84180245398276199</v>
      </c>
      <c r="F3188" s="2">
        <v>0.49425221453566398</v>
      </c>
    </row>
    <row r="3189" spans="1:6" x14ac:dyDescent="0.45">
      <c r="A3189" s="2">
        <v>0.61338346227053897</v>
      </c>
      <c r="C3189" s="2">
        <v>0.56439260825567705</v>
      </c>
      <c r="E3189" s="2">
        <v>0.70181723881964897</v>
      </c>
      <c r="F3189" s="2">
        <v>0.55759008969305501</v>
      </c>
    </row>
    <row r="3190" spans="1:6" x14ac:dyDescent="0.45">
      <c r="A3190" s="2">
        <v>0.825020144516736</v>
      </c>
      <c r="C3190" s="2">
        <v>0.57443403635195101</v>
      </c>
      <c r="E3190" s="2">
        <v>0.92358869036353297</v>
      </c>
      <c r="F3190" s="2">
        <v>0.14446570858291199</v>
      </c>
    </row>
    <row r="3191" spans="1:6" x14ac:dyDescent="0.45">
      <c r="A3191" s="2">
        <v>0.45154547795693001</v>
      </c>
      <c r="C3191" s="2">
        <v>0.400568917798095</v>
      </c>
      <c r="E3191" s="2">
        <v>0.88291757972583496</v>
      </c>
      <c r="F3191" s="2">
        <v>0.48487817805332301</v>
      </c>
    </row>
    <row r="3192" spans="1:6" x14ac:dyDescent="0.45">
      <c r="A3192" s="2">
        <v>0.36634071595311202</v>
      </c>
      <c r="C3192" s="2">
        <v>0.58020735301269699</v>
      </c>
      <c r="E3192" s="2">
        <v>0.693106885071191</v>
      </c>
      <c r="F3192" s="2">
        <v>8.5140911512790005E-2</v>
      </c>
    </row>
    <row r="3193" spans="1:6" x14ac:dyDescent="0.45">
      <c r="A3193" s="2">
        <v>0.84596994585434204</v>
      </c>
      <c r="C3193" s="2">
        <v>0.89010655105063596</v>
      </c>
      <c r="E3193" s="2">
        <v>0.50343414880052895</v>
      </c>
      <c r="F3193" s="2">
        <v>0.33894573797352701</v>
      </c>
    </row>
    <row r="3194" spans="1:6" x14ac:dyDescent="0.45">
      <c r="A3194" s="2">
        <v>0.66317679742273405</v>
      </c>
      <c r="C3194" s="2">
        <v>0.56955863356677805</v>
      </c>
      <c r="E3194" s="2">
        <v>0.82234666019829195</v>
      </c>
      <c r="F3194" s="2">
        <v>0.323764441377134</v>
      </c>
    </row>
    <row r="3195" spans="1:6" x14ac:dyDescent="0.45">
      <c r="A3195" s="2">
        <v>0.36772671983476701</v>
      </c>
      <c r="C3195" s="2">
        <v>0.35807651263609802</v>
      </c>
      <c r="E3195" s="2">
        <v>0.80650474657571203</v>
      </c>
      <c r="F3195" s="2">
        <v>0.18423105006517901</v>
      </c>
    </row>
    <row r="3196" spans="1:6" x14ac:dyDescent="0.45">
      <c r="A3196" s="2">
        <v>0.54466424930215596</v>
      </c>
      <c r="C3196" s="2">
        <v>0.41824234920655001</v>
      </c>
      <c r="E3196" s="2">
        <v>0.90349878745541601</v>
      </c>
      <c r="F3196" s="2">
        <v>0.131380910748396</v>
      </c>
    </row>
    <row r="3197" spans="1:6" x14ac:dyDescent="0.45">
      <c r="A3197" s="2">
        <v>0.71478641839800305</v>
      </c>
      <c r="C3197" s="2">
        <v>0.66597377787086698</v>
      </c>
      <c r="E3197" s="2">
        <v>0.89092555222006398</v>
      </c>
      <c r="F3197" s="2">
        <v>0.39821636037045799</v>
      </c>
    </row>
    <row r="3198" spans="1:6" x14ac:dyDescent="0.45">
      <c r="A3198" s="2">
        <v>0.78444295542067999</v>
      </c>
      <c r="C3198" s="2">
        <v>0.29620756845187601</v>
      </c>
      <c r="E3198" s="2">
        <v>0.83444742310046705</v>
      </c>
      <c r="F3198" s="2">
        <v>0.50448378963674501</v>
      </c>
    </row>
    <row r="3199" spans="1:6" x14ac:dyDescent="0.45">
      <c r="A3199" s="2">
        <v>0.61939327521186904</v>
      </c>
      <c r="C3199" s="2">
        <v>0.50577365969115695</v>
      </c>
      <c r="E3199" s="2">
        <v>0.85080723440421702</v>
      </c>
      <c r="F3199" s="2">
        <v>0.203519768609559</v>
      </c>
    </row>
    <row r="3200" spans="1:6" x14ac:dyDescent="0.45">
      <c r="A3200" s="2">
        <v>0.49381848336624501</v>
      </c>
      <c r="C3200" s="2">
        <v>0.57097117319659796</v>
      </c>
      <c r="E3200" s="2">
        <v>0.83455797586139802</v>
      </c>
      <c r="F3200" s="2">
        <v>5.0768113382621598E-2</v>
      </c>
    </row>
    <row r="3201" spans="1:6" x14ac:dyDescent="0.45">
      <c r="A3201" s="2">
        <v>0.40350090192308602</v>
      </c>
      <c r="C3201" s="2">
        <v>0.54170198776382195</v>
      </c>
      <c r="E3201" s="2">
        <v>0.618415005449786</v>
      </c>
      <c r="F3201" s="2">
        <v>0.43979998793749098</v>
      </c>
    </row>
    <row r="3202" spans="1:6" x14ac:dyDescent="0.45">
      <c r="A3202" s="2">
        <v>0.369537594479106</v>
      </c>
      <c r="C3202" s="2">
        <v>0.76239576497672701</v>
      </c>
      <c r="E3202" s="2">
        <v>0.79254364782176701</v>
      </c>
      <c r="F3202" s="2">
        <v>0.69327194407544002</v>
      </c>
    </row>
    <row r="3203" spans="1:6" x14ac:dyDescent="0.45">
      <c r="A3203" s="2">
        <v>0.63807800597832198</v>
      </c>
      <c r="C3203" s="2">
        <v>0.56071939309924501</v>
      </c>
      <c r="E3203" s="2">
        <v>0.79890678670016102</v>
      </c>
      <c r="F3203" s="2">
        <v>0.52338482732061797</v>
      </c>
    </row>
    <row r="3204" spans="1:6" x14ac:dyDescent="0.45">
      <c r="A3204" s="2">
        <v>0.61095346385135596</v>
      </c>
      <c r="C3204" s="2">
        <v>0.76149561291049905</v>
      </c>
      <c r="E3204" s="2">
        <v>0.73812290224767596</v>
      </c>
      <c r="F3204" s="2">
        <v>0.25236255521167</v>
      </c>
    </row>
    <row r="3205" spans="1:6" x14ac:dyDescent="0.45">
      <c r="A3205" s="2">
        <v>0.56110952271819803</v>
      </c>
      <c r="C3205" s="2">
        <v>0.46597176412209601</v>
      </c>
      <c r="E3205" s="2">
        <v>0.68402485199781304</v>
      </c>
      <c r="F3205" s="2">
        <v>0.49906460583584999</v>
      </c>
    </row>
    <row r="3206" spans="1:6" x14ac:dyDescent="0.45">
      <c r="A3206" s="2">
        <v>0.779753775517114</v>
      </c>
      <c r="C3206" s="2">
        <v>0.73280695110145899</v>
      </c>
      <c r="E3206" s="2">
        <v>0.93300925767554999</v>
      </c>
      <c r="F3206" s="2">
        <v>0.19926762546636101</v>
      </c>
    </row>
    <row r="3207" spans="1:6" x14ac:dyDescent="0.45">
      <c r="A3207" s="2">
        <v>0.79036643929689898</v>
      </c>
      <c r="C3207" s="2">
        <v>0.75402276565405402</v>
      </c>
      <c r="E3207" s="2">
        <v>0.67884278413203702</v>
      </c>
      <c r="F3207" s="2">
        <v>0.54669774419142403</v>
      </c>
    </row>
    <row r="3208" spans="1:6" x14ac:dyDescent="0.45">
      <c r="A3208" s="2">
        <v>0.58572336472359599</v>
      </c>
      <c r="C3208" s="2">
        <v>0.60714035193236804</v>
      </c>
      <c r="E3208" s="2">
        <v>0.81059620059400594</v>
      </c>
      <c r="F3208" s="2">
        <v>0.421116902347769</v>
      </c>
    </row>
    <row r="3209" spans="1:6" x14ac:dyDescent="0.45">
      <c r="A3209" s="2">
        <v>0.71938999092885003</v>
      </c>
      <c r="C3209" s="2">
        <v>0.71784555417818197</v>
      </c>
      <c r="E3209" s="2">
        <v>0.84785090927004902</v>
      </c>
      <c r="F3209" s="2">
        <v>0.21829909737331499</v>
      </c>
    </row>
    <row r="3210" spans="1:6" x14ac:dyDescent="0.45">
      <c r="A3210" s="2">
        <v>0.797034159694608</v>
      </c>
      <c r="C3210" s="2">
        <v>0.70739013300042597</v>
      </c>
      <c r="E3210" s="2">
        <v>0.80515652893850598</v>
      </c>
      <c r="F3210" s="2">
        <v>0.36833313670270701</v>
      </c>
    </row>
    <row r="3211" spans="1:6" x14ac:dyDescent="0.45">
      <c r="A3211" s="2">
        <v>0.50921190305054098</v>
      </c>
      <c r="C3211" s="2">
        <v>0.53924589494618802</v>
      </c>
      <c r="E3211" s="2">
        <v>0.53287889666681898</v>
      </c>
      <c r="F3211" s="2">
        <v>0.246270184319275</v>
      </c>
    </row>
    <row r="3212" spans="1:6" x14ac:dyDescent="0.45">
      <c r="A3212" s="2">
        <v>0.37459747758296902</v>
      </c>
      <c r="C3212" s="2">
        <v>0.327160381851895</v>
      </c>
      <c r="E3212" s="2">
        <v>0.69627254822732998</v>
      </c>
      <c r="F3212" s="2">
        <v>9.8592717559346801E-2</v>
      </c>
    </row>
    <row r="3213" spans="1:6" x14ac:dyDescent="0.45">
      <c r="A3213" s="2">
        <v>0.78683819901276297</v>
      </c>
      <c r="C3213" s="2">
        <v>0.54634293929673905</v>
      </c>
      <c r="E3213" s="2">
        <v>0.84222917195373703</v>
      </c>
      <c r="F3213" s="2">
        <v>0.18463772351878999</v>
      </c>
    </row>
    <row r="3214" spans="1:6" x14ac:dyDescent="0.45">
      <c r="A3214" s="2">
        <v>0.57842869227206695</v>
      </c>
      <c r="C3214" s="2">
        <v>0.62079123163155203</v>
      </c>
      <c r="E3214" s="2">
        <v>0.77242569373577696</v>
      </c>
      <c r="F3214" s="2">
        <v>0.52156510954310298</v>
      </c>
    </row>
    <row r="3215" spans="1:6" x14ac:dyDescent="0.45">
      <c r="A3215" s="2">
        <v>0.66507845549197797</v>
      </c>
      <c r="C3215" s="2">
        <v>0.545726984542525</v>
      </c>
      <c r="E3215" s="2">
        <v>0.76732027471643804</v>
      </c>
      <c r="F3215" s="2">
        <v>0.19265293284366</v>
      </c>
    </row>
    <row r="3216" spans="1:6" x14ac:dyDescent="0.45">
      <c r="A3216" s="2">
        <v>0.51061067203103405</v>
      </c>
      <c r="C3216" s="2">
        <v>0.46516288329831601</v>
      </c>
      <c r="E3216" s="2">
        <v>0.72092689986987102</v>
      </c>
      <c r="F3216" s="2">
        <v>0.59625120971425505</v>
      </c>
    </row>
    <row r="3217" spans="1:6" x14ac:dyDescent="0.45">
      <c r="A3217" s="2">
        <v>0.69244622191264305</v>
      </c>
      <c r="C3217" s="2">
        <v>0.72148071894301802</v>
      </c>
      <c r="E3217" s="2">
        <v>0.52119106055023401</v>
      </c>
      <c r="F3217" s="2">
        <v>0.691837095045434</v>
      </c>
    </row>
    <row r="3218" spans="1:6" x14ac:dyDescent="0.45">
      <c r="A3218" s="2">
        <v>0.62549793949583898</v>
      </c>
      <c r="C3218" s="2">
        <v>0.57770517547415901</v>
      </c>
      <c r="E3218" s="2">
        <v>0.78989850586014898</v>
      </c>
      <c r="F3218" s="2">
        <v>0.631723217035847</v>
      </c>
    </row>
    <row r="3219" spans="1:6" x14ac:dyDescent="0.45">
      <c r="A3219" s="2">
        <v>0.81113949670942997</v>
      </c>
      <c r="C3219" s="2">
        <v>0.66462192106359497</v>
      </c>
      <c r="E3219" s="2">
        <v>0.79063471642139804</v>
      </c>
      <c r="F3219" s="2">
        <v>0.714951573665217</v>
      </c>
    </row>
    <row r="3220" spans="1:6" x14ac:dyDescent="0.45">
      <c r="A3220" s="2">
        <v>0.78832616088458096</v>
      </c>
      <c r="C3220" s="2">
        <v>0.68941944338542205</v>
      </c>
      <c r="E3220" s="2">
        <v>0.73730180779292598</v>
      </c>
      <c r="F3220" s="2">
        <v>0.49911185376081002</v>
      </c>
    </row>
    <row r="3221" spans="1:6" x14ac:dyDescent="0.45">
      <c r="A3221" s="2">
        <v>0.81490186509144602</v>
      </c>
      <c r="C3221" s="2">
        <v>0.81201873973272498</v>
      </c>
      <c r="E3221" s="2">
        <v>0.87059387391586596</v>
      </c>
      <c r="F3221" s="2">
        <v>0.10454497794897</v>
      </c>
    </row>
    <row r="3222" spans="1:6" x14ac:dyDescent="0.45">
      <c r="A3222" s="2">
        <v>0.73745619837577703</v>
      </c>
      <c r="C3222" s="2">
        <v>0.68724988856761704</v>
      </c>
      <c r="E3222" s="2">
        <v>0.81091456115456195</v>
      </c>
      <c r="F3222" s="2">
        <v>0.66624908602486899</v>
      </c>
    </row>
    <row r="3223" spans="1:6" x14ac:dyDescent="0.45">
      <c r="A3223" s="2">
        <v>0.38769700760528703</v>
      </c>
      <c r="C3223" s="2">
        <v>0.47774445601353199</v>
      </c>
      <c r="E3223" s="2">
        <v>0.86303437770920799</v>
      </c>
      <c r="F3223" s="2">
        <v>0.48879643064846501</v>
      </c>
    </row>
    <row r="3224" spans="1:6" x14ac:dyDescent="0.45">
      <c r="A3224" s="2">
        <v>0.58519169667682502</v>
      </c>
      <c r="C3224" s="2">
        <v>0.52996336389741805</v>
      </c>
      <c r="E3224" s="2">
        <v>0.80245063889571</v>
      </c>
      <c r="F3224" s="2">
        <v>0.30108046524107301</v>
      </c>
    </row>
    <row r="3225" spans="1:6" x14ac:dyDescent="0.45">
      <c r="A3225" s="2">
        <v>0.71741412563177098</v>
      </c>
      <c r="C3225" s="2">
        <v>0.54864719981076304</v>
      </c>
      <c r="E3225" s="2">
        <v>0.79884849616016396</v>
      </c>
      <c r="F3225" s="2">
        <v>0.64853960704065705</v>
      </c>
    </row>
    <row r="3226" spans="1:6" x14ac:dyDescent="0.45">
      <c r="A3226" s="2">
        <v>0.62847259096977803</v>
      </c>
      <c r="C3226" s="2">
        <v>0.75307653222528104</v>
      </c>
      <c r="E3226" s="2">
        <v>0.79776215199298195</v>
      </c>
      <c r="F3226" s="2">
        <v>0.60434244759894296</v>
      </c>
    </row>
    <row r="3227" spans="1:6" x14ac:dyDescent="0.45">
      <c r="A3227" s="2">
        <v>0.53283959782434798</v>
      </c>
      <c r="C3227" s="2">
        <v>0.51721210839528398</v>
      </c>
      <c r="E3227" s="2">
        <v>0.63021822158731</v>
      </c>
      <c r="F3227" s="2">
        <v>0.46645206464613298</v>
      </c>
    </row>
    <row r="3228" spans="1:6" x14ac:dyDescent="0.45">
      <c r="A3228" s="2">
        <v>0.642536416957039</v>
      </c>
      <c r="C3228" s="2">
        <v>0.55141385669193199</v>
      </c>
      <c r="E3228" s="2">
        <v>0.83844554695349605</v>
      </c>
      <c r="F3228" s="2">
        <v>0.366485721472112</v>
      </c>
    </row>
    <row r="3229" spans="1:6" x14ac:dyDescent="0.45">
      <c r="A3229" s="2">
        <v>0.58767162441700704</v>
      </c>
      <c r="C3229" s="2">
        <v>0.62915461698291297</v>
      </c>
      <c r="E3229" s="2">
        <v>0.92772198241343296</v>
      </c>
      <c r="F3229" s="2">
        <v>0.49007766766364902</v>
      </c>
    </row>
    <row r="3230" spans="1:6" x14ac:dyDescent="0.45">
      <c r="A3230" s="2">
        <v>0.37196859682571598</v>
      </c>
      <c r="C3230" s="2">
        <v>0.37992443371204598</v>
      </c>
      <c r="E3230" s="2">
        <v>0.13656061660201299</v>
      </c>
      <c r="F3230" s="2">
        <v>0.58499807811432403</v>
      </c>
    </row>
    <row r="3231" spans="1:6" x14ac:dyDescent="0.45">
      <c r="A3231" s="2">
        <v>0.75166312635189703</v>
      </c>
      <c r="C3231" s="2">
        <v>0.76641389767476298</v>
      </c>
      <c r="E3231" s="2">
        <v>0.82711979175399197</v>
      </c>
      <c r="F3231" s="2">
        <v>0.50223752360704299</v>
      </c>
    </row>
    <row r="3232" spans="1:6" x14ac:dyDescent="0.45">
      <c r="A3232" s="2">
        <v>0.73917343703526095</v>
      </c>
      <c r="C3232" s="2">
        <v>0.64454559143387402</v>
      </c>
      <c r="E3232" s="2">
        <v>0.77578035894599995</v>
      </c>
      <c r="F3232" s="2">
        <v>0.66798229520448205</v>
      </c>
    </row>
    <row r="3233" spans="1:6" x14ac:dyDescent="0.45">
      <c r="A3233" s="2">
        <v>0.48685360225420299</v>
      </c>
      <c r="C3233" s="2">
        <v>0.50333472220123598</v>
      </c>
      <c r="E3233" s="2">
        <v>0.83463838495489495</v>
      </c>
      <c r="F3233" s="2">
        <v>0.390852063874917</v>
      </c>
    </row>
    <row r="3234" spans="1:6" x14ac:dyDescent="0.45">
      <c r="A3234" s="2">
        <v>0.641596397046586</v>
      </c>
      <c r="C3234" s="2">
        <v>0.48767068598754998</v>
      </c>
      <c r="E3234" s="2">
        <v>0.75586754507753595</v>
      </c>
      <c r="F3234" s="2">
        <v>0.68660726180433396</v>
      </c>
    </row>
    <row r="3235" spans="1:6" x14ac:dyDescent="0.45">
      <c r="A3235" s="2">
        <v>0.77681059194052504</v>
      </c>
      <c r="C3235" s="2">
        <v>0.64776446784264596</v>
      </c>
      <c r="E3235" s="2">
        <v>0.875311174363818</v>
      </c>
      <c r="F3235" s="2">
        <v>0.47332803848725602</v>
      </c>
    </row>
    <row r="3236" spans="1:6" x14ac:dyDescent="0.45">
      <c r="A3236" s="2">
        <v>0.44221202659683301</v>
      </c>
      <c r="C3236" s="2">
        <v>0.199457411641208</v>
      </c>
      <c r="E3236" s="2">
        <v>0.89987948367741999</v>
      </c>
      <c r="F3236" s="2">
        <v>0.82524923100599501</v>
      </c>
    </row>
    <row r="3237" spans="1:6" x14ac:dyDescent="0.45">
      <c r="A3237" s="2">
        <v>0.63096737881739395</v>
      </c>
      <c r="C3237" s="2">
        <v>0.66510116276281295</v>
      </c>
      <c r="E3237" s="2">
        <v>0.72549628584391002</v>
      </c>
      <c r="F3237" s="2">
        <v>0.28418782445540802</v>
      </c>
    </row>
    <row r="3238" spans="1:6" x14ac:dyDescent="0.45">
      <c r="A3238" s="2">
        <v>0.79879946679881497</v>
      </c>
      <c r="C3238" s="2">
        <v>0.53236391291902796</v>
      </c>
      <c r="E3238" s="2">
        <v>0.88047734502110997</v>
      </c>
      <c r="F3238" s="2">
        <v>0.69991965698565395</v>
      </c>
    </row>
    <row r="3239" spans="1:6" x14ac:dyDescent="0.45">
      <c r="A3239" s="2">
        <v>0.752194874709186</v>
      </c>
      <c r="C3239" s="2">
        <v>0.658281156961944</v>
      </c>
      <c r="E3239" s="2">
        <v>0.84417705737564297</v>
      </c>
      <c r="F3239" s="2">
        <v>0.56575098577404204</v>
      </c>
    </row>
    <row r="3240" spans="1:6" x14ac:dyDescent="0.45">
      <c r="A3240" s="2">
        <v>0.60023861989586602</v>
      </c>
      <c r="C3240" s="2">
        <v>0.50877117520730097</v>
      </c>
      <c r="E3240" s="2">
        <v>0.787092480949938</v>
      </c>
      <c r="F3240" s="2">
        <v>0.32624070912959602</v>
      </c>
    </row>
    <row r="3241" spans="1:6" x14ac:dyDescent="0.45">
      <c r="A3241" s="2">
        <v>0.41603924969987</v>
      </c>
      <c r="C3241" s="2">
        <v>0.413756354167088</v>
      </c>
      <c r="E3241" s="2">
        <v>0.73066911234120102</v>
      </c>
      <c r="F3241" s="2">
        <v>0.392170044313571</v>
      </c>
    </row>
    <row r="3242" spans="1:6" x14ac:dyDescent="0.45">
      <c r="A3242" s="2">
        <v>0.45518394592957701</v>
      </c>
      <c r="C3242" s="2">
        <v>0.41956117210440802</v>
      </c>
      <c r="E3242" s="2">
        <v>0.81054255192111302</v>
      </c>
      <c r="F3242" s="2">
        <v>0.234114669782016</v>
      </c>
    </row>
    <row r="3243" spans="1:6" x14ac:dyDescent="0.45">
      <c r="A3243" s="2">
        <v>0.59122113191419301</v>
      </c>
      <c r="C3243" s="2">
        <v>0.43941373918906101</v>
      </c>
      <c r="E3243" s="2">
        <v>0.74953771049010998</v>
      </c>
      <c r="F3243" s="2">
        <v>0.43102784135789901</v>
      </c>
    </row>
    <row r="3244" spans="1:6" x14ac:dyDescent="0.45">
      <c r="A3244" s="2">
        <v>0.66912963572270501</v>
      </c>
      <c r="C3244" s="2">
        <v>0.54495904981571097</v>
      </c>
      <c r="E3244" s="2">
        <v>0.83210817238196899</v>
      </c>
      <c r="F3244" s="2">
        <v>0.419809779304196</v>
      </c>
    </row>
    <row r="3245" spans="1:6" x14ac:dyDescent="0.45">
      <c r="A3245" s="2">
        <v>0.72303340824962503</v>
      </c>
      <c r="C3245" s="2">
        <v>0.42604944604096301</v>
      </c>
      <c r="E3245" s="2">
        <v>0.89476095234262398</v>
      </c>
      <c r="F3245" s="2">
        <v>0.37621527981212899</v>
      </c>
    </row>
    <row r="3246" spans="1:6" x14ac:dyDescent="0.45">
      <c r="A3246" s="2">
        <v>0.782293545432862</v>
      </c>
      <c r="C3246" s="2">
        <v>0.79027363867724798</v>
      </c>
      <c r="E3246" s="2">
        <v>0.674316125419542</v>
      </c>
      <c r="F3246" s="2">
        <v>0.60256364322228395</v>
      </c>
    </row>
    <row r="3247" spans="1:6" x14ac:dyDescent="0.45">
      <c r="A3247" s="2">
        <v>0.46051082271123001</v>
      </c>
      <c r="C3247" s="2">
        <v>0.46410928239236998</v>
      </c>
      <c r="E3247" s="2">
        <v>0.85259907454724604</v>
      </c>
      <c r="F3247" s="2">
        <v>0.40192772333306398</v>
      </c>
    </row>
    <row r="3248" spans="1:6" x14ac:dyDescent="0.45">
      <c r="A3248" s="2">
        <v>0.80642464381215095</v>
      </c>
      <c r="C3248" s="2">
        <v>0.78161624092853799</v>
      </c>
      <c r="E3248" s="2">
        <v>0.88454599063859496</v>
      </c>
      <c r="F3248" s="2">
        <v>0.41702081698018401</v>
      </c>
    </row>
    <row r="3249" spans="1:6" x14ac:dyDescent="0.45">
      <c r="A3249" s="2">
        <v>6.57070186446157E-2</v>
      </c>
      <c r="C3249" s="2">
        <v>0.54321659940728895</v>
      </c>
      <c r="E3249" s="2">
        <v>0.80206572129245401</v>
      </c>
      <c r="F3249" s="2">
        <v>0.40264990889060798</v>
      </c>
    </row>
    <row r="3250" spans="1:6" x14ac:dyDescent="0.45">
      <c r="A3250" s="2">
        <v>0.46162546756332901</v>
      </c>
      <c r="C3250" s="2">
        <v>0.50909090511120803</v>
      </c>
      <c r="E3250" s="2">
        <v>0.53764537967285098</v>
      </c>
      <c r="F3250" s="2">
        <v>0.15956638796358</v>
      </c>
    </row>
    <row r="3251" spans="1:6" x14ac:dyDescent="0.45">
      <c r="A3251" s="2">
        <v>0.58615645574902997</v>
      </c>
      <c r="C3251" s="2">
        <v>0.63323145730571895</v>
      </c>
      <c r="E3251" s="2">
        <v>0.814677497701638</v>
      </c>
      <c r="F3251" s="2">
        <v>0.35183292229450802</v>
      </c>
    </row>
    <row r="3252" spans="1:6" x14ac:dyDescent="0.45">
      <c r="A3252" s="2">
        <v>0.55022791724305098</v>
      </c>
      <c r="C3252" s="2">
        <v>0.77655577926136898</v>
      </c>
      <c r="E3252" s="2">
        <v>0.61438630973577701</v>
      </c>
      <c r="F3252" s="2">
        <v>0.54511605153776099</v>
      </c>
    </row>
    <row r="3253" spans="1:6" x14ac:dyDescent="0.45">
      <c r="A3253" s="2">
        <v>0.10650604004638101</v>
      </c>
      <c r="C3253" s="2">
        <v>0.54758353094474499</v>
      </c>
      <c r="E3253" s="2">
        <v>0.873929329717687</v>
      </c>
      <c r="F3253" s="2">
        <v>0.51332597473419195</v>
      </c>
    </row>
    <row r="3254" spans="1:6" x14ac:dyDescent="0.45">
      <c r="A3254" s="2">
        <v>0.56446774978377501</v>
      </c>
      <c r="C3254" s="2">
        <v>0.45392024077123699</v>
      </c>
      <c r="E3254" s="2">
        <v>0.71992534336018699</v>
      </c>
      <c r="F3254" s="2">
        <v>0.57334460231936601</v>
      </c>
    </row>
    <row r="3255" spans="1:6" x14ac:dyDescent="0.45">
      <c r="A3255" s="2">
        <v>0.76989743490055096</v>
      </c>
      <c r="C3255" s="2">
        <v>0.79575884446911105</v>
      </c>
      <c r="E3255" s="2">
        <v>0.53770577440660605</v>
      </c>
      <c r="F3255" s="2">
        <v>6.8105467303661196E-2</v>
      </c>
    </row>
    <row r="3256" spans="1:6" x14ac:dyDescent="0.45">
      <c r="A3256" s="2">
        <v>0.830125266599677</v>
      </c>
      <c r="C3256" s="2">
        <v>0.66716663980706403</v>
      </c>
      <c r="E3256" s="2">
        <v>0.71031504722090899</v>
      </c>
      <c r="F3256" s="2">
        <v>0.131830359745438</v>
      </c>
    </row>
    <row r="3257" spans="1:6" x14ac:dyDescent="0.45">
      <c r="A3257" s="2">
        <v>0.60110732967236802</v>
      </c>
      <c r="C3257" s="2">
        <v>0.113159220431717</v>
      </c>
      <c r="E3257" s="2">
        <v>0.44903904233754699</v>
      </c>
      <c r="F3257" s="2">
        <v>0.77455451882366499</v>
      </c>
    </row>
    <row r="3258" spans="1:6" x14ac:dyDescent="0.45">
      <c r="A3258" s="2">
        <v>0.61667095240027403</v>
      </c>
      <c r="C3258" s="2">
        <v>0.64415421902301795</v>
      </c>
      <c r="E3258" s="2">
        <v>0.87585393196594896</v>
      </c>
      <c r="F3258" s="2">
        <v>0.57361785249728703</v>
      </c>
    </row>
    <row r="3259" spans="1:6" x14ac:dyDescent="0.45">
      <c r="A3259" s="2">
        <v>0.79253107757293995</v>
      </c>
      <c r="C3259" s="2">
        <v>0.78123058847883198</v>
      </c>
      <c r="E3259" s="2">
        <v>0.434890719865347</v>
      </c>
      <c r="F3259" s="2">
        <v>0.79386234435812697</v>
      </c>
    </row>
    <row r="3260" spans="1:6" x14ac:dyDescent="0.45">
      <c r="A3260" s="2">
        <v>0.82066158368628805</v>
      </c>
      <c r="C3260" s="2">
        <v>0.81095579249483796</v>
      </c>
      <c r="E3260" s="2">
        <v>0.76718508141339703</v>
      </c>
      <c r="F3260" s="2">
        <v>0.26148118090035499</v>
      </c>
    </row>
    <row r="3261" spans="1:6" x14ac:dyDescent="0.45">
      <c r="A3261" s="2">
        <v>0.70273354420508005</v>
      </c>
      <c r="C3261" s="2">
        <v>0.56425425632773896</v>
      </c>
      <c r="E3261" s="2">
        <v>0.90131573336007298</v>
      </c>
      <c r="F3261" s="2">
        <v>0.53847645076184403</v>
      </c>
    </row>
    <row r="3262" spans="1:6" x14ac:dyDescent="0.45">
      <c r="A3262" s="2">
        <v>0.48446783064464899</v>
      </c>
      <c r="C3262" s="2">
        <v>0.36568451341140301</v>
      </c>
      <c r="E3262" s="2">
        <v>0.74740954721855501</v>
      </c>
      <c r="F3262" s="2">
        <v>0.55803205975023396</v>
      </c>
    </row>
    <row r="3263" spans="1:6" x14ac:dyDescent="0.45">
      <c r="A3263" s="2">
        <v>0.244587341319392</v>
      </c>
      <c r="C3263" s="2">
        <v>7.5399542250478499E-2</v>
      </c>
      <c r="E3263" s="2">
        <v>0.65326735872363395</v>
      </c>
      <c r="F3263" s="2">
        <v>0.464201973455932</v>
      </c>
    </row>
    <row r="3264" spans="1:6" x14ac:dyDescent="0.45">
      <c r="A3264" s="2">
        <v>0.128029881732458</v>
      </c>
      <c r="C3264" s="2">
        <v>0.267287468295827</v>
      </c>
      <c r="E3264" s="2">
        <v>0.87269003231944697</v>
      </c>
      <c r="F3264" s="2">
        <v>0.76647501401349305</v>
      </c>
    </row>
    <row r="3265" spans="1:6" x14ac:dyDescent="0.45">
      <c r="A3265" s="2">
        <v>0.80900210535943695</v>
      </c>
      <c r="C3265" s="2">
        <v>0.76974502881072704</v>
      </c>
      <c r="E3265" s="2">
        <v>0.32265871494597798</v>
      </c>
      <c r="F3265" s="2">
        <v>0.62924649269567801</v>
      </c>
    </row>
    <row r="3266" spans="1:6" x14ac:dyDescent="0.45">
      <c r="A3266" s="2">
        <v>0.76573194169504499</v>
      </c>
      <c r="C3266" s="2">
        <v>0.46870068608143101</v>
      </c>
      <c r="E3266" s="2">
        <v>0.77614860006015496</v>
      </c>
      <c r="F3266" s="2">
        <v>0.24449473907271699</v>
      </c>
    </row>
    <row r="3267" spans="1:6" x14ac:dyDescent="0.45">
      <c r="A3267" s="2">
        <v>0.64977645586129396</v>
      </c>
      <c r="C3267" s="2">
        <v>0.61632505695058104</v>
      </c>
      <c r="E3267" s="2">
        <v>0.52677570381065197</v>
      </c>
      <c r="F3267" s="2">
        <v>0.56078147963111402</v>
      </c>
    </row>
    <row r="3268" spans="1:6" x14ac:dyDescent="0.45">
      <c r="A3268" s="2">
        <v>0.54887906163215205</v>
      </c>
      <c r="C3268" s="2">
        <v>0.424636460892586</v>
      </c>
      <c r="E3268" s="2">
        <v>0.76666114101048399</v>
      </c>
      <c r="F3268" s="2">
        <v>0.54549297437408295</v>
      </c>
    </row>
    <row r="3269" spans="1:6" x14ac:dyDescent="0.45">
      <c r="A3269" s="2">
        <v>0.75570467018946497</v>
      </c>
      <c r="C3269" s="2">
        <v>0.68463317129867096</v>
      </c>
      <c r="E3269" s="2">
        <v>0.83864786095315902</v>
      </c>
      <c r="F3269" s="2">
        <v>0.29407129308658703</v>
      </c>
    </row>
    <row r="3270" spans="1:6" x14ac:dyDescent="0.45">
      <c r="A3270" s="2">
        <v>0.84682727654329304</v>
      </c>
      <c r="C3270" s="2">
        <v>0.71891762500708001</v>
      </c>
      <c r="E3270" s="2">
        <v>0.70173596850786701</v>
      </c>
      <c r="F3270" s="2">
        <v>0.31435533180104203</v>
      </c>
    </row>
    <row r="3271" spans="1:6" x14ac:dyDescent="0.45">
      <c r="A3271" s="2">
        <v>0.30089926353170898</v>
      </c>
      <c r="C3271" s="2">
        <v>0.39522501881148298</v>
      </c>
      <c r="E3271" s="2">
        <v>0.86006148613033295</v>
      </c>
      <c r="F3271" s="2">
        <v>0.65923844714531799</v>
      </c>
    </row>
    <row r="3272" spans="1:6" x14ac:dyDescent="0.45">
      <c r="A3272" s="2">
        <v>0.32634213961219399</v>
      </c>
      <c r="C3272" s="2">
        <v>0.17839364459446</v>
      </c>
      <c r="E3272" s="2">
        <v>0.88706443350118602</v>
      </c>
      <c r="F3272" s="2">
        <v>0.13624700168137999</v>
      </c>
    </row>
    <row r="3273" spans="1:6" x14ac:dyDescent="0.45">
      <c r="A3273" s="2">
        <v>0.553674633742263</v>
      </c>
      <c r="C3273" s="2">
        <v>0.26512814355483499</v>
      </c>
      <c r="E3273" s="2">
        <v>0.82861371462546796</v>
      </c>
      <c r="F3273" s="2">
        <v>0.49058974734251898</v>
      </c>
    </row>
    <row r="3274" spans="1:6" x14ac:dyDescent="0.45">
      <c r="A3274" s="2">
        <v>0.69423564510690605</v>
      </c>
      <c r="C3274" s="2">
        <v>0.60304418745663002</v>
      </c>
      <c r="E3274" s="2">
        <v>0.720411977016713</v>
      </c>
      <c r="F3274" s="2">
        <v>0.297454852269607</v>
      </c>
    </row>
    <row r="3275" spans="1:6" x14ac:dyDescent="0.45">
      <c r="A3275" s="2">
        <v>0.62089849262966501</v>
      </c>
      <c r="C3275" s="2">
        <v>0.71326951051654697</v>
      </c>
      <c r="E3275" s="2">
        <v>0.35568337305949199</v>
      </c>
      <c r="F3275" s="2">
        <v>0.69801744511619301</v>
      </c>
    </row>
    <row r="3276" spans="1:6" x14ac:dyDescent="0.45">
      <c r="A3276" s="2">
        <v>0.68200520458319303</v>
      </c>
      <c r="C3276" s="2">
        <v>0.61941550200805895</v>
      </c>
      <c r="E3276" s="2">
        <v>0.77824502535637197</v>
      </c>
      <c r="F3276" s="2">
        <v>0.35898866731895701</v>
      </c>
    </row>
    <row r="3277" spans="1:6" x14ac:dyDescent="0.45">
      <c r="A3277" s="2">
        <v>0.79475431748650704</v>
      </c>
      <c r="C3277" s="2">
        <v>0.73090922363155597</v>
      </c>
      <c r="E3277" s="2">
        <v>0.79636224220350404</v>
      </c>
      <c r="F3277" s="2">
        <v>0.70977581256364697</v>
      </c>
    </row>
    <row r="3278" spans="1:6" x14ac:dyDescent="0.45">
      <c r="A3278" s="2">
        <v>0.459021380146858</v>
      </c>
      <c r="C3278" s="2">
        <v>0.27688064819978703</v>
      </c>
      <c r="E3278" s="2">
        <v>0.77213833707501001</v>
      </c>
      <c r="F3278" s="2">
        <v>0.384294936462445</v>
      </c>
    </row>
    <row r="3279" spans="1:6" x14ac:dyDescent="0.45">
      <c r="A3279" s="2">
        <v>0.55366693078641205</v>
      </c>
      <c r="C3279" s="2">
        <v>0.482124503968411</v>
      </c>
      <c r="E3279" s="2">
        <v>0.76168840898744095</v>
      </c>
      <c r="F3279" s="2">
        <v>0.51752706948147598</v>
      </c>
    </row>
    <row r="3280" spans="1:6" x14ac:dyDescent="0.45">
      <c r="A3280" s="2">
        <v>0.47634154312494498</v>
      </c>
      <c r="C3280" s="2">
        <v>0.70012645041300003</v>
      </c>
      <c r="E3280" s="2">
        <v>0.75428724290148796</v>
      </c>
      <c r="F3280" s="2">
        <v>0.206335944444244</v>
      </c>
    </row>
    <row r="3281" spans="1:6" x14ac:dyDescent="0.45">
      <c r="A3281" s="2">
        <v>0.63085222085749304</v>
      </c>
      <c r="C3281" s="2">
        <v>0.53735069929096602</v>
      </c>
      <c r="E3281" s="2">
        <v>0.89367317304284599</v>
      </c>
      <c r="F3281" s="2">
        <v>0.184961471139196</v>
      </c>
    </row>
    <row r="3282" spans="1:6" x14ac:dyDescent="0.45">
      <c r="A3282" s="2">
        <v>0.75116920088387495</v>
      </c>
      <c r="C3282" s="2">
        <v>0.76517139040712501</v>
      </c>
      <c r="E3282" s="2">
        <v>0.60216726312618796</v>
      </c>
      <c r="F3282" s="2">
        <v>0.51570661591093603</v>
      </c>
    </row>
    <row r="3283" spans="1:6" x14ac:dyDescent="0.45">
      <c r="A3283" s="2">
        <v>0.39230174636669402</v>
      </c>
      <c r="C3283" s="2">
        <v>0.51126485873466698</v>
      </c>
      <c r="E3283" s="2">
        <v>0.59875698730084903</v>
      </c>
      <c r="F3283" s="2">
        <v>7.7298632323979002E-2</v>
      </c>
    </row>
    <row r="3284" spans="1:6" x14ac:dyDescent="0.45">
      <c r="A3284" s="2">
        <v>0.64078617035025798</v>
      </c>
      <c r="C3284" s="2">
        <v>0.623948661007514</v>
      </c>
      <c r="E3284" s="2">
        <v>0.707483629427206</v>
      </c>
      <c r="F3284" s="2">
        <v>0.334199325425655</v>
      </c>
    </row>
    <row r="3285" spans="1:6" x14ac:dyDescent="0.45">
      <c r="A3285" s="2">
        <v>0.55661441718639104</v>
      </c>
      <c r="C3285" s="2">
        <v>0.47755354745192902</v>
      </c>
      <c r="E3285" s="2">
        <v>0.80307356491163095</v>
      </c>
      <c r="F3285" s="2">
        <v>0.38288145355935099</v>
      </c>
    </row>
    <row r="3286" spans="1:6" x14ac:dyDescent="0.45">
      <c r="A3286" s="2">
        <v>0.42658035584944998</v>
      </c>
      <c r="C3286" s="2">
        <v>0.44178093692327902</v>
      </c>
      <c r="E3286" s="2">
        <v>0.67047892795652397</v>
      </c>
      <c r="F3286" s="2">
        <v>0.33826816859018</v>
      </c>
    </row>
    <row r="3287" spans="1:6" x14ac:dyDescent="0.45">
      <c r="A3287" s="2">
        <v>0.56573760449619104</v>
      </c>
      <c r="C3287" s="2">
        <v>0.39727241349898701</v>
      </c>
      <c r="E3287" s="2">
        <v>0.85697265988431803</v>
      </c>
      <c r="F3287" s="2">
        <v>0.42764130151329899</v>
      </c>
    </row>
    <row r="3288" spans="1:6" x14ac:dyDescent="0.45">
      <c r="A3288" s="2">
        <v>0.281053378118923</v>
      </c>
      <c r="C3288" s="2">
        <v>0.18921263562945001</v>
      </c>
      <c r="E3288" s="2">
        <v>0.78238687674898</v>
      </c>
      <c r="F3288" s="2">
        <v>0.12817953505037899</v>
      </c>
    </row>
    <row r="3289" spans="1:6" x14ac:dyDescent="0.45">
      <c r="A3289" s="2">
        <v>0.53109778626325999</v>
      </c>
      <c r="C3289" s="2">
        <v>0.384714244930833</v>
      </c>
      <c r="E3289" s="2">
        <v>0.78725015827719902</v>
      </c>
      <c r="F3289" s="2">
        <v>0.43524728257130901</v>
      </c>
    </row>
    <row r="3290" spans="1:6" x14ac:dyDescent="0.45">
      <c r="A3290" s="2">
        <v>0.61218058869875003</v>
      </c>
      <c r="C3290" s="2">
        <v>0.71881402528001404</v>
      </c>
      <c r="E3290" s="2">
        <v>0.43608536287634397</v>
      </c>
      <c r="F3290" s="2">
        <v>0.72598249677625304</v>
      </c>
    </row>
    <row r="3291" spans="1:6" x14ac:dyDescent="0.45">
      <c r="A3291" s="2">
        <v>0.57541957255851395</v>
      </c>
      <c r="C3291" s="2">
        <v>0.38373428002405402</v>
      </c>
      <c r="E3291" s="2">
        <v>0.71751028719180898</v>
      </c>
      <c r="F3291" s="2">
        <v>0.53245799455714904</v>
      </c>
    </row>
    <row r="3292" spans="1:6" x14ac:dyDescent="0.45">
      <c r="A3292" s="2">
        <v>0.74412707467894401</v>
      </c>
      <c r="C3292" s="2">
        <v>0.70408010037688395</v>
      </c>
      <c r="E3292" s="2">
        <v>0.89210151250365299</v>
      </c>
      <c r="F3292" s="2">
        <v>0.50947147350256095</v>
      </c>
    </row>
    <row r="3293" spans="1:6" x14ac:dyDescent="0.45">
      <c r="A3293" s="2">
        <v>0.73471507974467198</v>
      </c>
      <c r="C3293" s="2">
        <v>0.64786487656742697</v>
      </c>
      <c r="E3293" s="2">
        <v>0.82788797264417902</v>
      </c>
      <c r="F3293" s="2">
        <v>0.324569532612072</v>
      </c>
    </row>
    <row r="3294" spans="1:6" x14ac:dyDescent="0.45">
      <c r="A3294" s="2">
        <v>0.70781568982272103</v>
      </c>
      <c r="C3294" s="2">
        <v>0.685536690681528</v>
      </c>
      <c r="E3294" s="2">
        <v>0.76897882473288004</v>
      </c>
      <c r="F3294" s="2">
        <v>0.71406652149053695</v>
      </c>
    </row>
    <row r="3295" spans="1:6" x14ac:dyDescent="0.45">
      <c r="A3295" s="2">
        <v>0.65503233899943203</v>
      </c>
      <c r="C3295" s="2">
        <v>0.36751583529360798</v>
      </c>
      <c r="E3295" s="2">
        <v>0.81556685221410796</v>
      </c>
      <c r="F3295" s="2">
        <v>0.81611337678297602</v>
      </c>
    </row>
    <row r="3296" spans="1:6" x14ac:dyDescent="0.45">
      <c r="A3296" s="2">
        <v>0.78020946371128397</v>
      </c>
      <c r="C3296" s="2">
        <v>0.79347511290675299</v>
      </c>
      <c r="E3296" s="2">
        <v>0.743459509884698</v>
      </c>
      <c r="F3296" s="2">
        <v>0.61503343952118805</v>
      </c>
    </row>
    <row r="3297" spans="1:6" x14ac:dyDescent="0.45">
      <c r="A3297" s="2">
        <v>0.46392006214053899</v>
      </c>
      <c r="C3297" s="2">
        <v>0.56606885251341998</v>
      </c>
      <c r="E3297" s="2">
        <v>0.40865943375597402</v>
      </c>
      <c r="F3297" s="2">
        <v>0.18903046801515999</v>
      </c>
    </row>
    <row r="3298" spans="1:6" x14ac:dyDescent="0.45">
      <c r="A3298" s="2">
        <v>0.80468304785248101</v>
      </c>
      <c r="C3298" s="2">
        <v>0.77993361385075199</v>
      </c>
      <c r="E3298" s="2">
        <v>0.15694063226507099</v>
      </c>
      <c r="F3298" s="2">
        <v>0.60410108027208298</v>
      </c>
    </row>
    <row r="3299" spans="1:6" x14ac:dyDescent="0.45">
      <c r="A3299" s="2">
        <v>0.57607013788420203</v>
      </c>
      <c r="C3299" s="2">
        <v>0.45172537860034701</v>
      </c>
      <c r="E3299" s="2">
        <v>0.33610009825455001</v>
      </c>
      <c r="F3299" s="2">
        <v>0.28121099022505802</v>
      </c>
    </row>
    <row r="3300" spans="1:6" x14ac:dyDescent="0.45">
      <c r="A3300" s="2">
        <v>0.58504124751469999</v>
      </c>
      <c r="C3300" s="2">
        <v>0.42819466484602298</v>
      </c>
      <c r="E3300" s="2">
        <v>0.86853547399455999</v>
      </c>
      <c r="F3300" s="2">
        <v>0.56483316909654302</v>
      </c>
    </row>
    <row r="3301" spans="1:6" x14ac:dyDescent="0.45">
      <c r="A3301" s="2">
        <v>0.41492475059328898</v>
      </c>
      <c r="C3301" s="2">
        <v>0.148929581158431</v>
      </c>
      <c r="E3301" s="2">
        <v>0.78369301675634495</v>
      </c>
      <c r="F3301" s="2">
        <v>0.64958865777390495</v>
      </c>
    </row>
    <row r="3302" spans="1:6" x14ac:dyDescent="0.45">
      <c r="A3302" s="2">
        <v>0.80672103884233604</v>
      </c>
      <c r="C3302" s="2">
        <v>0.74284308078251204</v>
      </c>
      <c r="E3302" s="2">
        <v>0.80957961587530303</v>
      </c>
      <c r="F3302" s="2">
        <v>0.42932584485227299</v>
      </c>
    </row>
    <row r="3303" spans="1:6" x14ac:dyDescent="0.45">
      <c r="A3303" s="2">
        <v>0.38498649758831399</v>
      </c>
      <c r="C3303" s="2">
        <v>0.57075866843207401</v>
      </c>
      <c r="E3303" s="2">
        <v>0.79589830114289795</v>
      </c>
      <c r="F3303" s="2">
        <v>0.21367712500469799</v>
      </c>
    </row>
    <row r="3304" spans="1:6" x14ac:dyDescent="0.45">
      <c r="A3304" s="2">
        <v>0.753049035159572</v>
      </c>
      <c r="C3304" s="2">
        <v>0.67545915024718395</v>
      </c>
      <c r="E3304" s="2">
        <v>0.84257791609166999</v>
      </c>
      <c r="F3304" s="2">
        <v>0.50882909106093399</v>
      </c>
    </row>
    <row r="3305" spans="1:6" x14ac:dyDescent="0.45">
      <c r="A3305" s="2">
        <v>0.78162245340973002</v>
      </c>
      <c r="C3305" s="2">
        <v>0.49971745003193202</v>
      </c>
      <c r="E3305" s="2">
        <v>0.83565660006317899</v>
      </c>
      <c r="F3305" s="2">
        <v>0.44027714274658802</v>
      </c>
    </row>
    <row r="3306" spans="1:6" x14ac:dyDescent="0.45">
      <c r="A3306" s="2">
        <v>0.29055258910472598</v>
      </c>
      <c r="C3306" s="2">
        <v>0.25411171519450698</v>
      </c>
      <c r="E3306" s="2">
        <v>0.322791830622284</v>
      </c>
      <c r="F3306" s="2">
        <v>0.34691650931352402</v>
      </c>
    </row>
    <row r="3307" spans="1:6" x14ac:dyDescent="0.45">
      <c r="A3307" s="2">
        <v>0.43704207641896398</v>
      </c>
      <c r="C3307" s="2">
        <v>0.48478585518887402</v>
      </c>
      <c r="E3307" s="2">
        <v>0.86633001956917</v>
      </c>
      <c r="F3307" s="2">
        <v>0.54561089670179796</v>
      </c>
    </row>
    <row r="3308" spans="1:6" x14ac:dyDescent="0.45">
      <c r="A3308" s="2">
        <v>0.36352572308018699</v>
      </c>
      <c r="C3308" s="2">
        <v>0.68872986286695204</v>
      </c>
      <c r="E3308" s="2">
        <v>0.56188734625758896</v>
      </c>
      <c r="F3308" s="2">
        <v>0.26981325041266702</v>
      </c>
    </row>
    <row r="3309" spans="1:6" x14ac:dyDescent="0.45">
      <c r="A3309" s="2">
        <v>0.672975991592898</v>
      </c>
      <c r="C3309" s="2">
        <v>0.66393879811519796</v>
      </c>
      <c r="E3309" s="2">
        <v>0.73607889813694105</v>
      </c>
      <c r="F3309" s="2">
        <v>0.65035129656387303</v>
      </c>
    </row>
    <row r="3310" spans="1:6" x14ac:dyDescent="0.45">
      <c r="A3310" s="2">
        <v>0.38645057259034399</v>
      </c>
      <c r="C3310" s="2">
        <v>0.32794297287680801</v>
      </c>
      <c r="E3310" s="2">
        <v>0.922430317633957</v>
      </c>
      <c r="F3310" s="2">
        <v>0.25202802029976201</v>
      </c>
    </row>
    <row r="3311" spans="1:6" x14ac:dyDescent="0.45">
      <c r="A3311" s="2">
        <v>0.491736392775391</v>
      </c>
      <c r="C3311" s="2">
        <v>0.369658428918616</v>
      </c>
      <c r="E3311" s="2">
        <v>0.86412436934344705</v>
      </c>
      <c r="F3311" s="2">
        <v>0.38958028681411</v>
      </c>
    </row>
    <row r="3312" spans="1:6" x14ac:dyDescent="0.45">
      <c r="A3312" s="2">
        <v>0.574727847196565</v>
      </c>
      <c r="C3312" s="2">
        <v>0.470869666562441</v>
      </c>
      <c r="E3312" s="2">
        <v>0.77424642782898601</v>
      </c>
      <c r="F3312" s="2">
        <v>0.18343512885385499</v>
      </c>
    </row>
    <row r="3313" spans="1:6" x14ac:dyDescent="0.45">
      <c r="A3313" s="2">
        <v>0.77577396640218499</v>
      </c>
      <c r="C3313" s="2">
        <v>0.76049673270692497</v>
      </c>
      <c r="E3313" s="2">
        <v>0.80415120948373198</v>
      </c>
      <c r="F3313" s="2">
        <v>0.22912088918503201</v>
      </c>
    </row>
    <row r="3314" spans="1:6" x14ac:dyDescent="0.45">
      <c r="A3314" s="2">
        <v>0.46398703550995102</v>
      </c>
      <c r="C3314" s="2">
        <v>0.40826695187520801</v>
      </c>
      <c r="E3314" s="2">
        <v>0.64716137914290395</v>
      </c>
      <c r="F3314" s="2">
        <v>0.23864556130314499</v>
      </c>
    </row>
    <row r="3315" spans="1:6" x14ac:dyDescent="0.45">
      <c r="A3315" s="2">
        <v>0.57478901150074801</v>
      </c>
      <c r="C3315" s="2">
        <v>0.47253184862938802</v>
      </c>
      <c r="E3315" s="2">
        <v>0.70385148582865598</v>
      </c>
      <c r="F3315" s="2">
        <v>0.66868545829717896</v>
      </c>
    </row>
    <row r="3316" spans="1:6" x14ac:dyDescent="0.45">
      <c r="A3316" s="2">
        <v>0.509851950600548</v>
      </c>
      <c r="C3316" s="2">
        <v>0.37195196047955298</v>
      </c>
      <c r="E3316" s="2">
        <v>0.78565903412429305</v>
      </c>
      <c r="F3316" s="2">
        <v>0.36206414863750103</v>
      </c>
    </row>
    <row r="3317" spans="1:6" x14ac:dyDescent="0.45">
      <c r="A3317" s="2">
        <v>0.32234925315726098</v>
      </c>
      <c r="C3317" s="2">
        <v>0.49398466584251799</v>
      </c>
      <c r="E3317" s="2">
        <v>0.85711120163582499</v>
      </c>
      <c r="F3317" s="2">
        <v>0.79774660707854095</v>
      </c>
    </row>
    <row r="3318" spans="1:6" x14ac:dyDescent="0.45">
      <c r="A3318" s="2">
        <v>0.80149757382247999</v>
      </c>
      <c r="C3318" s="2">
        <v>0.78051276379760204</v>
      </c>
      <c r="E3318" s="2">
        <v>0.87373201821823399</v>
      </c>
      <c r="F3318" s="2">
        <v>0.64577980061127704</v>
      </c>
    </row>
    <row r="3319" spans="1:6" x14ac:dyDescent="0.45">
      <c r="A3319" s="2">
        <v>0.78221591389175205</v>
      </c>
      <c r="C3319" s="2">
        <v>0.76142918567041096</v>
      </c>
      <c r="E3319" s="2">
        <v>0.68758213157342896</v>
      </c>
      <c r="F3319" s="2">
        <v>0.305750426348261</v>
      </c>
    </row>
    <row r="3320" spans="1:6" x14ac:dyDescent="0.45">
      <c r="A3320" s="2">
        <v>0.66933134103745395</v>
      </c>
      <c r="C3320" s="2">
        <v>0.64281354090769205</v>
      </c>
      <c r="E3320" s="2">
        <v>0.31467646994652898</v>
      </c>
      <c r="F3320" s="2">
        <v>0.43675724464195398</v>
      </c>
    </row>
    <row r="3321" spans="1:6" x14ac:dyDescent="0.45">
      <c r="A3321" s="2">
        <v>0.46589324318208702</v>
      </c>
      <c r="C3321" s="2">
        <v>0.433960410658703</v>
      </c>
      <c r="E3321" s="2">
        <v>0.65588514861067204</v>
      </c>
      <c r="F3321" s="2">
        <v>0.17887507662451901</v>
      </c>
    </row>
    <row r="3322" spans="1:6" x14ac:dyDescent="0.45">
      <c r="A3322" s="2">
        <v>0.42561843259284499</v>
      </c>
      <c r="C3322" s="2">
        <v>0.59646476393663495</v>
      </c>
      <c r="E3322" s="2">
        <v>0.77511494593633101</v>
      </c>
      <c r="F3322" s="2">
        <v>0.22952231416911001</v>
      </c>
    </row>
    <row r="3323" spans="1:6" x14ac:dyDescent="0.45">
      <c r="A3323" s="2">
        <v>0.64748820461649903</v>
      </c>
      <c r="C3323" s="2">
        <v>0.64483636453251303</v>
      </c>
      <c r="E3323" s="2">
        <v>0.69609389442074299</v>
      </c>
      <c r="F3323" s="2">
        <v>0.57195602014988101</v>
      </c>
    </row>
    <row r="3324" spans="1:6" x14ac:dyDescent="0.45">
      <c r="A3324" s="2">
        <v>0.74350015304753703</v>
      </c>
      <c r="C3324" s="2">
        <v>0.743391035925965</v>
      </c>
      <c r="E3324" s="2">
        <v>0.82714123212874602</v>
      </c>
      <c r="F3324" s="2">
        <v>0.412475658830462</v>
      </c>
    </row>
    <row r="3325" spans="1:6" x14ac:dyDescent="0.45">
      <c r="A3325" s="2">
        <v>0.81809996690450104</v>
      </c>
      <c r="C3325" s="2">
        <v>0.459295965272147</v>
      </c>
      <c r="E3325" s="2">
        <v>0.86265725342785304</v>
      </c>
      <c r="F3325" s="2">
        <v>0.52797243987864295</v>
      </c>
    </row>
    <row r="3326" spans="1:6" x14ac:dyDescent="0.45">
      <c r="A3326" s="2">
        <v>0.813033632671055</v>
      </c>
      <c r="C3326" s="2">
        <v>0.72099887465717005</v>
      </c>
      <c r="E3326" s="2">
        <v>0.82009666136164805</v>
      </c>
      <c r="F3326" s="2">
        <v>0.25960556503175503</v>
      </c>
    </row>
    <row r="3327" spans="1:6" x14ac:dyDescent="0.45">
      <c r="A3327" s="2">
        <v>0.399469859172977</v>
      </c>
      <c r="C3327" s="2">
        <v>0.36152123780415102</v>
      </c>
      <c r="E3327" s="2">
        <v>0.47645528285704902</v>
      </c>
      <c r="F3327" s="2">
        <v>0.59450067241717197</v>
      </c>
    </row>
    <row r="3328" spans="1:6" x14ac:dyDescent="0.45">
      <c r="A3328" s="2">
        <v>0.46707015902655702</v>
      </c>
      <c r="C3328" s="2">
        <v>0.45462585529928401</v>
      </c>
      <c r="E3328" s="2">
        <v>0.79111555539364298</v>
      </c>
      <c r="F3328" s="2">
        <v>0.14156582678329399</v>
      </c>
    </row>
    <row r="3329" spans="1:6" x14ac:dyDescent="0.45">
      <c r="A3329" s="2">
        <v>0.79545370883990296</v>
      </c>
      <c r="C3329" s="2">
        <v>0.79679768239297899</v>
      </c>
      <c r="E3329" s="2">
        <v>0.63208590223274097</v>
      </c>
      <c r="F3329" s="2">
        <v>0.88033477156232998</v>
      </c>
    </row>
    <row r="3330" spans="1:6" x14ac:dyDescent="0.45">
      <c r="A3330" s="2">
        <v>0.37098640005170802</v>
      </c>
      <c r="C3330" s="2">
        <v>0.42111147686907502</v>
      </c>
      <c r="E3330" s="2">
        <v>0.94739328079215501</v>
      </c>
      <c r="F3330" s="2">
        <v>0.18385500422310999</v>
      </c>
    </row>
    <row r="3331" spans="1:6" x14ac:dyDescent="0.45">
      <c r="A3331" s="2">
        <v>0.74771525194417998</v>
      </c>
      <c r="C3331" s="2">
        <v>0.73876817845419096</v>
      </c>
      <c r="E3331" s="2">
        <v>0.84621629441772706</v>
      </c>
      <c r="F3331" s="2">
        <v>0.59148922691634298</v>
      </c>
    </row>
    <row r="3332" spans="1:6" x14ac:dyDescent="0.45">
      <c r="A3332" s="2">
        <v>0.81573378090343396</v>
      </c>
      <c r="C3332" s="2">
        <v>0.75784617955326805</v>
      </c>
      <c r="E3332" s="2">
        <v>0.94664786392342104</v>
      </c>
      <c r="F3332" s="2">
        <v>0.30802385305484198</v>
      </c>
    </row>
    <row r="3333" spans="1:6" x14ac:dyDescent="0.45">
      <c r="A3333" s="2">
        <v>0.80558087486024799</v>
      </c>
      <c r="C3333" s="2">
        <v>0.56524770876686103</v>
      </c>
      <c r="E3333" s="2">
        <v>0.78767562893052401</v>
      </c>
      <c r="F3333" s="2">
        <v>0.276130481583236</v>
      </c>
    </row>
    <row r="3334" spans="1:6" x14ac:dyDescent="0.45">
      <c r="A3334" s="2">
        <v>0.66774286609179301</v>
      </c>
      <c r="C3334" s="2">
        <v>0.60601892538628199</v>
      </c>
      <c r="E3334" s="2">
        <v>0.48321791663454899</v>
      </c>
      <c r="F3334" s="2">
        <v>0.50984597343623805</v>
      </c>
    </row>
    <row r="3335" spans="1:6" x14ac:dyDescent="0.45">
      <c r="A3335" s="2">
        <v>0.63531240556497304</v>
      </c>
      <c r="C3335" s="2">
        <v>0.43838304552510599</v>
      </c>
      <c r="E3335" s="2">
        <v>0.89187853310053899</v>
      </c>
      <c r="F3335" s="2">
        <v>0.15934000492185399</v>
      </c>
    </row>
    <row r="3336" spans="1:6" x14ac:dyDescent="0.45">
      <c r="A3336" s="2">
        <v>0.56766327448279397</v>
      </c>
      <c r="C3336" s="2">
        <v>0.43989517203204798</v>
      </c>
      <c r="E3336" s="2">
        <v>0.20818605961318601</v>
      </c>
      <c r="F3336" s="2">
        <v>0.49671515147761902</v>
      </c>
    </row>
    <row r="3337" spans="1:6" x14ac:dyDescent="0.45">
      <c r="A3337" s="2">
        <v>0.82604004519810004</v>
      </c>
      <c r="C3337" s="2">
        <v>0.84102500736784302</v>
      </c>
      <c r="E3337" s="2">
        <v>0.88605629295384603</v>
      </c>
      <c r="F3337" s="2">
        <v>0.138506975600275</v>
      </c>
    </row>
    <row r="3338" spans="1:6" x14ac:dyDescent="0.45">
      <c r="A3338" s="2">
        <v>0.76109122196582002</v>
      </c>
      <c r="C3338" s="2">
        <v>0.75671966068048202</v>
      </c>
      <c r="E3338" s="2">
        <v>0.70948533601218999</v>
      </c>
      <c r="F3338" s="2">
        <v>0.72366952818284902</v>
      </c>
    </row>
    <row r="3339" spans="1:6" x14ac:dyDescent="0.45">
      <c r="A3339" s="2">
        <v>0.82868949635877498</v>
      </c>
      <c r="C3339" s="2">
        <v>0.81411871717790496</v>
      </c>
      <c r="E3339" s="2">
        <v>0.66800416280585195</v>
      </c>
      <c r="F3339" s="2">
        <v>0.45354377440099197</v>
      </c>
    </row>
    <row r="3340" spans="1:6" x14ac:dyDescent="0.45">
      <c r="A3340" s="2">
        <v>0.76603992018657496</v>
      </c>
      <c r="C3340" s="2">
        <v>0.76843654136539297</v>
      </c>
      <c r="E3340" s="2">
        <v>0.88262464284192099</v>
      </c>
      <c r="F3340" s="2">
        <v>0.390289442623515</v>
      </c>
    </row>
    <row r="3341" spans="1:6" x14ac:dyDescent="0.45">
      <c r="A3341" s="2">
        <v>0.29418822919019599</v>
      </c>
      <c r="C3341" s="2">
        <v>0.49001806092611599</v>
      </c>
      <c r="E3341" s="2">
        <v>0.10939249106656899</v>
      </c>
      <c r="F3341" s="2">
        <v>0.82638497704567504</v>
      </c>
    </row>
    <row r="3342" spans="1:6" x14ac:dyDescent="0.45">
      <c r="A3342" s="2">
        <v>0.70307931073808605</v>
      </c>
      <c r="C3342" s="2">
        <v>0.62403500741458295</v>
      </c>
      <c r="E3342" s="2">
        <v>0.87404781972384804</v>
      </c>
      <c r="F3342" s="2">
        <v>0.56868495255809604</v>
      </c>
    </row>
    <row r="3343" spans="1:6" x14ac:dyDescent="0.45">
      <c r="A3343" s="2">
        <v>0.68008320246976395</v>
      </c>
      <c r="C3343" s="2">
        <v>0.70185148085923998</v>
      </c>
      <c r="E3343" s="2">
        <v>0.503752425000209</v>
      </c>
      <c r="F3343" s="2">
        <v>0.81903058063293699</v>
      </c>
    </row>
    <row r="3344" spans="1:6" x14ac:dyDescent="0.45">
      <c r="A3344" s="2">
        <v>0.61516550301904205</v>
      </c>
      <c r="C3344" s="2">
        <v>0.434625274129047</v>
      </c>
      <c r="E3344" s="2">
        <v>0.67495906013719897</v>
      </c>
      <c r="F3344" s="2">
        <v>0.111975820915851</v>
      </c>
    </row>
    <row r="3345" spans="1:6" x14ac:dyDescent="0.45">
      <c r="A3345" s="2">
        <v>0.79566038811778605</v>
      </c>
      <c r="C3345" s="2">
        <v>0.78930442942483903</v>
      </c>
      <c r="E3345" s="2">
        <v>0.69655462338241403</v>
      </c>
      <c r="F3345" s="2">
        <v>0.34250729879226399</v>
      </c>
    </row>
    <row r="3346" spans="1:6" x14ac:dyDescent="0.45">
      <c r="A3346" s="2">
        <v>0.43659288356793702</v>
      </c>
      <c r="C3346" s="2">
        <v>0.37245607586902901</v>
      </c>
      <c r="E3346" s="2">
        <v>0.68800556163598503</v>
      </c>
      <c r="F3346" s="2">
        <v>0.24049882862548899</v>
      </c>
    </row>
    <row r="3347" spans="1:6" x14ac:dyDescent="0.45">
      <c r="A3347" s="2">
        <v>0.73975911727063903</v>
      </c>
      <c r="C3347" s="2">
        <v>0.74121592496278299</v>
      </c>
      <c r="E3347" s="2">
        <v>0.77608827393556001</v>
      </c>
      <c r="F3347" s="2">
        <v>0.53661336378936597</v>
      </c>
    </row>
    <row r="3348" spans="1:6" x14ac:dyDescent="0.45">
      <c r="A3348" s="2">
        <v>0.68973559140791796</v>
      </c>
      <c r="C3348" s="2">
        <v>0.60672607024015102</v>
      </c>
      <c r="E3348" s="2">
        <v>0.85585633659781801</v>
      </c>
      <c r="F3348" s="2">
        <v>0.53993231994975599</v>
      </c>
    </row>
    <row r="3349" spans="1:6" x14ac:dyDescent="0.45">
      <c r="A3349" s="2">
        <v>0.51052631181207597</v>
      </c>
      <c r="C3349" s="2">
        <v>0.39416454789545002</v>
      </c>
      <c r="E3349" s="2">
        <v>0.886670873697329</v>
      </c>
      <c r="F3349" s="2">
        <v>0.23104903282304501</v>
      </c>
    </row>
    <row r="3350" spans="1:6" x14ac:dyDescent="0.45">
      <c r="A3350" s="2">
        <v>0.50117917419144198</v>
      </c>
      <c r="C3350" s="2">
        <v>0.52679729470266001</v>
      </c>
      <c r="E3350" s="2">
        <v>0.86734751375371399</v>
      </c>
      <c r="F3350" s="2">
        <v>0.33136417993341699</v>
      </c>
    </row>
    <row r="3351" spans="1:6" x14ac:dyDescent="0.45">
      <c r="A3351" s="2">
        <v>0.746049234134603</v>
      </c>
      <c r="C3351" s="2">
        <v>0.80380833223740999</v>
      </c>
      <c r="E3351" s="2">
        <v>0.91335884900740905</v>
      </c>
      <c r="F3351" s="2">
        <v>0.31477368020489099</v>
      </c>
    </row>
    <row r="3352" spans="1:6" x14ac:dyDescent="0.45">
      <c r="A3352" s="2">
        <v>0.71940100310056398</v>
      </c>
      <c r="C3352" s="2">
        <v>0.73626497423660997</v>
      </c>
      <c r="E3352" s="2">
        <v>0.77146142652324001</v>
      </c>
      <c r="F3352" s="2">
        <v>0.22921262355277</v>
      </c>
    </row>
    <row r="3353" spans="1:6" x14ac:dyDescent="0.45">
      <c r="A3353" s="2">
        <v>0.52593203861443305</v>
      </c>
      <c r="C3353" s="2">
        <v>0.54700984388555995</v>
      </c>
      <c r="E3353" s="2">
        <v>0.808152042285042</v>
      </c>
      <c r="F3353" s="2">
        <v>8.7561148615049697E-2</v>
      </c>
    </row>
    <row r="3354" spans="1:6" x14ac:dyDescent="0.45">
      <c r="A3354" s="2">
        <v>0.48757079874502501</v>
      </c>
      <c r="C3354" s="2">
        <v>0.35550654372385698</v>
      </c>
      <c r="E3354" s="2">
        <v>0.89206163718680698</v>
      </c>
      <c r="F3354" s="2">
        <v>0.60301079198295204</v>
      </c>
    </row>
    <row r="3355" spans="1:6" x14ac:dyDescent="0.45">
      <c r="A3355" s="2">
        <v>0.58061334715685498</v>
      </c>
      <c r="C3355" s="2">
        <v>0.32779113751989097</v>
      </c>
      <c r="E3355" s="2">
        <v>0.87430419233994605</v>
      </c>
      <c r="F3355" s="2">
        <v>0.38346073721816698</v>
      </c>
    </row>
    <row r="3356" spans="1:6" x14ac:dyDescent="0.45">
      <c r="A3356" s="2">
        <v>0.70964085493971996</v>
      </c>
      <c r="C3356" s="2">
        <v>0.63621826818114202</v>
      </c>
      <c r="E3356" s="2">
        <v>0.82644953705865098</v>
      </c>
      <c r="F3356" s="2">
        <v>0.31656932099804302</v>
      </c>
    </row>
    <row r="3357" spans="1:6" x14ac:dyDescent="0.45">
      <c r="A3357" s="2">
        <v>0.56100262335030704</v>
      </c>
      <c r="C3357" s="2">
        <v>0.59148729449177295</v>
      </c>
      <c r="E3357" s="2">
        <v>0.779033236874348</v>
      </c>
      <c r="F3357" s="2">
        <v>0.69652431039792095</v>
      </c>
    </row>
    <row r="3358" spans="1:6" x14ac:dyDescent="0.45">
      <c r="A3358" s="2">
        <v>0.65782324482593402</v>
      </c>
      <c r="C3358" s="2">
        <v>0.71563409127829902</v>
      </c>
      <c r="E3358" s="2">
        <v>0.59920546886639403</v>
      </c>
      <c r="F3358" s="2">
        <v>0.74274549926967903</v>
      </c>
    </row>
    <row r="3359" spans="1:6" x14ac:dyDescent="0.45">
      <c r="A3359" s="2">
        <v>0.83982169386413297</v>
      </c>
      <c r="C3359" s="2">
        <v>0.84265622553074204</v>
      </c>
      <c r="E3359" s="2">
        <v>0.72226646164727204</v>
      </c>
      <c r="F3359" s="2">
        <v>0.57300558906649701</v>
      </c>
    </row>
    <row r="3360" spans="1:6" x14ac:dyDescent="0.45">
      <c r="A3360" s="2">
        <v>0.75442543432910902</v>
      </c>
      <c r="C3360" s="2">
        <v>0.61898025071721796</v>
      </c>
      <c r="E3360" s="2">
        <v>0.73266813534106501</v>
      </c>
      <c r="F3360" s="2">
        <v>0.44104360158491701</v>
      </c>
    </row>
    <row r="3361" spans="1:6" x14ac:dyDescent="0.45">
      <c r="A3361" s="2">
        <v>0.86160858014258701</v>
      </c>
      <c r="C3361" s="2">
        <v>0.79312985125667401</v>
      </c>
      <c r="E3361" s="2">
        <v>0.86597769877889996</v>
      </c>
      <c r="F3361" s="2">
        <v>0.35477030590338299</v>
      </c>
    </row>
    <row r="3362" spans="1:6" x14ac:dyDescent="0.45">
      <c r="A3362" s="2">
        <v>0.69394727263898404</v>
      </c>
      <c r="C3362" s="2">
        <v>0.78063278496269595</v>
      </c>
      <c r="E3362" s="2">
        <v>0.85104232377350897</v>
      </c>
      <c r="F3362" s="2">
        <v>0.60190721909551204</v>
      </c>
    </row>
    <row r="3363" spans="1:6" x14ac:dyDescent="0.45">
      <c r="A3363" s="2">
        <v>0.394698690183587</v>
      </c>
      <c r="C3363" s="2">
        <v>0.42143790034933398</v>
      </c>
      <c r="E3363" s="2">
        <v>0.882719041218193</v>
      </c>
      <c r="F3363" s="2">
        <v>0.37675069993058502</v>
      </c>
    </row>
    <row r="3364" spans="1:6" x14ac:dyDescent="0.45">
      <c r="A3364" s="2">
        <v>0.43034066467771398</v>
      </c>
      <c r="C3364" s="2">
        <v>0.36594969970361702</v>
      </c>
      <c r="E3364" s="2">
        <v>0.79644259256533001</v>
      </c>
      <c r="F3364" s="2">
        <v>0.409248376869776</v>
      </c>
    </row>
    <row r="3365" spans="1:6" x14ac:dyDescent="0.45">
      <c r="A3365" s="2">
        <v>0.45384986407702899</v>
      </c>
      <c r="C3365" s="2">
        <v>0.31917767696235899</v>
      </c>
      <c r="E3365" s="2">
        <v>0.28844954772127401</v>
      </c>
      <c r="F3365" s="2">
        <v>0.73437644736491403</v>
      </c>
    </row>
    <row r="3366" spans="1:6" x14ac:dyDescent="0.45">
      <c r="A3366" s="2">
        <v>0.431097558374407</v>
      </c>
      <c r="C3366" s="2">
        <v>0.30881527109889101</v>
      </c>
      <c r="E3366" s="2">
        <v>0.36650347812784101</v>
      </c>
      <c r="F3366" s="2">
        <v>0.27598397936028102</v>
      </c>
    </row>
    <row r="3367" spans="1:6" x14ac:dyDescent="0.45">
      <c r="A3367" s="2">
        <v>0.63914282609530904</v>
      </c>
      <c r="C3367" s="2">
        <v>0.63954057458731695</v>
      </c>
      <c r="E3367" s="2">
        <v>0.39781275235700803</v>
      </c>
      <c r="F3367" s="2">
        <v>0.31854221290516499</v>
      </c>
    </row>
    <row r="3368" spans="1:6" x14ac:dyDescent="0.45">
      <c r="A3368" s="2">
        <v>0.70800153341542205</v>
      </c>
      <c r="C3368" s="2">
        <v>0.67939312106444005</v>
      </c>
      <c r="E3368" s="2">
        <v>0.31196311555769202</v>
      </c>
      <c r="F3368" s="2">
        <v>0.36898092712080099</v>
      </c>
    </row>
    <row r="3369" spans="1:6" x14ac:dyDescent="0.45">
      <c r="A3369" s="2">
        <v>0.474372905365466</v>
      </c>
      <c r="C3369" s="2">
        <v>0.37069470681094202</v>
      </c>
      <c r="E3369" s="2">
        <v>0.78381086832622904</v>
      </c>
      <c r="F3369" s="2">
        <v>0.320954184861104</v>
      </c>
    </row>
    <row r="3370" spans="1:6" x14ac:dyDescent="0.45">
      <c r="A3370" s="2">
        <v>0.65025753797772201</v>
      </c>
      <c r="C3370" s="2">
        <v>0.60553351579575598</v>
      </c>
      <c r="E3370" s="2">
        <v>0.81888862213120295</v>
      </c>
      <c r="F3370" s="2">
        <v>0.536558245773466</v>
      </c>
    </row>
    <row r="3371" spans="1:6" x14ac:dyDescent="0.45">
      <c r="A3371" s="2">
        <v>0.73837238978355701</v>
      </c>
      <c r="C3371" s="2">
        <v>0.51911849827835999</v>
      </c>
      <c r="E3371" s="2">
        <v>0.72818236989482399</v>
      </c>
      <c r="F3371" s="2">
        <v>0.249471462017988</v>
      </c>
    </row>
    <row r="3372" spans="1:6" x14ac:dyDescent="0.45">
      <c r="A3372" s="2">
        <v>0.70261299257420595</v>
      </c>
      <c r="C3372" s="2">
        <v>0.64047276038131795</v>
      </c>
      <c r="E3372" s="2">
        <v>0.82054471991048505</v>
      </c>
      <c r="F3372" s="2">
        <v>0.14085598205379399</v>
      </c>
    </row>
    <row r="3373" spans="1:6" x14ac:dyDescent="0.45">
      <c r="A3373" s="2">
        <v>0.66654068629866603</v>
      </c>
      <c r="C3373" s="2">
        <v>0.598253332952289</v>
      </c>
      <c r="E3373" s="2">
        <v>0.76253629294004099</v>
      </c>
      <c r="F3373" s="2">
        <v>0.67511357704311104</v>
      </c>
    </row>
    <row r="3374" spans="1:6" x14ac:dyDescent="0.45">
      <c r="A3374" s="2">
        <v>0.56330225178933202</v>
      </c>
      <c r="C3374" s="2">
        <v>0.57197216276846896</v>
      </c>
      <c r="E3374" s="2">
        <v>0.87403933515324705</v>
      </c>
      <c r="F3374" s="2">
        <v>0.83578440724338499</v>
      </c>
    </row>
    <row r="3375" spans="1:6" x14ac:dyDescent="0.45">
      <c r="A3375" s="2">
        <v>0.75734666436275</v>
      </c>
      <c r="C3375" s="2">
        <v>0.65763219373260595</v>
      </c>
      <c r="E3375" s="2">
        <v>0.58708415852864104</v>
      </c>
      <c r="F3375" s="2">
        <v>0.688050100090141</v>
      </c>
    </row>
    <row r="3376" spans="1:6" x14ac:dyDescent="0.45">
      <c r="A3376" s="2">
        <v>0.75322074812072504</v>
      </c>
      <c r="C3376" s="2">
        <v>0.67784741721205199</v>
      </c>
      <c r="E3376" s="2">
        <v>0.42842209791240499</v>
      </c>
      <c r="F3376" s="2">
        <v>0.52465268160216205</v>
      </c>
    </row>
    <row r="3377" spans="1:6" x14ac:dyDescent="0.45">
      <c r="A3377" s="2">
        <v>0.37458193885468899</v>
      </c>
      <c r="C3377" s="2">
        <v>0.55958037295254104</v>
      </c>
      <c r="E3377" s="2">
        <v>0.34859063159191001</v>
      </c>
      <c r="F3377" s="2">
        <v>0.75099194488607302</v>
      </c>
    </row>
    <row r="3378" spans="1:6" x14ac:dyDescent="0.45">
      <c r="A3378" s="2">
        <v>0.48967602788502101</v>
      </c>
      <c r="C3378" s="2">
        <v>0.402650017192138</v>
      </c>
      <c r="E3378" s="2">
        <v>0.79489879901564298</v>
      </c>
      <c r="F3378" s="2">
        <v>0.70528264861377499</v>
      </c>
    </row>
    <row r="3379" spans="1:6" x14ac:dyDescent="0.45">
      <c r="A3379" s="2">
        <v>0.408485184113004</v>
      </c>
      <c r="C3379" s="2">
        <v>0.38902865943738102</v>
      </c>
      <c r="E3379" s="2">
        <v>0.70467995591448196</v>
      </c>
      <c r="F3379" s="2">
        <v>0.77071953333940901</v>
      </c>
    </row>
    <row r="3380" spans="1:6" x14ac:dyDescent="0.45">
      <c r="A3380" s="2">
        <v>0.29770851535841802</v>
      </c>
      <c r="C3380" s="2">
        <v>0.22378866207179501</v>
      </c>
      <c r="E3380" s="2">
        <v>0.82949393726922205</v>
      </c>
      <c r="F3380" s="2">
        <v>0.84760465364444504</v>
      </c>
    </row>
    <row r="3381" spans="1:6" x14ac:dyDescent="0.45">
      <c r="A3381" s="2">
        <v>0.41413039103706101</v>
      </c>
      <c r="C3381" s="2">
        <v>0.369453250398313</v>
      </c>
      <c r="E3381" s="2">
        <v>0.48002035935314202</v>
      </c>
      <c r="F3381" s="2">
        <v>0.80833933563151805</v>
      </c>
    </row>
    <row r="3382" spans="1:6" x14ac:dyDescent="0.45">
      <c r="A3382" s="2">
        <v>0.688290358235774</v>
      </c>
      <c r="C3382" s="2">
        <v>0.461473426617801</v>
      </c>
      <c r="E3382" s="2">
        <v>0.92154648366123804</v>
      </c>
      <c r="F3382" s="2">
        <v>0.28361619213810402</v>
      </c>
    </row>
    <row r="3383" spans="1:6" x14ac:dyDescent="0.45">
      <c r="A3383" s="2">
        <v>0.61235256930367898</v>
      </c>
      <c r="C3383" s="2">
        <v>0.52527281458972097</v>
      </c>
      <c r="E3383" s="2">
        <v>0.84040829382147897</v>
      </c>
      <c r="F3383" s="2">
        <v>0.107540421216403</v>
      </c>
    </row>
    <row r="3384" spans="1:6" x14ac:dyDescent="0.45">
      <c r="A3384" s="2">
        <v>0.39623139209597302</v>
      </c>
      <c r="C3384" s="2">
        <v>0.46078954687087098</v>
      </c>
      <c r="E3384" s="2">
        <v>0.70305771644805704</v>
      </c>
      <c r="F3384" s="2">
        <v>0.24991953151766999</v>
      </c>
    </row>
    <row r="3385" spans="1:6" x14ac:dyDescent="0.45">
      <c r="A3385" s="2">
        <v>0.66155298251074202</v>
      </c>
      <c r="C3385" s="2">
        <v>0.75206649640935297</v>
      </c>
      <c r="E3385" s="2">
        <v>0.77179601591329305</v>
      </c>
      <c r="F3385" s="2">
        <v>0.29466364221865299</v>
      </c>
    </row>
    <row r="3386" spans="1:6" x14ac:dyDescent="0.45">
      <c r="A3386" s="2">
        <v>0.69044807522685303</v>
      </c>
      <c r="C3386" s="2">
        <v>0.56365074373205604</v>
      </c>
      <c r="E3386" s="2">
        <v>0.64606768933713299</v>
      </c>
      <c r="F3386" s="2">
        <v>0.20792844834952301</v>
      </c>
    </row>
    <row r="3387" spans="1:6" x14ac:dyDescent="0.45">
      <c r="A3387" s="2">
        <v>0.59250299491595004</v>
      </c>
      <c r="C3387" s="2">
        <v>0.39163262063814602</v>
      </c>
      <c r="E3387" s="2">
        <v>0.57446298135809704</v>
      </c>
      <c r="F3387" s="2">
        <v>0.31465238566346199</v>
      </c>
    </row>
    <row r="3388" spans="1:6" x14ac:dyDescent="0.45">
      <c r="A3388" s="2">
        <v>0.80634138267251299</v>
      </c>
      <c r="C3388" s="2">
        <v>0.84396878190394198</v>
      </c>
      <c r="E3388" s="2">
        <v>0.742532359267565</v>
      </c>
      <c r="F3388" s="2">
        <v>0.74962595827462997</v>
      </c>
    </row>
    <row r="3389" spans="1:6" x14ac:dyDescent="0.45">
      <c r="A3389" s="2">
        <v>0.69773196152650097</v>
      </c>
      <c r="C3389" s="2">
        <v>0.58977909129751305</v>
      </c>
      <c r="E3389" s="2">
        <v>0.65847619441440197</v>
      </c>
      <c r="F3389" s="2">
        <v>0.44078460132446901</v>
      </c>
    </row>
    <row r="3390" spans="1:6" x14ac:dyDescent="0.45">
      <c r="A3390" s="2">
        <v>0.24376071447331199</v>
      </c>
      <c r="C3390" s="2">
        <v>0.29416602140804199</v>
      </c>
      <c r="E3390" s="2">
        <v>0.93844709987332597</v>
      </c>
      <c r="F3390" s="2">
        <v>0.63151891551218498</v>
      </c>
    </row>
    <row r="3391" spans="1:6" x14ac:dyDescent="0.45">
      <c r="A3391" s="2">
        <v>0.35585205829142502</v>
      </c>
      <c r="C3391" s="2">
        <v>0.48129048274500602</v>
      </c>
      <c r="E3391" s="2">
        <v>0.51796433237727202</v>
      </c>
      <c r="F3391" s="2">
        <v>0.33355441747238501</v>
      </c>
    </row>
    <row r="3392" spans="1:6" x14ac:dyDescent="0.45">
      <c r="A3392" s="2">
        <v>0.82256170910016002</v>
      </c>
      <c r="C3392" s="2">
        <v>0.75979828468081501</v>
      </c>
      <c r="E3392" s="2">
        <v>0.94821385662736701</v>
      </c>
      <c r="F3392" s="2">
        <v>0.16914919658417499</v>
      </c>
    </row>
    <row r="3393" spans="1:6" x14ac:dyDescent="0.45">
      <c r="A3393" s="2">
        <v>0.289141044221702</v>
      </c>
      <c r="C3393" s="2">
        <v>0.39681670695178001</v>
      </c>
      <c r="E3393" s="2">
        <v>0.57327770960633395</v>
      </c>
      <c r="F3393" s="2">
        <v>0.21212672118619799</v>
      </c>
    </row>
    <row r="3394" spans="1:6" x14ac:dyDescent="0.45">
      <c r="A3394" s="2">
        <v>0.42768214950330902</v>
      </c>
      <c r="C3394" s="2">
        <v>0.37097959396059699</v>
      </c>
      <c r="E3394" s="2">
        <v>0.42619720211975998</v>
      </c>
      <c r="F3394" s="2">
        <v>0.60113352503437201</v>
      </c>
    </row>
    <row r="3395" spans="1:6" x14ac:dyDescent="0.45">
      <c r="A3395" s="2">
        <v>0.53466018901758205</v>
      </c>
      <c r="C3395" s="2">
        <v>0.50493074945421801</v>
      </c>
      <c r="E3395" s="2">
        <v>0.82676099491423305</v>
      </c>
      <c r="F3395" s="2">
        <v>0.34386173940557702</v>
      </c>
    </row>
    <row r="3396" spans="1:6" x14ac:dyDescent="0.45">
      <c r="A3396" s="2">
        <v>0.82616179756001695</v>
      </c>
      <c r="C3396" s="2">
        <v>0.81977729326548898</v>
      </c>
      <c r="E3396" s="2">
        <v>0.82470311962485998</v>
      </c>
      <c r="F3396" s="2">
        <v>0.23873241254624999</v>
      </c>
    </row>
    <row r="3397" spans="1:6" x14ac:dyDescent="0.45">
      <c r="A3397" s="2">
        <v>0.32381827996371498</v>
      </c>
      <c r="C3397" s="2">
        <v>0.47100553636130299</v>
      </c>
      <c r="E3397" s="2">
        <v>0.75876775493946103</v>
      </c>
      <c r="F3397" s="2">
        <v>0.32508215715039901</v>
      </c>
    </row>
    <row r="3398" spans="1:6" x14ac:dyDescent="0.45">
      <c r="A3398" s="2">
        <v>0.774139623061044</v>
      </c>
      <c r="C3398" s="2">
        <v>0.78088471748546795</v>
      </c>
      <c r="E3398" s="2">
        <v>0.36652345994285601</v>
      </c>
      <c r="F3398" s="2">
        <v>0.51384848101414204</v>
      </c>
    </row>
    <row r="3399" spans="1:6" x14ac:dyDescent="0.45">
      <c r="A3399" s="2">
        <v>0.66291954072700099</v>
      </c>
      <c r="C3399" s="2">
        <v>0.38754435727137498</v>
      </c>
      <c r="E3399" s="2">
        <v>0.76754194299767797</v>
      </c>
      <c r="F3399" s="2">
        <v>6.1651641422018399E-2</v>
      </c>
    </row>
    <row r="3400" spans="1:6" x14ac:dyDescent="0.45">
      <c r="A3400" s="2">
        <v>0.72743729456412698</v>
      </c>
      <c r="C3400" s="2">
        <v>0.55764273359000105</v>
      </c>
      <c r="E3400" s="2">
        <v>0.74775929878497505</v>
      </c>
      <c r="F3400" s="2">
        <v>0.73467576123754696</v>
      </c>
    </row>
    <row r="3401" spans="1:6" x14ac:dyDescent="0.45">
      <c r="A3401" s="2">
        <v>0.73844215592315798</v>
      </c>
      <c r="C3401" s="2">
        <v>0.71343557367508703</v>
      </c>
      <c r="E3401" s="2">
        <v>0.74627119345327897</v>
      </c>
      <c r="F3401" s="2">
        <v>0.54580744023712502</v>
      </c>
    </row>
    <row r="3402" spans="1:6" x14ac:dyDescent="0.45">
      <c r="A3402" s="2">
        <v>0.69426942520004398</v>
      </c>
      <c r="C3402" s="2">
        <v>0.64648044791915804</v>
      </c>
      <c r="E3402" s="2">
        <v>0.84769223893427703</v>
      </c>
      <c r="F3402" s="2">
        <v>9.0185543087427794E-2</v>
      </c>
    </row>
    <row r="3403" spans="1:6" x14ac:dyDescent="0.45">
      <c r="A3403" s="2">
        <v>0.73061257461724705</v>
      </c>
      <c r="C3403" s="2">
        <v>0.65787271163974304</v>
      </c>
      <c r="E3403" s="2">
        <v>0.75771966034311999</v>
      </c>
      <c r="F3403" s="2">
        <v>0.52021260087764798</v>
      </c>
    </row>
    <row r="3404" spans="1:6" x14ac:dyDescent="0.45">
      <c r="A3404" s="2">
        <v>0.74620951256919499</v>
      </c>
      <c r="C3404" s="2">
        <v>0.64086106990984903</v>
      </c>
      <c r="E3404" s="2">
        <v>0.89187091936541496</v>
      </c>
      <c r="F3404" s="2">
        <v>0.53848561479860102</v>
      </c>
    </row>
    <row r="3405" spans="1:6" x14ac:dyDescent="0.45">
      <c r="A3405" s="2">
        <v>0.49535361776145098</v>
      </c>
      <c r="C3405" s="2">
        <v>0.56684368381640204</v>
      </c>
      <c r="E3405" s="2">
        <v>0.79825490487961703</v>
      </c>
      <c r="F3405" s="2">
        <v>0.30966443842645802</v>
      </c>
    </row>
    <row r="3406" spans="1:6" x14ac:dyDescent="0.45">
      <c r="A3406" s="2">
        <v>0.282572384201695</v>
      </c>
      <c r="C3406" s="2">
        <v>0.32570006101009402</v>
      </c>
      <c r="E3406" s="2">
        <v>0.72002028756431802</v>
      </c>
      <c r="F3406" s="2">
        <v>0.35097268873709497</v>
      </c>
    </row>
    <row r="3407" spans="1:6" x14ac:dyDescent="0.45">
      <c r="A3407" s="2">
        <v>0.77718412401474302</v>
      </c>
      <c r="C3407" s="2">
        <v>0.31335166776238799</v>
      </c>
      <c r="E3407" s="2">
        <v>0.71500503870126797</v>
      </c>
      <c r="F3407" s="2">
        <v>0.44330949674542802</v>
      </c>
    </row>
    <row r="3408" spans="1:6" x14ac:dyDescent="0.45">
      <c r="A3408" s="2">
        <v>0.74338675212755401</v>
      </c>
      <c r="C3408" s="2">
        <v>0.70390874587555696</v>
      </c>
      <c r="E3408" s="2">
        <v>0.764181660147355</v>
      </c>
      <c r="F3408" s="2">
        <v>0.33390253851994101</v>
      </c>
    </row>
    <row r="3409" spans="1:6" x14ac:dyDescent="0.45">
      <c r="A3409" s="2">
        <v>0.51323875275254904</v>
      </c>
      <c r="C3409" s="2">
        <v>0.44797617058939598</v>
      </c>
      <c r="E3409" s="2">
        <v>0.74837946510196995</v>
      </c>
      <c r="F3409" s="2">
        <v>0.72912878452410002</v>
      </c>
    </row>
    <row r="3410" spans="1:6" x14ac:dyDescent="0.45">
      <c r="A3410" s="2">
        <v>0.631186772215516</v>
      </c>
      <c r="C3410" s="2">
        <v>0.62280184421765294</v>
      </c>
      <c r="E3410" s="2">
        <v>0.63742417643849902</v>
      </c>
      <c r="F3410" s="2">
        <v>0.35595666507659302</v>
      </c>
    </row>
    <row r="3411" spans="1:6" x14ac:dyDescent="0.45">
      <c r="A3411" s="2">
        <v>0.825032691619623</v>
      </c>
      <c r="C3411" s="2">
        <v>0.88543079403233604</v>
      </c>
      <c r="E3411" s="2">
        <v>0.78177637810487899</v>
      </c>
      <c r="F3411" s="2">
        <v>0.61641572548618995</v>
      </c>
    </row>
    <row r="3412" spans="1:6" x14ac:dyDescent="0.45">
      <c r="A3412" s="2">
        <v>0.48856136222858898</v>
      </c>
      <c r="C3412" s="2">
        <v>0.55867919590630399</v>
      </c>
      <c r="E3412" s="2">
        <v>0.87098199046011504</v>
      </c>
      <c r="F3412" s="2">
        <v>0.196788322595081</v>
      </c>
    </row>
    <row r="3413" spans="1:6" x14ac:dyDescent="0.45">
      <c r="A3413" s="2">
        <v>0.75640116594921902</v>
      </c>
      <c r="C3413" s="2">
        <v>0.68213231493505</v>
      </c>
      <c r="E3413" s="2">
        <v>0.82411912989221803</v>
      </c>
      <c r="F3413" s="2">
        <v>0.61828615201481396</v>
      </c>
    </row>
    <row r="3414" spans="1:6" x14ac:dyDescent="0.45">
      <c r="A3414" s="2">
        <v>0.65546109302257105</v>
      </c>
      <c r="C3414" s="2">
        <v>0.64981085978952902</v>
      </c>
      <c r="E3414" s="2">
        <v>0.66750361015008797</v>
      </c>
      <c r="F3414" s="2">
        <v>0.27533241156265298</v>
      </c>
    </row>
    <row r="3415" spans="1:6" x14ac:dyDescent="0.45">
      <c r="A3415" s="2">
        <v>0.61299113124133298</v>
      </c>
      <c r="C3415" s="2">
        <v>0.50017719840224895</v>
      </c>
      <c r="E3415" s="2">
        <v>0.825027296357837</v>
      </c>
      <c r="F3415" s="2">
        <v>0.57708002642255996</v>
      </c>
    </row>
    <row r="3416" spans="1:6" x14ac:dyDescent="0.45">
      <c r="A3416" s="2">
        <v>0.74682596049721595</v>
      </c>
      <c r="C3416" s="2">
        <v>0.66488827267241801</v>
      </c>
      <c r="E3416" s="2">
        <v>0.89091774000073098</v>
      </c>
      <c r="F3416" s="2">
        <v>0.39190018529405102</v>
      </c>
    </row>
    <row r="3417" spans="1:6" x14ac:dyDescent="0.45">
      <c r="A3417" s="2">
        <v>0.454585557754773</v>
      </c>
      <c r="C3417" s="2">
        <v>0.63638234959278805</v>
      </c>
      <c r="E3417" s="2">
        <v>0.74379232144098495</v>
      </c>
      <c r="F3417" s="2">
        <v>0.50843076462177705</v>
      </c>
    </row>
    <row r="3418" spans="1:6" x14ac:dyDescent="0.45">
      <c r="A3418" s="2">
        <v>0.60522258386170502</v>
      </c>
      <c r="C3418" s="2">
        <v>0.63037512951005603</v>
      </c>
      <c r="E3418" s="2">
        <v>0.54495202637774498</v>
      </c>
      <c r="F3418" s="2">
        <v>0.20648119826113601</v>
      </c>
    </row>
    <row r="3419" spans="1:6" x14ac:dyDescent="0.45">
      <c r="A3419" s="2">
        <v>0.74501675296015601</v>
      </c>
      <c r="C3419" s="2">
        <v>0.64543978277164604</v>
      </c>
      <c r="E3419" s="2">
        <v>0.89824156222161899</v>
      </c>
      <c r="F3419" s="2">
        <v>0.59794155570343299</v>
      </c>
    </row>
    <row r="3420" spans="1:6" x14ac:dyDescent="0.45">
      <c r="A3420" s="2">
        <v>0.76850512017600703</v>
      </c>
      <c r="C3420" s="2">
        <v>0.527788885937991</v>
      </c>
      <c r="E3420" s="2">
        <v>0.89710473490201703</v>
      </c>
      <c r="F3420" s="2">
        <v>0.26969244407965098</v>
      </c>
    </row>
    <row r="3421" spans="1:6" x14ac:dyDescent="0.45">
      <c r="A3421" s="2">
        <v>0.79570794173933701</v>
      </c>
      <c r="C3421" s="2">
        <v>0.68819908843074695</v>
      </c>
      <c r="E3421" s="2">
        <v>0.72349574035068398</v>
      </c>
      <c r="F3421" s="2">
        <v>0.14433475597558901</v>
      </c>
    </row>
    <row r="3422" spans="1:6" x14ac:dyDescent="0.45">
      <c r="A3422" s="2">
        <v>0.206464002405991</v>
      </c>
      <c r="C3422" s="2">
        <v>0.295620226321473</v>
      </c>
      <c r="E3422" s="2">
        <v>0.56286495623359301</v>
      </c>
      <c r="F3422" s="2">
        <v>0.189901336895237</v>
      </c>
    </row>
    <row r="3423" spans="1:6" x14ac:dyDescent="0.45">
      <c r="A3423" s="2">
        <v>0.75901149266563395</v>
      </c>
      <c r="C3423" s="2">
        <v>0.71057381721475199</v>
      </c>
      <c r="E3423" s="2">
        <v>0.94895498705177095</v>
      </c>
      <c r="F3423" s="2">
        <v>0.114442188388166</v>
      </c>
    </row>
    <row r="3424" spans="1:6" x14ac:dyDescent="0.45">
      <c r="A3424" s="2">
        <v>0.72391644580208203</v>
      </c>
      <c r="C3424" s="2">
        <v>0.62878259454379903</v>
      </c>
      <c r="E3424" s="2">
        <v>0.53281929277935802</v>
      </c>
      <c r="F3424" s="2">
        <v>7.6290875919712203E-2</v>
      </c>
    </row>
    <row r="3425" spans="1:6" x14ac:dyDescent="0.45">
      <c r="A3425" s="2">
        <v>0.63858458573084698</v>
      </c>
      <c r="C3425" s="2">
        <v>0.15544786490201701</v>
      </c>
      <c r="E3425" s="2">
        <v>0.77634657583060795</v>
      </c>
      <c r="F3425" s="2">
        <v>0.74040221511198601</v>
      </c>
    </row>
    <row r="3426" spans="1:6" x14ac:dyDescent="0.45">
      <c r="A3426" s="2">
        <v>0.57871398657597595</v>
      </c>
      <c r="C3426" s="2">
        <v>0.500741640290565</v>
      </c>
      <c r="E3426" s="2">
        <v>0.851483565372125</v>
      </c>
      <c r="F3426" s="2">
        <v>0.82206112057456904</v>
      </c>
    </row>
    <row r="3427" spans="1:6" x14ac:dyDescent="0.45">
      <c r="A3427" s="2">
        <v>0.77381148849993797</v>
      </c>
      <c r="C3427" s="2">
        <v>0.64228049293961098</v>
      </c>
      <c r="E3427" s="2">
        <v>0.82333313578462097</v>
      </c>
      <c r="F3427" s="2">
        <v>0.17554498647390099</v>
      </c>
    </row>
    <row r="3428" spans="1:6" x14ac:dyDescent="0.45">
      <c r="A3428" s="2">
        <v>0.65421290242721897</v>
      </c>
      <c r="C3428" s="2">
        <v>0.76130365839848102</v>
      </c>
      <c r="E3428" s="2">
        <v>0.56749343295763599</v>
      </c>
      <c r="F3428" s="2">
        <v>0.36995613679630801</v>
      </c>
    </row>
    <row r="3429" spans="1:6" x14ac:dyDescent="0.45">
      <c r="A3429" s="2">
        <v>0.76729625269218005</v>
      </c>
      <c r="C3429" s="2">
        <v>0.79411188977480096</v>
      </c>
      <c r="E3429" s="2">
        <v>0.84292960067720402</v>
      </c>
      <c r="F3429" s="2">
        <v>0.203737597522238</v>
      </c>
    </row>
    <row r="3430" spans="1:6" x14ac:dyDescent="0.45">
      <c r="A3430" s="2">
        <v>0.27269607882663099</v>
      </c>
      <c r="C3430" s="2">
        <v>0.33471841268597802</v>
      </c>
      <c r="E3430" s="2">
        <v>0.450180348536456</v>
      </c>
      <c r="F3430" s="2">
        <v>0.47892921016735601</v>
      </c>
    </row>
    <row r="3431" spans="1:6" x14ac:dyDescent="0.45">
      <c r="A3431" s="2">
        <v>0.78898105777003502</v>
      </c>
      <c r="C3431" s="2">
        <v>0.83007701565307102</v>
      </c>
      <c r="E3431" s="2">
        <v>0.749666794733723</v>
      </c>
      <c r="F3431" s="2">
        <v>0.66154738768774901</v>
      </c>
    </row>
    <row r="3432" spans="1:6" x14ac:dyDescent="0.45">
      <c r="A3432" s="2">
        <v>0.76192902888362202</v>
      </c>
      <c r="C3432" s="2">
        <v>0.77147721748374298</v>
      </c>
      <c r="E3432" s="2">
        <v>0.728642818333197</v>
      </c>
      <c r="F3432" s="2">
        <v>0.53939502153732399</v>
      </c>
    </row>
    <row r="3433" spans="1:6" x14ac:dyDescent="0.45">
      <c r="A3433" s="2">
        <v>0.62624289826349899</v>
      </c>
      <c r="C3433" s="2">
        <v>0.65929777308797899</v>
      </c>
      <c r="E3433" s="2">
        <v>0.56904577784924304</v>
      </c>
      <c r="F3433" s="2">
        <v>0.57350052767959803</v>
      </c>
    </row>
    <row r="3434" spans="1:6" x14ac:dyDescent="0.45">
      <c r="A3434" s="2">
        <v>0.70458113418407797</v>
      </c>
      <c r="C3434" s="2">
        <v>0.61880623859232098</v>
      </c>
      <c r="E3434" s="2">
        <v>0.65510187160398703</v>
      </c>
      <c r="F3434" s="2">
        <v>0.34920908472071899</v>
      </c>
    </row>
    <row r="3435" spans="1:6" x14ac:dyDescent="0.45">
      <c r="A3435" s="2">
        <v>0.66741340512612801</v>
      </c>
      <c r="C3435" s="2">
        <v>0.67151330553912703</v>
      </c>
      <c r="E3435" s="2">
        <v>0.168348729836691</v>
      </c>
      <c r="F3435" s="2">
        <v>0.762720797982959</v>
      </c>
    </row>
    <row r="3436" spans="1:6" x14ac:dyDescent="0.45">
      <c r="A3436" s="2">
        <v>0.71963132972273303</v>
      </c>
      <c r="C3436" s="2">
        <v>0.73003901915524105</v>
      </c>
      <c r="E3436" s="2">
        <v>0.78000587404621902</v>
      </c>
      <c r="F3436" s="2">
        <v>0.168619888910614</v>
      </c>
    </row>
    <row r="3437" spans="1:6" x14ac:dyDescent="0.45">
      <c r="A3437" s="2">
        <v>0.40446919084335797</v>
      </c>
      <c r="C3437" s="2">
        <v>0.58867649531534905</v>
      </c>
      <c r="E3437" s="2">
        <v>0.77281776138778302</v>
      </c>
      <c r="F3437" s="2">
        <v>0.23586408441593601</v>
      </c>
    </row>
    <row r="3438" spans="1:6" x14ac:dyDescent="0.45">
      <c r="A3438" s="2">
        <v>0.66585407589555101</v>
      </c>
      <c r="C3438" s="2">
        <v>0.59195735118534099</v>
      </c>
      <c r="E3438" s="2">
        <v>0.76366223132640598</v>
      </c>
      <c r="F3438" s="2">
        <v>0.331232911179977</v>
      </c>
    </row>
    <row r="3439" spans="1:6" x14ac:dyDescent="0.45">
      <c r="A3439" s="2">
        <v>0.67247488907957098</v>
      </c>
      <c r="C3439" s="2">
        <v>0.53944580249360496</v>
      </c>
      <c r="E3439" s="2">
        <v>0.68989173662862002</v>
      </c>
      <c r="F3439" s="2">
        <v>0.35833200549729899</v>
      </c>
    </row>
    <row r="3440" spans="1:6" x14ac:dyDescent="0.45">
      <c r="A3440" s="2">
        <v>0.58785014667384505</v>
      </c>
      <c r="C3440" s="2">
        <v>0.49085498474516398</v>
      </c>
      <c r="E3440" s="2">
        <v>0.86349176685731899</v>
      </c>
      <c r="F3440" s="2">
        <v>0.51076066070683301</v>
      </c>
    </row>
    <row r="3441" spans="1:6" x14ac:dyDescent="0.45">
      <c r="A3441" s="2">
        <v>0.79382286989822204</v>
      </c>
      <c r="C3441" s="2">
        <v>0.55740677808195005</v>
      </c>
      <c r="E3441" s="2">
        <v>0.86679511107400697</v>
      </c>
      <c r="F3441" s="2">
        <v>0.417760811461383</v>
      </c>
    </row>
    <row r="3442" spans="1:6" x14ac:dyDescent="0.45">
      <c r="A3442" s="2">
        <v>0.40489120491236502</v>
      </c>
      <c r="C3442" s="2">
        <v>0.64846055836291905</v>
      </c>
      <c r="E3442" s="2">
        <v>0.55827150528518099</v>
      </c>
      <c r="F3442" s="2">
        <v>0.64719136749675399</v>
      </c>
    </row>
    <row r="3443" spans="1:6" x14ac:dyDescent="0.45">
      <c r="A3443" s="2">
        <v>0.61873617406459303</v>
      </c>
      <c r="C3443" s="2">
        <v>0.43492240810888599</v>
      </c>
      <c r="E3443" s="2">
        <v>0.79690381913042396</v>
      </c>
      <c r="F3443" s="2">
        <v>0.23314019659309301</v>
      </c>
    </row>
    <row r="3444" spans="1:6" x14ac:dyDescent="0.45">
      <c r="A3444" s="2">
        <v>0.43782414564588901</v>
      </c>
      <c r="C3444" s="2">
        <v>0.37366406384597101</v>
      </c>
      <c r="E3444" s="2">
        <v>0.73284089261087104</v>
      </c>
      <c r="F3444" s="2">
        <v>0.50307898569708198</v>
      </c>
    </row>
    <row r="3445" spans="1:6" x14ac:dyDescent="0.45">
      <c r="A3445" s="2">
        <v>0.630677810687438</v>
      </c>
      <c r="C3445" s="2">
        <v>0.57007448999097599</v>
      </c>
      <c r="E3445" s="2">
        <v>0.84251000651571994</v>
      </c>
      <c r="F3445" s="2">
        <v>0.241678155157139</v>
      </c>
    </row>
    <row r="3446" spans="1:6" x14ac:dyDescent="0.45">
      <c r="A3446" s="2">
        <v>0.32147935006969702</v>
      </c>
      <c r="C3446" s="2">
        <v>0.37912722737890098</v>
      </c>
      <c r="E3446" s="2">
        <v>0.88696138481576303</v>
      </c>
      <c r="F3446" s="2">
        <v>0.41758208183607498</v>
      </c>
    </row>
    <row r="3447" spans="1:6" x14ac:dyDescent="0.45">
      <c r="A3447" s="2">
        <v>0.50652246684309798</v>
      </c>
      <c r="C3447" s="2">
        <v>0.44479461803909898</v>
      </c>
      <c r="E3447" s="2">
        <v>0.51925268532709301</v>
      </c>
      <c r="F3447" s="2">
        <v>0.63687327465099597</v>
      </c>
    </row>
    <row r="3448" spans="1:6" x14ac:dyDescent="0.45">
      <c r="A3448" s="2">
        <v>0.75920423502821999</v>
      </c>
      <c r="C3448" s="2">
        <v>0.85415379194809904</v>
      </c>
      <c r="E3448" s="2">
        <v>0.36346935449571299</v>
      </c>
      <c r="F3448" s="2">
        <v>0.32624384656413402</v>
      </c>
    </row>
    <row r="3449" spans="1:6" x14ac:dyDescent="0.45">
      <c r="A3449" s="2">
        <v>0.51424706347953697</v>
      </c>
      <c r="C3449" s="2">
        <v>0.65146498102058403</v>
      </c>
      <c r="E3449" s="2">
        <v>0.90585286146200195</v>
      </c>
      <c r="F3449" s="2">
        <v>0.79712262855837401</v>
      </c>
    </row>
    <row r="3450" spans="1:6" x14ac:dyDescent="0.45">
      <c r="A3450" s="2">
        <v>0.315466227300427</v>
      </c>
      <c r="C3450" s="2">
        <v>0.283736377685885</v>
      </c>
      <c r="E3450" s="2">
        <v>0.73534189041930897</v>
      </c>
      <c r="F3450" s="2">
        <v>0.36988909535926501</v>
      </c>
    </row>
    <row r="3451" spans="1:6" x14ac:dyDescent="0.45">
      <c r="A3451" s="2">
        <v>0.52324946290277596</v>
      </c>
      <c r="C3451" s="2">
        <v>0.44294812917210102</v>
      </c>
      <c r="E3451" s="2">
        <v>0.62734210065332296</v>
      </c>
      <c r="F3451" s="2">
        <v>0.56728828736579395</v>
      </c>
    </row>
    <row r="3452" spans="1:6" x14ac:dyDescent="0.45">
      <c r="A3452" s="2">
        <v>0.31226886287708799</v>
      </c>
      <c r="C3452" s="2">
        <v>0.158793719244609</v>
      </c>
      <c r="E3452" s="2">
        <v>0.90280703494502401</v>
      </c>
      <c r="F3452" s="2">
        <v>0.207624810014061</v>
      </c>
    </row>
    <row r="3453" spans="1:6" x14ac:dyDescent="0.45">
      <c r="A3453" s="2">
        <v>0.63320962147096704</v>
      </c>
      <c r="C3453" s="2">
        <v>0.48929255804134197</v>
      </c>
      <c r="E3453" s="2">
        <v>0.78539119992837103</v>
      </c>
      <c r="F3453" s="2">
        <v>0.370587673108843</v>
      </c>
    </row>
    <row r="3454" spans="1:6" x14ac:dyDescent="0.45">
      <c r="A3454" s="2">
        <v>0.19485660860815401</v>
      </c>
      <c r="C3454" s="2">
        <v>0.52796460008222501</v>
      </c>
      <c r="E3454" s="2">
        <v>0.86172512629160103</v>
      </c>
      <c r="F3454" s="2">
        <v>0.32529294005049902</v>
      </c>
    </row>
    <row r="3455" spans="1:6" x14ac:dyDescent="0.45">
      <c r="A3455" s="2">
        <v>0.75245403372810404</v>
      </c>
      <c r="C3455" s="2">
        <v>0.641635689098906</v>
      </c>
      <c r="E3455" s="2">
        <v>0.83446214850572198</v>
      </c>
      <c r="F3455" s="2">
        <v>0.43144701063073998</v>
      </c>
    </row>
    <row r="3456" spans="1:6" x14ac:dyDescent="0.45">
      <c r="A3456" s="2">
        <v>0.72075211989180898</v>
      </c>
      <c r="C3456" s="2">
        <v>0.75158074599473101</v>
      </c>
      <c r="E3456" s="2">
        <v>0.81145635027988905</v>
      </c>
      <c r="F3456" s="2">
        <v>0.44822605055978798</v>
      </c>
    </row>
    <row r="3457" spans="1:6" x14ac:dyDescent="0.45">
      <c r="A3457" s="2">
        <v>0.70914850409707397</v>
      </c>
      <c r="C3457" s="2">
        <v>0.56689773854455205</v>
      </c>
      <c r="E3457" s="2">
        <v>0.75988725945794</v>
      </c>
      <c r="F3457" s="2">
        <v>0.74116437163038995</v>
      </c>
    </row>
    <row r="3458" spans="1:6" x14ac:dyDescent="0.45">
      <c r="A3458" s="2">
        <v>0.72368047691520998</v>
      </c>
      <c r="C3458" s="2">
        <v>0.68570121757898705</v>
      </c>
      <c r="E3458" s="2">
        <v>0.79912511332872604</v>
      </c>
      <c r="F3458" s="2">
        <v>4.9528578850807997E-2</v>
      </c>
    </row>
    <row r="3459" spans="1:6" x14ac:dyDescent="0.45">
      <c r="A3459" s="2">
        <v>0.79134007721868405</v>
      </c>
      <c r="C3459" s="2">
        <v>0.72432718363964899</v>
      </c>
      <c r="E3459" s="2">
        <v>0.87049465431558004</v>
      </c>
      <c r="F3459" s="2">
        <v>0.38452056391779799</v>
      </c>
    </row>
    <row r="3460" spans="1:6" x14ac:dyDescent="0.45">
      <c r="A3460" s="2">
        <v>0.38324964128184102</v>
      </c>
      <c r="C3460" s="2">
        <v>0.37845093210778902</v>
      </c>
      <c r="E3460" s="2">
        <v>0.82494235582047304</v>
      </c>
      <c r="F3460" s="2">
        <v>0.38110092222723402</v>
      </c>
    </row>
    <row r="3461" spans="1:6" x14ac:dyDescent="0.45">
      <c r="A3461" s="2">
        <v>0.80965833889086802</v>
      </c>
      <c r="C3461" s="2">
        <v>0.79237485483202397</v>
      </c>
      <c r="E3461" s="2">
        <v>0.83049085267635103</v>
      </c>
      <c r="F3461" s="2">
        <v>0.32425022592303099</v>
      </c>
    </row>
    <row r="3462" spans="1:6" x14ac:dyDescent="0.45">
      <c r="A3462" s="2">
        <v>0.48503357313122802</v>
      </c>
      <c r="C3462" s="2">
        <v>0.32363961114105699</v>
      </c>
      <c r="E3462" s="2">
        <v>0.727631168745972</v>
      </c>
      <c r="F3462" s="2">
        <v>0.71214192310421198</v>
      </c>
    </row>
    <row r="3463" spans="1:6" x14ac:dyDescent="0.45">
      <c r="A3463" s="2">
        <v>0.32858067480637898</v>
      </c>
      <c r="C3463" s="2">
        <v>0.46386465023891199</v>
      </c>
      <c r="E3463" s="2">
        <v>0.42836945432314</v>
      </c>
      <c r="F3463" s="2">
        <v>0.44983043857748201</v>
      </c>
    </row>
    <row r="3464" spans="1:6" x14ac:dyDescent="0.45">
      <c r="A3464" s="2">
        <v>0.67060735637296498</v>
      </c>
      <c r="C3464" s="2">
        <v>0.38171472716772598</v>
      </c>
      <c r="E3464" s="2">
        <v>0.81940816248050397</v>
      </c>
      <c r="F3464" s="2">
        <v>0.17116029676057501</v>
      </c>
    </row>
    <row r="3465" spans="1:6" x14ac:dyDescent="0.45">
      <c r="A3465" s="2">
        <v>0.66597739767454001</v>
      </c>
      <c r="C3465" s="2">
        <v>0.68401029474038699</v>
      </c>
      <c r="E3465" s="2">
        <v>0.89703360440969304</v>
      </c>
      <c r="F3465" s="2">
        <v>0.31693990380489601</v>
      </c>
    </row>
    <row r="3466" spans="1:6" x14ac:dyDescent="0.45">
      <c r="A3466" s="2">
        <v>0.13071610010373699</v>
      </c>
      <c r="C3466" s="2">
        <v>0.118281584030449</v>
      </c>
      <c r="E3466" s="2">
        <v>0.89281076431388295</v>
      </c>
      <c r="F3466" s="2">
        <v>0.336285930468535</v>
      </c>
    </row>
    <row r="3467" spans="1:6" x14ac:dyDescent="0.45">
      <c r="A3467" s="2">
        <v>0.65981282314680501</v>
      </c>
      <c r="C3467" s="2">
        <v>0.58179947882044702</v>
      </c>
      <c r="E3467" s="2">
        <v>0.76391956979404296</v>
      </c>
      <c r="F3467" s="2">
        <v>0.56253034290453297</v>
      </c>
    </row>
    <row r="3468" spans="1:6" x14ac:dyDescent="0.45">
      <c r="A3468" s="2">
        <v>0.45470327280877298</v>
      </c>
      <c r="C3468" s="2">
        <v>0.67994680157643095</v>
      </c>
      <c r="E3468" s="2">
        <v>0.74265775399226097</v>
      </c>
      <c r="F3468" s="2">
        <v>0.42339195241712702</v>
      </c>
    </row>
    <row r="3469" spans="1:6" x14ac:dyDescent="0.45">
      <c r="A3469" s="2">
        <v>0.84533697439209499</v>
      </c>
      <c r="C3469" s="2">
        <v>0.79439310829408705</v>
      </c>
      <c r="E3469" s="2">
        <v>0.63392740768066003</v>
      </c>
      <c r="F3469" s="2">
        <v>0.647545517027307</v>
      </c>
    </row>
    <row r="3470" spans="1:6" x14ac:dyDescent="0.45">
      <c r="A3470" s="2">
        <v>0.295592409898144</v>
      </c>
      <c r="C3470" s="2">
        <v>0.33717183645236598</v>
      </c>
      <c r="E3470" s="2">
        <v>0.76960668952586198</v>
      </c>
      <c r="F3470" s="2">
        <v>0.32420825828972899</v>
      </c>
    </row>
    <row r="3471" spans="1:6" x14ac:dyDescent="0.45">
      <c r="A3471" s="2">
        <v>0.42521374977267001</v>
      </c>
      <c r="C3471" s="2">
        <v>0.34143791617302499</v>
      </c>
      <c r="E3471" s="2">
        <v>0.79917712743664504</v>
      </c>
      <c r="F3471" s="2">
        <v>0.484430127556435</v>
      </c>
    </row>
    <row r="3472" spans="1:6" x14ac:dyDescent="0.45">
      <c r="A3472" s="2">
        <v>0.57988351251903303</v>
      </c>
      <c r="C3472" s="2">
        <v>0.69433122335961595</v>
      </c>
      <c r="E3472" s="2">
        <v>0.51351797819314304</v>
      </c>
      <c r="F3472" s="2">
        <v>0.64058811069329602</v>
      </c>
    </row>
    <row r="3473" spans="1:6" x14ac:dyDescent="0.45">
      <c r="A3473" s="2">
        <v>0.611015837989209</v>
      </c>
      <c r="C3473" s="2">
        <v>0.51757358517858498</v>
      </c>
      <c r="E3473" s="2">
        <v>0.88953852040641401</v>
      </c>
      <c r="F3473" s="2">
        <v>0.26290617606320899</v>
      </c>
    </row>
    <row r="3474" spans="1:6" x14ac:dyDescent="0.45">
      <c r="A3474" s="2">
        <v>0.83069981024478201</v>
      </c>
      <c r="C3474" s="2">
        <v>0.83199090063308401</v>
      </c>
      <c r="E3474" s="2">
        <v>0.88108619378667097</v>
      </c>
      <c r="F3474" s="2">
        <v>0.71252451215892998</v>
      </c>
    </row>
    <row r="3475" spans="1:6" x14ac:dyDescent="0.45">
      <c r="A3475" s="2">
        <v>0.35696312741677799</v>
      </c>
      <c r="C3475" s="2">
        <v>0.34580516883646001</v>
      </c>
      <c r="E3475" s="2">
        <v>0.43088215708007299</v>
      </c>
      <c r="F3475" s="2">
        <v>8.8118360795703204E-2</v>
      </c>
    </row>
    <row r="3476" spans="1:6" x14ac:dyDescent="0.45">
      <c r="A3476" s="2">
        <v>0.68778659422032795</v>
      </c>
      <c r="C3476" s="2">
        <v>0.70587049120511003</v>
      </c>
      <c r="E3476" s="2">
        <v>0.72252074713342096</v>
      </c>
      <c r="F3476" s="2">
        <v>9.2339291969535497E-2</v>
      </c>
    </row>
    <row r="3477" spans="1:6" x14ac:dyDescent="0.45">
      <c r="A3477" s="2">
        <v>0.49481343504326902</v>
      </c>
      <c r="C3477" s="2">
        <v>0.52197209726456995</v>
      </c>
      <c r="E3477" s="2">
        <v>0.572937231808065</v>
      </c>
      <c r="F3477" s="2">
        <v>0.16513930015716999</v>
      </c>
    </row>
    <row r="3478" spans="1:6" x14ac:dyDescent="0.45">
      <c r="A3478" s="2">
        <v>0.78955927901196998</v>
      </c>
      <c r="C3478" s="2">
        <v>0.80481810851860203</v>
      </c>
      <c r="E3478" s="2">
        <v>0.88862258979927999</v>
      </c>
      <c r="F3478" s="2">
        <v>0.34088557402126501</v>
      </c>
    </row>
    <row r="3479" spans="1:6" x14ac:dyDescent="0.45">
      <c r="A3479" s="2">
        <v>0.76452079684371599</v>
      </c>
      <c r="C3479" s="2">
        <v>0.67235243705296299</v>
      </c>
      <c r="E3479" s="2">
        <v>0.90860880226755703</v>
      </c>
      <c r="F3479" s="2">
        <v>0.15452139440585499</v>
      </c>
    </row>
    <row r="3480" spans="1:6" x14ac:dyDescent="0.45">
      <c r="A3480" s="2">
        <v>0.57065428369306304</v>
      </c>
      <c r="C3480" s="2">
        <v>0.52502641270837602</v>
      </c>
      <c r="E3480" s="2">
        <v>0.83403969071358897</v>
      </c>
      <c r="F3480" s="2">
        <v>0.34691718214813999</v>
      </c>
    </row>
    <row r="3481" spans="1:6" x14ac:dyDescent="0.45">
      <c r="A3481" s="2">
        <v>0.70782376711280004</v>
      </c>
      <c r="C3481" s="2">
        <v>0.72170214424720702</v>
      </c>
      <c r="E3481" s="2">
        <v>0.80918103342365499</v>
      </c>
      <c r="F3481" s="2">
        <v>0.30776426019752401</v>
      </c>
    </row>
    <row r="3482" spans="1:6" x14ac:dyDescent="0.45">
      <c r="A3482" s="2">
        <v>0.69937541452924801</v>
      </c>
      <c r="C3482" s="2">
        <v>0.70582512525008301</v>
      </c>
      <c r="E3482" s="2">
        <v>0.80864728692522703</v>
      </c>
      <c r="F3482" s="2">
        <v>0.47387855551242197</v>
      </c>
    </row>
    <row r="3483" spans="1:6" x14ac:dyDescent="0.45">
      <c r="A3483" s="2">
        <v>0.713531270250371</v>
      </c>
      <c r="C3483" s="2">
        <v>0.71550338855666795</v>
      </c>
      <c r="E3483" s="2">
        <v>0.80161186996747402</v>
      </c>
      <c r="F3483" s="2">
        <v>0.638674849260915</v>
      </c>
    </row>
    <row r="3484" spans="1:6" x14ac:dyDescent="0.45">
      <c r="A3484" s="2">
        <v>0.31371229535103401</v>
      </c>
      <c r="C3484" s="2">
        <v>0.18094558185933601</v>
      </c>
      <c r="E3484" s="2">
        <v>0.86286399577105199</v>
      </c>
      <c r="F3484" s="2">
        <v>0.36666764558626902</v>
      </c>
    </row>
    <row r="3485" spans="1:6" x14ac:dyDescent="0.45">
      <c r="A3485" s="2">
        <v>0.58683723904920704</v>
      </c>
      <c r="C3485" s="2">
        <v>0.44577885871884299</v>
      </c>
      <c r="E3485" s="2">
        <v>0.62463466738941298</v>
      </c>
      <c r="F3485" s="2">
        <v>0.56906294356607601</v>
      </c>
    </row>
    <row r="3486" spans="1:6" x14ac:dyDescent="0.45">
      <c r="A3486" s="2">
        <v>0.55803964624122204</v>
      </c>
      <c r="C3486" s="2">
        <v>0.47879060418705499</v>
      </c>
      <c r="E3486" s="2">
        <v>0.55657194904813301</v>
      </c>
      <c r="F3486" s="2">
        <v>0.245117345868718</v>
      </c>
    </row>
    <row r="3487" spans="1:6" x14ac:dyDescent="0.45">
      <c r="A3487" s="2">
        <v>0.49172920517436097</v>
      </c>
      <c r="C3487" s="2">
        <v>0.51375647530557</v>
      </c>
      <c r="E3487" s="2">
        <v>0.27053901895853</v>
      </c>
      <c r="F3487" s="2">
        <v>0.60112772712801199</v>
      </c>
    </row>
    <row r="3488" spans="1:6" x14ac:dyDescent="0.45">
      <c r="A3488" s="2">
        <v>0.70514081888759905</v>
      </c>
      <c r="C3488" s="2">
        <v>0.68877091978913296</v>
      </c>
      <c r="E3488" s="2">
        <v>0.87155843430243496</v>
      </c>
      <c r="F3488" s="2">
        <v>0.60870163858039705</v>
      </c>
    </row>
    <row r="3489" spans="1:6" x14ac:dyDescent="0.45">
      <c r="A3489" s="2">
        <v>0.80440502385970503</v>
      </c>
      <c r="C3489" s="2">
        <v>0.35263161811406801</v>
      </c>
      <c r="E3489" s="2">
        <v>0.77888052001061303</v>
      </c>
      <c r="F3489" s="2">
        <v>0.46041640126272998</v>
      </c>
    </row>
    <row r="3490" spans="1:6" x14ac:dyDescent="0.45">
      <c r="A3490" s="2">
        <v>0.34760828903813501</v>
      </c>
      <c r="C3490" s="2">
        <v>0.41147493860373902</v>
      </c>
      <c r="E3490" s="2">
        <v>0.88825360048717705</v>
      </c>
      <c r="F3490" s="2">
        <v>0.39074847347934799</v>
      </c>
    </row>
    <row r="3491" spans="1:6" x14ac:dyDescent="0.45">
      <c r="A3491" s="2">
        <v>0.84099211510590299</v>
      </c>
      <c r="C3491" s="2">
        <v>0.86902361967220898</v>
      </c>
      <c r="E3491" s="2">
        <v>0.76997230853634302</v>
      </c>
      <c r="F3491" s="2">
        <v>0.48390977170105298</v>
      </c>
    </row>
    <row r="3492" spans="1:6" x14ac:dyDescent="0.45">
      <c r="A3492" s="2">
        <v>0.54523088023746802</v>
      </c>
      <c r="C3492" s="2">
        <v>0.65331866756642798</v>
      </c>
      <c r="E3492" s="2">
        <v>0.52634561829994997</v>
      </c>
      <c r="F3492" s="2">
        <v>0.314460260278978</v>
      </c>
    </row>
    <row r="3493" spans="1:6" x14ac:dyDescent="0.45">
      <c r="A3493" s="2">
        <v>0.56843332726002704</v>
      </c>
      <c r="C3493" s="2">
        <v>0.66188483800750397</v>
      </c>
      <c r="E3493" s="2">
        <v>0.72829241609491702</v>
      </c>
      <c r="F3493" s="2">
        <v>0.447920739024119</v>
      </c>
    </row>
    <row r="3494" spans="1:6" x14ac:dyDescent="0.45">
      <c r="A3494" s="2">
        <v>0.72775070593012603</v>
      </c>
      <c r="C3494" s="2">
        <v>0.65342948400173495</v>
      </c>
      <c r="E3494" s="2">
        <v>0.74208512464911403</v>
      </c>
      <c r="F3494" s="2">
        <v>0.77382111998317005</v>
      </c>
    </row>
    <row r="3495" spans="1:6" x14ac:dyDescent="0.45">
      <c r="A3495" s="2">
        <v>0.41755883730066201</v>
      </c>
      <c r="C3495" s="2">
        <v>0.34125397786795397</v>
      </c>
      <c r="E3495" s="2">
        <v>0.89204435668001303</v>
      </c>
      <c r="F3495" s="2">
        <v>0.41618185376249001</v>
      </c>
    </row>
    <row r="3496" spans="1:6" x14ac:dyDescent="0.45">
      <c r="A3496" s="2">
        <v>0.85795699024175898</v>
      </c>
      <c r="C3496" s="2">
        <v>0.85995501196969404</v>
      </c>
      <c r="E3496" s="2">
        <v>0.50704222727853698</v>
      </c>
      <c r="F3496" s="2">
        <v>0.631568313481076</v>
      </c>
    </row>
    <row r="3497" spans="1:6" x14ac:dyDescent="0.45">
      <c r="A3497" s="2">
        <v>0.58785758621042306</v>
      </c>
      <c r="C3497" s="2">
        <v>0.57332242852951398</v>
      </c>
      <c r="E3497" s="2">
        <v>0.58452184425634901</v>
      </c>
      <c r="F3497" s="2">
        <v>0.20029460548061701</v>
      </c>
    </row>
    <row r="3498" spans="1:6" x14ac:dyDescent="0.45">
      <c r="A3498" s="2">
        <v>0.52617429784709902</v>
      </c>
      <c r="C3498" s="2">
        <v>0.39122757525692298</v>
      </c>
      <c r="E3498" s="2">
        <v>0.53874320659945296</v>
      </c>
      <c r="F3498" s="2">
        <v>0.49405223310032298</v>
      </c>
    </row>
    <row r="3499" spans="1:6" x14ac:dyDescent="0.45">
      <c r="A3499" s="2">
        <v>0.71207104069177796</v>
      </c>
      <c r="C3499" s="2">
        <v>0.69678661364692696</v>
      </c>
      <c r="E3499" s="2">
        <v>0.87508977327342596</v>
      </c>
      <c r="F3499" s="2">
        <v>0.64696366057134302</v>
      </c>
    </row>
    <row r="3500" spans="1:6" x14ac:dyDescent="0.45">
      <c r="A3500" s="2">
        <v>0.38686717875245502</v>
      </c>
      <c r="C3500" s="2">
        <v>0.30396596781605401</v>
      </c>
      <c r="E3500" s="2">
        <v>0.74638126039989405</v>
      </c>
      <c r="F3500" s="2">
        <v>0.251806322175952</v>
      </c>
    </row>
    <row r="3501" spans="1:6" x14ac:dyDescent="0.45">
      <c r="A3501" s="2">
        <v>0.62936486890607102</v>
      </c>
      <c r="C3501" s="2">
        <v>0.57274191638529803</v>
      </c>
      <c r="E3501" s="2">
        <v>0.79111274186070202</v>
      </c>
      <c r="F3501" s="2">
        <v>0.69431626368716204</v>
      </c>
    </row>
    <row r="3502" spans="1:6" x14ac:dyDescent="0.45">
      <c r="A3502" s="2">
        <v>0.42054255834952597</v>
      </c>
      <c r="C3502" s="2">
        <v>0.53106030390071102</v>
      </c>
      <c r="E3502" s="2">
        <v>0.58945707840362305</v>
      </c>
      <c r="F3502" s="2">
        <v>0.31816295711463699</v>
      </c>
    </row>
    <row r="3503" spans="1:6" x14ac:dyDescent="0.45">
      <c r="A3503" s="2">
        <v>0.59592080789582802</v>
      </c>
      <c r="C3503" s="2">
        <v>0.47285464803565302</v>
      </c>
      <c r="E3503" s="2">
        <v>0.88848217256114503</v>
      </c>
      <c r="F3503" s="2">
        <v>0.78556631378351105</v>
      </c>
    </row>
    <row r="3504" spans="1:6" x14ac:dyDescent="0.45">
      <c r="A3504" s="2">
        <v>0.45476832633294001</v>
      </c>
      <c r="C3504" s="2">
        <v>0.54118481986205402</v>
      </c>
      <c r="E3504" s="2">
        <v>0.604394477198957</v>
      </c>
      <c r="F3504" s="2">
        <v>0.27438878362152702</v>
      </c>
    </row>
    <row r="3505" spans="1:6" x14ac:dyDescent="0.45">
      <c r="A3505" s="2">
        <v>0.38180794622333197</v>
      </c>
      <c r="C3505" s="2">
        <v>0.36643836400643098</v>
      </c>
      <c r="E3505" s="2">
        <v>0.91134443426929801</v>
      </c>
      <c r="F3505" s="2">
        <v>0.347720791814084</v>
      </c>
    </row>
    <row r="3506" spans="1:6" x14ac:dyDescent="0.45">
      <c r="A3506" s="2">
        <v>0.66683004830708503</v>
      </c>
      <c r="C3506" s="2">
        <v>0.77059793044033997</v>
      </c>
      <c r="E3506" s="2">
        <v>0.32569202059415497</v>
      </c>
      <c r="F3506" s="2">
        <v>0.15399509178356099</v>
      </c>
    </row>
    <row r="3507" spans="1:6" x14ac:dyDescent="0.45">
      <c r="A3507" s="2">
        <v>0.66206734655364097</v>
      </c>
      <c r="C3507" s="2">
        <v>0.60520853073474401</v>
      </c>
      <c r="E3507" s="2">
        <v>0.60023398562016705</v>
      </c>
      <c r="F3507" s="2">
        <v>0.441409355733898</v>
      </c>
    </row>
    <row r="3508" spans="1:6" x14ac:dyDescent="0.45">
      <c r="A3508" s="2">
        <v>0.46503482155836201</v>
      </c>
      <c r="C3508" s="2">
        <v>0.43797124530905801</v>
      </c>
      <c r="E3508" s="2">
        <v>0.67625788815535703</v>
      </c>
      <c r="F3508" s="2">
        <v>0.418722520141243</v>
      </c>
    </row>
    <row r="3509" spans="1:6" x14ac:dyDescent="0.45">
      <c r="A3509" s="2">
        <v>0.84117986902376396</v>
      </c>
      <c r="C3509" s="2">
        <v>0.63149078288664195</v>
      </c>
      <c r="E3509" s="2">
        <v>0.91646335295047698</v>
      </c>
      <c r="F3509" s="2">
        <v>0.252415472652885</v>
      </c>
    </row>
    <row r="3510" spans="1:6" x14ac:dyDescent="0.45">
      <c r="A3510" s="2">
        <v>0.73657178881039398</v>
      </c>
      <c r="C3510" s="2">
        <v>0.65902987630051402</v>
      </c>
      <c r="E3510" s="2">
        <v>0.823585505466229</v>
      </c>
      <c r="F3510" s="2">
        <v>0.412554886046756</v>
      </c>
    </row>
    <row r="3511" spans="1:6" x14ac:dyDescent="0.45">
      <c r="A3511" s="2">
        <v>0.39992174250796703</v>
      </c>
      <c r="C3511" s="2">
        <v>0.50206931131905297</v>
      </c>
      <c r="E3511" s="2">
        <v>0.46340213035264999</v>
      </c>
      <c r="F3511" s="2">
        <v>0.73605219311416303</v>
      </c>
    </row>
    <row r="3512" spans="1:6" x14ac:dyDescent="0.45">
      <c r="A3512" s="2">
        <v>0.64618106786363705</v>
      </c>
      <c r="C3512" s="2">
        <v>0.43649183323704799</v>
      </c>
      <c r="E3512" s="2">
        <v>0.84442474717513105</v>
      </c>
      <c r="F3512" s="2">
        <v>0.53344093499601797</v>
      </c>
    </row>
    <row r="3513" spans="1:6" x14ac:dyDescent="0.45">
      <c r="A3513" s="2">
        <v>0.79810088034018301</v>
      </c>
      <c r="C3513" s="2">
        <v>0.71597211256844595</v>
      </c>
      <c r="E3513" s="2">
        <v>0.88114299889356895</v>
      </c>
      <c r="F3513" s="2">
        <v>0.68925217473761702</v>
      </c>
    </row>
    <row r="3514" spans="1:6" x14ac:dyDescent="0.45">
      <c r="A3514" s="2">
        <v>0.54877838167514104</v>
      </c>
      <c r="C3514" s="2">
        <v>0.424238788657744</v>
      </c>
      <c r="E3514" s="2">
        <v>0.71141142572544203</v>
      </c>
      <c r="F3514" s="2">
        <v>5.8957111039148698E-2</v>
      </c>
    </row>
    <row r="3515" spans="1:6" x14ac:dyDescent="0.45">
      <c r="A3515" s="2">
        <v>0.307116785469153</v>
      </c>
      <c r="C3515" s="2">
        <v>0.34921891827587498</v>
      </c>
      <c r="E3515" s="2">
        <v>0.25806913815778998</v>
      </c>
      <c r="F3515" s="2">
        <v>0.53513595191252805</v>
      </c>
    </row>
    <row r="3516" spans="1:6" x14ac:dyDescent="0.45">
      <c r="A3516" s="2">
        <v>0.78767309401021401</v>
      </c>
      <c r="C3516" s="2">
        <v>0.70650088845465897</v>
      </c>
      <c r="E3516" s="2">
        <v>0.79107155783533101</v>
      </c>
      <c r="F3516" s="2">
        <v>0.23944457926646701</v>
      </c>
    </row>
    <row r="3517" spans="1:6" x14ac:dyDescent="0.45">
      <c r="A3517" s="2">
        <v>0.77480183131124203</v>
      </c>
      <c r="C3517" s="2">
        <v>0.59198986060325598</v>
      </c>
      <c r="E3517" s="2">
        <v>0.82164224848785194</v>
      </c>
      <c r="F3517" s="2">
        <v>0.25460533581919798</v>
      </c>
    </row>
    <row r="3518" spans="1:6" x14ac:dyDescent="0.45">
      <c r="A3518" s="2">
        <v>0.78450092209029598</v>
      </c>
      <c r="C3518" s="2">
        <v>0.75003879665970097</v>
      </c>
      <c r="E3518" s="2">
        <v>0.62153971828107102</v>
      </c>
      <c r="F3518" s="2">
        <v>0.79929963343580201</v>
      </c>
    </row>
    <row r="3519" spans="1:6" x14ac:dyDescent="0.45">
      <c r="A3519" s="2">
        <v>0.67799951955295901</v>
      </c>
      <c r="C3519" s="2">
        <v>0.68061191080197703</v>
      </c>
      <c r="E3519" s="2">
        <v>0.84903744962383998</v>
      </c>
      <c r="F3519" s="2">
        <v>0.58913373218766196</v>
      </c>
    </row>
    <row r="3520" spans="1:6" x14ac:dyDescent="0.45">
      <c r="A3520" s="2">
        <v>0.59037393664151305</v>
      </c>
      <c r="C3520" s="2">
        <v>0.56311208242246802</v>
      </c>
      <c r="E3520" s="2">
        <v>0.83517196404515703</v>
      </c>
      <c r="F3520" s="2">
        <v>3.3513851715867501E-2</v>
      </c>
    </row>
    <row r="3521" spans="1:6" x14ac:dyDescent="0.45">
      <c r="A3521" s="2">
        <v>0.71662229239803898</v>
      </c>
      <c r="C3521" s="2">
        <v>0.70210704911880994</v>
      </c>
      <c r="E3521" s="2">
        <v>0.73458128978769699</v>
      </c>
      <c r="F3521" s="2">
        <v>0.76738835336815203</v>
      </c>
    </row>
    <row r="3522" spans="1:6" x14ac:dyDescent="0.45">
      <c r="A3522" s="2">
        <v>0.63997267742344099</v>
      </c>
      <c r="C3522" s="2">
        <v>0.53615849895965095</v>
      </c>
      <c r="E3522" s="2">
        <v>0.82379087610818502</v>
      </c>
      <c r="F3522" s="2">
        <v>0.56388575250198203</v>
      </c>
    </row>
    <row r="3523" spans="1:6" x14ac:dyDescent="0.45">
      <c r="A3523" s="2">
        <v>0.40730093177278698</v>
      </c>
      <c r="C3523" s="2">
        <v>0.495719409941279</v>
      </c>
      <c r="E3523" s="2">
        <v>0.90942774264016801</v>
      </c>
      <c r="F3523" s="2">
        <v>0.100432536294846</v>
      </c>
    </row>
    <row r="3524" spans="1:6" x14ac:dyDescent="0.45">
      <c r="A3524" s="2">
        <v>0.85938273981580804</v>
      </c>
      <c r="C3524" s="2">
        <v>0.84117750652405199</v>
      </c>
      <c r="E3524" s="2">
        <v>0.69210731804698999</v>
      </c>
      <c r="F3524" s="2">
        <v>0.53362947259703697</v>
      </c>
    </row>
    <row r="3525" spans="1:6" x14ac:dyDescent="0.45">
      <c r="A3525" s="2">
        <v>0.83868619369540898</v>
      </c>
      <c r="C3525" s="2">
        <v>0.50498877692933997</v>
      </c>
      <c r="E3525" s="2">
        <v>0.76436429783881898</v>
      </c>
      <c r="F3525" s="2">
        <v>0.40940567125578298</v>
      </c>
    </row>
    <row r="3526" spans="1:6" x14ac:dyDescent="0.45">
      <c r="A3526" s="2">
        <v>0.82518857780090005</v>
      </c>
      <c r="C3526" s="2">
        <v>0.59470367537543001</v>
      </c>
      <c r="E3526" s="2">
        <v>0.81750602463071897</v>
      </c>
      <c r="F3526" s="2">
        <v>6.0555880440688603E-2</v>
      </c>
    </row>
    <row r="3527" spans="1:6" x14ac:dyDescent="0.45">
      <c r="A3527" s="2">
        <v>0.76285889507068405</v>
      </c>
      <c r="C3527" s="2">
        <v>0.62454074716424601</v>
      </c>
      <c r="E3527" s="2">
        <v>0.85735503992683804</v>
      </c>
      <c r="F3527" s="2">
        <v>0.31928220674442098</v>
      </c>
    </row>
    <row r="3528" spans="1:6" x14ac:dyDescent="0.45">
      <c r="A3528" s="2">
        <v>0.82103938594801795</v>
      </c>
      <c r="C3528" s="2">
        <v>0.50250154807029601</v>
      </c>
      <c r="E3528" s="2">
        <v>0.82458152365191295</v>
      </c>
      <c r="F3528" s="2">
        <v>0.51071908810952904</v>
      </c>
    </row>
    <row r="3529" spans="1:6" x14ac:dyDescent="0.45">
      <c r="A3529" s="2">
        <v>0.37897907203231301</v>
      </c>
      <c r="C3529" s="2">
        <v>0.30060020039197899</v>
      </c>
      <c r="E3529" s="2">
        <v>0.52293573857785103</v>
      </c>
      <c r="F3529" s="2">
        <v>0.45102996977113502</v>
      </c>
    </row>
    <row r="3530" spans="1:6" x14ac:dyDescent="0.45">
      <c r="A3530" s="2">
        <v>0.55821994876328196</v>
      </c>
      <c r="C3530" s="2">
        <v>0.43786288832472398</v>
      </c>
      <c r="E3530" s="2">
        <v>0.72601929603058002</v>
      </c>
      <c r="F3530" s="2">
        <v>0.206000472785693</v>
      </c>
    </row>
    <row r="3531" spans="1:6" x14ac:dyDescent="0.45">
      <c r="A3531" s="2">
        <v>0.574488197262772</v>
      </c>
      <c r="C3531" s="2">
        <v>0.46887879808748001</v>
      </c>
      <c r="E3531" s="2">
        <v>0.60799252353418498</v>
      </c>
      <c r="F3531" s="2">
        <v>0.38170673110084602</v>
      </c>
    </row>
    <row r="3532" spans="1:6" x14ac:dyDescent="0.45">
      <c r="A3532" s="2">
        <v>0.496208868021214</v>
      </c>
      <c r="C3532" s="2">
        <v>0.28585899776849</v>
      </c>
      <c r="E3532" s="2">
        <v>0.69106755063661196</v>
      </c>
      <c r="F3532" s="2">
        <v>0.42610693779239101</v>
      </c>
    </row>
    <row r="3533" spans="1:6" x14ac:dyDescent="0.45">
      <c r="A3533" s="2">
        <v>0.68904394147798398</v>
      </c>
      <c r="C3533" s="2">
        <v>0.56671467792100805</v>
      </c>
      <c r="E3533" s="2">
        <v>0.63518669505553504</v>
      </c>
      <c r="F3533" s="2">
        <v>0.58859137807933004</v>
      </c>
    </row>
    <row r="3534" spans="1:6" x14ac:dyDescent="0.45">
      <c r="A3534" s="2">
        <v>0.55727945165594095</v>
      </c>
      <c r="C3534" s="2">
        <v>0.84372457744343499</v>
      </c>
      <c r="E3534" s="2">
        <v>0.81030480854348597</v>
      </c>
      <c r="F3534" s="2">
        <v>0.30138864591342501</v>
      </c>
    </row>
    <row r="3535" spans="1:6" x14ac:dyDescent="0.45">
      <c r="A3535" s="2">
        <v>0.73046519356133499</v>
      </c>
      <c r="C3535" s="2">
        <v>0.75033326872641304</v>
      </c>
      <c r="E3535" s="2">
        <v>0.68056376780532502</v>
      </c>
      <c r="F3535" s="2">
        <v>0.747091378484812</v>
      </c>
    </row>
    <row r="3536" spans="1:6" x14ac:dyDescent="0.45">
      <c r="A3536" s="2">
        <v>0.57248382851342605</v>
      </c>
      <c r="C3536" s="2">
        <v>0.39653810221764402</v>
      </c>
      <c r="E3536" s="2">
        <v>0.84705978275499605</v>
      </c>
      <c r="F3536" s="2">
        <v>0.33250676387435002</v>
      </c>
    </row>
    <row r="3537" spans="1:6" x14ac:dyDescent="0.45">
      <c r="A3537" s="2">
        <v>0.71150006658701004</v>
      </c>
      <c r="C3537" s="2">
        <v>0.69148046600702395</v>
      </c>
      <c r="E3537" s="2">
        <v>0.73352268471380999</v>
      </c>
      <c r="F3537" s="2">
        <v>0.57610283207693003</v>
      </c>
    </row>
    <row r="3538" spans="1:6" x14ac:dyDescent="0.45">
      <c r="A3538" s="2">
        <v>0.315227440147333</v>
      </c>
      <c r="C3538" s="2">
        <v>0.41647527193198303</v>
      </c>
      <c r="E3538" s="2">
        <v>0.86614486694895199</v>
      </c>
      <c r="F3538" s="2">
        <v>0.76348657660969999</v>
      </c>
    </row>
    <row r="3539" spans="1:6" x14ac:dyDescent="0.45">
      <c r="A3539" s="2">
        <v>0.29189256103873001</v>
      </c>
      <c r="C3539" s="2">
        <v>0.32907020273170101</v>
      </c>
      <c r="E3539" s="2">
        <v>0.851007790449827</v>
      </c>
      <c r="F3539" s="2">
        <v>6.78271473185834E-2</v>
      </c>
    </row>
    <row r="3540" spans="1:6" x14ac:dyDescent="0.45">
      <c r="A3540" s="2">
        <v>0.15505768182200799</v>
      </c>
      <c r="C3540" s="2">
        <v>0.13266889022052999</v>
      </c>
      <c r="E3540" s="2">
        <v>0.85550827680617103</v>
      </c>
      <c r="F3540" s="2">
        <v>0.58188367715560796</v>
      </c>
    </row>
    <row r="3541" spans="1:6" x14ac:dyDescent="0.45">
      <c r="A3541" s="2">
        <v>0.433815308973095</v>
      </c>
      <c r="C3541" s="2">
        <v>0.27364276553330202</v>
      </c>
      <c r="E3541" s="2">
        <v>0.850498050711188</v>
      </c>
      <c r="F3541" s="2">
        <v>0.29444436861602702</v>
      </c>
    </row>
    <row r="3542" spans="1:6" x14ac:dyDescent="0.45">
      <c r="A3542" s="2">
        <v>0.65825337726906197</v>
      </c>
      <c r="C3542" s="2">
        <v>0.56571284768473395</v>
      </c>
      <c r="E3542" s="2">
        <v>0.55310524210058098</v>
      </c>
      <c r="F3542" s="2">
        <v>0.25628760258077699</v>
      </c>
    </row>
    <row r="3543" spans="1:6" x14ac:dyDescent="0.45">
      <c r="A3543" s="2">
        <v>0.53029234135941705</v>
      </c>
      <c r="C3543" s="2">
        <v>0.514026934611994</v>
      </c>
      <c r="E3543" s="2">
        <v>0.91738546625053097</v>
      </c>
      <c r="F3543" s="2">
        <v>0.12496184740903001</v>
      </c>
    </row>
    <row r="3544" spans="1:6" x14ac:dyDescent="0.45">
      <c r="A3544" s="2">
        <v>0.81406558523279804</v>
      </c>
      <c r="C3544" s="2">
        <v>0.72657963773626799</v>
      </c>
      <c r="E3544" s="2">
        <v>0.67074961837227798</v>
      </c>
      <c r="F3544" s="2">
        <v>0.27435800246328501</v>
      </c>
    </row>
    <row r="3545" spans="1:6" x14ac:dyDescent="0.45">
      <c r="A3545" s="2">
        <v>0.83579915465644905</v>
      </c>
      <c r="C3545" s="2">
        <v>0.80044372899288696</v>
      </c>
      <c r="E3545" s="2">
        <v>0.89887731078259803</v>
      </c>
      <c r="F3545" s="2">
        <v>0.47991587377820499</v>
      </c>
    </row>
    <row r="3546" spans="1:6" x14ac:dyDescent="0.45">
      <c r="A3546" s="2">
        <v>0.80929080699023004</v>
      </c>
      <c r="C3546" s="2">
        <v>0.80967233134396999</v>
      </c>
      <c r="E3546" s="2">
        <v>0.61204565181689696</v>
      </c>
      <c r="F3546" s="2">
        <v>0.40043042035114801</v>
      </c>
    </row>
    <row r="3547" spans="1:6" x14ac:dyDescent="0.45">
      <c r="A3547" s="2">
        <v>0.71800585705359898</v>
      </c>
      <c r="C3547" s="2">
        <v>0.39399319867543903</v>
      </c>
      <c r="E3547" s="2">
        <v>0.53508114831612996</v>
      </c>
      <c r="F3547" s="2">
        <v>0.29823121849568002</v>
      </c>
    </row>
    <row r="3548" spans="1:6" x14ac:dyDescent="0.45">
      <c r="A3548" s="2">
        <v>0.61152786866157904</v>
      </c>
      <c r="C3548" s="2">
        <v>0.66213945533497798</v>
      </c>
      <c r="E3548" s="2">
        <v>0.69276593738833003</v>
      </c>
      <c r="F3548" s="2">
        <v>0.53271171037564302</v>
      </c>
    </row>
    <row r="3549" spans="1:6" x14ac:dyDescent="0.45">
      <c r="A3549" s="2">
        <v>0.57643477273088095</v>
      </c>
      <c r="C3549" s="2">
        <v>0.521318154212007</v>
      </c>
      <c r="E3549" s="2">
        <v>0.62223842078215197</v>
      </c>
      <c r="F3549" s="2">
        <v>0.125556403981226</v>
      </c>
    </row>
    <row r="3550" spans="1:6" x14ac:dyDescent="0.45">
      <c r="A3550" s="2">
        <v>0.64492272273968199</v>
      </c>
      <c r="C3550" s="2">
        <v>0.73208173855401604</v>
      </c>
      <c r="E3550" s="2">
        <v>0.671726343751051</v>
      </c>
      <c r="F3550" s="2">
        <v>0.41608349301903702</v>
      </c>
    </row>
    <row r="3551" spans="1:6" x14ac:dyDescent="0.45">
      <c r="A3551" s="2">
        <v>0.73865671442266301</v>
      </c>
      <c r="C3551" s="2">
        <v>0.67372717564373996</v>
      </c>
      <c r="E3551" s="2">
        <v>0.80928943353661298</v>
      </c>
      <c r="F3551" s="2">
        <v>0.27624589514116699</v>
      </c>
    </row>
    <row r="3552" spans="1:6" x14ac:dyDescent="0.45">
      <c r="A3552" s="2">
        <v>0.55226583211836699</v>
      </c>
      <c r="C3552" s="2">
        <v>0.42374552659564402</v>
      </c>
      <c r="E3552" s="2">
        <v>0.54142528872545204</v>
      </c>
      <c r="F3552" s="2">
        <v>0.58895704093796297</v>
      </c>
    </row>
    <row r="3553" spans="1:6" x14ac:dyDescent="0.45">
      <c r="A3553" s="2">
        <v>0.82795120855117599</v>
      </c>
      <c r="C3553" s="2">
        <v>0.53341179456750798</v>
      </c>
      <c r="E3553" s="2">
        <v>0.83416939728378403</v>
      </c>
      <c r="F3553" s="2">
        <v>0.33632101023934202</v>
      </c>
    </row>
    <row r="3554" spans="1:6" x14ac:dyDescent="0.45">
      <c r="A3554" s="2">
        <v>0.65259667586080905</v>
      </c>
      <c r="C3554" s="2">
        <v>0.26622193470723499</v>
      </c>
      <c r="E3554" s="2">
        <v>0.43975562848181798</v>
      </c>
      <c r="F3554" s="2">
        <v>0.420612471343834</v>
      </c>
    </row>
    <row r="3555" spans="1:6" x14ac:dyDescent="0.45">
      <c r="A3555" s="2">
        <v>0.79595648599090296</v>
      </c>
      <c r="C3555" s="2">
        <v>0.81163499196510203</v>
      </c>
      <c r="E3555" s="2">
        <v>0.30249274907629298</v>
      </c>
      <c r="F3555" s="2">
        <v>0.43449697028013201</v>
      </c>
    </row>
    <row r="3556" spans="1:6" x14ac:dyDescent="0.45">
      <c r="A3556" s="2">
        <v>0.73886748976852301</v>
      </c>
      <c r="C3556" s="2">
        <v>0.62575306109075901</v>
      </c>
      <c r="E3556" s="2">
        <v>0.90522757567891299</v>
      </c>
      <c r="F3556" s="2">
        <v>0.21872888575150001</v>
      </c>
    </row>
    <row r="3557" spans="1:6" x14ac:dyDescent="0.45">
      <c r="A3557" s="2">
        <v>0.44660928526071503</v>
      </c>
      <c r="C3557" s="2">
        <v>0.28763271463564899</v>
      </c>
      <c r="E3557" s="2">
        <v>0.66215704882345705</v>
      </c>
      <c r="F3557" s="2">
        <v>0.381227548730045</v>
      </c>
    </row>
    <row r="3558" spans="1:6" x14ac:dyDescent="0.45">
      <c r="A3558" s="2">
        <v>0.75795945820031796</v>
      </c>
      <c r="C3558" s="2">
        <v>0.63965947712300297</v>
      </c>
      <c r="E3558" s="2">
        <v>0.75942018641364595</v>
      </c>
      <c r="F3558" s="2">
        <v>0.56607478661857402</v>
      </c>
    </row>
    <row r="3559" spans="1:6" x14ac:dyDescent="0.45">
      <c r="A3559" s="2">
        <v>0.80358702916737401</v>
      </c>
      <c r="C3559" s="2">
        <v>0.75826524200849399</v>
      </c>
      <c r="E3559" s="2">
        <v>0.85721993451022804</v>
      </c>
      <c r="F3559" s="2">
        <v>0.61853716913525303</v>
      </c>
    </row>
    <row r="3560" spans="1:6" x14ac:dyDescent="0.45">
      <c r="A3560" s="2">
        <v>0.74197842084595</v>
      </c>
      <c r="C3560" s="2">
        <v>0.765528496996571</v>
      </c>
      <c r="E3560" s="2">
        <v>0.82050512011130505</v>
      </c>
      <c r="F3560" s="2">
        <v>0.16784457288983801</v>
      </c>
    </row>
    <row r="3561" spans="1:6" x14ac:dyDescent="0.45">
      <c r="A3561" s="2">
        <v>0.73948091807596295</v>
      </c>
      <c r="C3561" s="2">
        <v>0.72371935523515596</v>
      </c>
      <c r="E3561" s="2">
        <v>0.71395482935120302</v>
      </c>
      <c r="F3561" s="2">
        <v>0.56917718609690204</v>
      </c>
    </row>
    <row r="3562" spans="1:6" x14ac:dyDescent="0.45">
      <c r="A3562" s="2">
        <v>0.59172372566689202</v>
      </c>
      <c r="C3562" s="2">
        <v>0.53153501085599997</v>
      </c>
      <c r="E3562" s="2">
        <v>0.397417397327686</v>
      </c>
      <c r="F3562" s="2">
        <v>0.35992617265687599</v>
      </c>
    </row>
    <row r="3563" spans="1:6" x14ac:dyDescent="0.45">
      <c r="A3563" s="2">
        <v>0.49268538671360901</v>
      </c>
      <c r="C3563" s="2">
        <v>0.532309696207378</v>
      </c>
      <c r="E3563" s="2">
        <v>0.320784285448107</v>
      </c>
      <c r="F3563" s="2">
        <v>0.107170220138395</v>
      </c>
    </row>
    <row r="3564" spans="1:6" x14ac:dyDescent="0.45">
      <c r="A3564" s="2">
        <v>0.80292781841864602</v>
      </c>
      <c r="C3564" s="2">
        <v>0.79988210501980805</v>
      </c>
      <c r="E3564" s="2">
        <v>0.79739113758399005</v>
      </c>
      <c r="F3564" s="2">
        <v>0.64943743802993903</v>
      </c>
    </row>
    <row r="3565" spans="1:6" x14ac:dyDescent="0.45">
      <c r="A3565" s="2">
        <v>0.74579827781285202</v>
      </c>
      <c r="C3565" s="2">
        <v>0.74786874862088604</v>
      </c>
      <c r="E3565" s="2">
        <v>0.62648602183921998</v>
      </c>
      <c r="F3565" s="2">
        <v>0.34683999898853501</v>
      </c>
    </row>
    <row r="3566" spans="1:6" x14ac:dyDescent="0.45">
      <c r="A3566" s="2">
        <v>0.71744135390285702</v>
      </c>
      <c r="C3566" s="2">
        <v>0.55573784339424404</v>
      </c>
      <c r="E3566" s="2">
        <v>0.86059149895845799</v>
      </c>
      <c r="F3566" s="2">
        <v>0.30474326147539699</v>
      </c>
    </row>
    <row r="3567" spans="1:6" x14ac:dyDescent="0.45">
      <c r="A3567" s="2">
        <v>0.56871127884584505</v>
      </c>
      <c r="C3567" s="2">
        <v>0.48148054698994203</v>
      </c>
      <c r="E3567" s="2">
        <v>0.59503981977641496</v>
      </c>
      <c r="F3567" s="2">
        <v>0.69014173864942097</v>
      </c>
    </row>
    <row r="3568" spans="1:6" x14ac:dyDescent="0.45">
      <c r="A3568" s="2">
        <v>0.54452678162665302</v>
      </c>
      <c r="C3568" s="2">
        <v>0.59869171533089105</v>
      </c>
      <c r="E3568" s="2">
        <v>0.80369538448603295</v>
      </c>
      <c r="F3568" s="2">
        <v>0.19829814021674</v>
      </c>
    </row>
    <row r="3569" spans="1:6" x14ac:dyDescent="0.45">
      <c r="A3569" s="2">
        <v>0.46637107327320199</v>
      </c>
      <c r="C3569" s="2">
        <v>0.49308868580885801</v>
      </c>
      <c r="E3569" s="2">
        <v>0.77906069258578703</v>
      </c>
      <c r="F3569" s="2">
        <v>0.26055016128460201</v>
      </c>
    </row>
    <row r="3570" spans="1:6" x14ac:dyDescent="0.45">
      <c r="A3570" s="2">
        <v>0.448636652273319</v>
      </c>
      <c r="C3570" s="2">
        <v>0.60331128831971503</v>
      </c>
      <c r="E3570" s="2">
        <v>0.81027573238761796</v>
      </c>
      <c r="F3570" s="2">
        <v>0.216488391446304</v>
      </c>
    </row>
    <row r="3571" spans="1:6" x14ac:dyDescent="0.45">
      <c r="A3571" s="2">
        <v>0.56160542155359905</v>
      </c>
      <c r="C3571" s="2">
        <v>0.58789416578737097</v>
      </c>
      <c r="E3571" s="2">
        <v>0.60093156130136904</v>
      </c>
      <c r="F3571" s="2">
        <v>0.77179455830674504</v>
      </c>
    </row>
    <row r="3572" spans="1:6" x14ac:dyDescent="0.45">
      <c r="A3572" s="2">
        <v>0.34607142650186801</v>
      </c>
      <c r="C3572" s="2">
        <v>0.39336827436589</v>
      </c>
      <c r="E3572" s="2">
        <v>0.36673780683767598</v>
      </c>
      <c r="F3572" s="2">
        <v>0.45269250833484898</v>
      </c>
    </row>
    <row r="3573" spans="1:6" x14ac:dyDescent="0.45">
      <c r="A3573" s="2">
        <v>0.58772351113118004</v>
      </c>
      <c r="C3573" s="2">
        <v>0.51647711530206397</v>
      </c>
      <c r="E3573" s="2">
        <v>0.38182355535355</v>
      </c>
      <c r="F3573" s="2">
        <v>0.75640826934412397</v>
      </c>
    </row>
    <row r="3574" spans="1:6" x14ac:dyDescent="0.45">
      <c r="A3574" s="2">
        <v>0.64088717307078003</v>
      </c>
      <c r="C3574" s="2">
        <v>0.65635930063788295</v>
      </c>
      <c r="E3574" s="2">
        <v>0.59891396702147204</v>
      </c>
      <c r="F3574" s="2">
        <v>0.76545895104067196</v>
      </c>
    </row>
    <row r="3575" spans="1:6" x14ac:dyDescent="0.45">
      <c r="A3575" s="2">
        <v>9.12824618911795E-2</v>
      </c>
      <c r="C3575" s="2">
        <v>0.39624220754787298</v>
      </c>
      <c r="E3575" s="2">
        <v>0.49656557599151402</v>
      </c>
      <c r="F3575" s="2">
        <v>0.12945501768753101</v>
      </c>
    </row>
    <row r="3576" spans="1:6" x14ac:dyDescent="0.45">
      <c r="A3576" s="2">
        <v>0.54167699412040504</v>
      </c>
      <c r="C3576" s="2">
        <v>0.596027071781149</v>
      </c>
      <c r="E3576" s="2">
        <v>0.52220818424857096</v>
      </c>
      <c r="F3576" s="2">
        <v>0.245955660439382</v>
      </c>
    </row>
    <row r="3577" spans="1:6" x14ac:dyDescent="0.45">
      <c r="A3577" s="2">
        <v>0.75028109826233602</v>
      </c>
      <c r="C3577" s="2">
        <v>0.57386373948870195</v>
      </c>
      <c r="E3577" s="2">
        <v>0.64659269507232897</v>
      </c>
      <c r="F3577" s="2">
        <v>0.30887744677477302</v>
      </c>
    </row>
    <row r="3578" spans="1:6" x14ac:dyDescent="0.45">
      <c r="A3578" s="2">
        <v>0.20458189468560001</v>
      </c>
      <c r="C3578" s="2">
        <v>0.35784050229792302</v>
      </c>
      <c r="E3578" s="2">
        <v>0.50695395635371998</v>
      </c>
      <c r="F3578" s="2">
        <v>0.652108909204279</v>
      </c>
    </row>
    <row r="3579" spans="1:6" x14ac:dyDescent="0.45">
      <c r="A3579" s="2">
        <v>0.38514255914629603</v>
      </c>
      <c r="C3579" s="2">
        <v>0.52493466880876605</v>
      </c>
      <c r="E3579" s="2">
        <v>0.51388803142922401</v>
      </c>
      <c r="F3579" s="2">
        <v>0.656978484452028</v>
      </c>
    </row>
    <row r="3580" spans="1:6" x14ac:dyDescent="0.45">
      <c r="A3580" s="2">
        <v>0.64440332232063402</v>
      </c>
      <c r="C3580" s="2">
        <v>0.403172653266056</v>
      </c>
      <c r="E3580" s="2">
        <v>0.79308006049235402</v>
      </c>
      <c r="F3580" s="2">
        <v>0.37143161269443298</v>
      </c>
    </row>
    <row r="3581" spans="1:6" x14ac:dyDescent="0.45">
      <c r="A3581" s="2">
        <v>0.71930772240151997</v>
      </c>
      <c r="C3581" s="2">
        <v>0.68491719031082998</v>
      </c>
      <c r="E3581" s="2">
        <v>0.60857217668109798</v>
      </c>
      <c r="F3581" s="2">
        <v>0.62987394936419705</v>
      </c>
    </row>
    <row r="3582" spans="1:6" x14ac:dyDescent="0.45">
      <c r="A3582" s="2">
        <v>0.65970022134027695</v>
      </c>
      <c r="C3582" s="2">
        <v>0.62398619670648403</v>
      </c>
      <c r="E3582" s="2">
        <v>0.67841638020883799</v>
      </c>
      <c r="F3582" s="2">
        <v>0.87318706573346705</v>
      </c>
    </row>
    <row r="3583" spans="1:6" x14ac:dyDescent="0.45">
      <c r="A3583" s="2">
        <v>0.35602783085624301</v>
      </c>
      <c r="C3583" s="2">
        <v>0.405598686429685</v>
      </c>
      <c r="E3583" s="2">
        <v>0.92577057364620796</v>
      </c>
      <c r="F3583" s="2">
        <v>0.36403673151138299</v>
      </c>
    </row>
    <row r="3584" spans="1:6" x14ac:dyDescent="0.45">
      <c r="A3584" s="2">
        <v>0.77136161280429205</v>
      </c>
      <c r="C3584" s="2">
        <v>0.58878611224048105</v>
      </c>
      <c r="E3584" s="2">
        <v>0.66764575866466802</v>
      </c>
      <c r="F3584" s="2">
        <v>0.13945992847723601</v>
      </c>
    </row>
    <row r="3585" spans="1:6" x14ac:dyDescent="0.45">
      <c r="A3585" s="2">
        <v>0.50395393665160504</v>
      </c>
      <c r="C3585" s="2">
        <v>0.41007277366459899</v>
      </c>
      <c r="E3585" s="2">
        <v>0.71263121302195198</v>
      </c>
      <c r="F3585" s="2">
        <v>0.68834656179478804</v>
      </c>
    </row>
    <row r="3586" spans="1:6" x14ac:dyDescent="0.45">
      <c r="A3586" s="2">
        <v>0.75383572672769605</v>
      </c>
      <c r="C3586" s="2">
        <v>0.56413965832135005</v>
      </c>
      <c r="E3586" s="2">
        <v>0.78345234045981405</v>
      </c>
      <c r="F3586" s="2">
        <v>0.82879676563282101</v>
      </c>
    </row>
    <row r="3587" spans="1:6" x14ac:dyDescent="0.45">
      <c r="A3587" s="2">
        <v>0.354766702923838</v>
      </c>
      <c r="C3587" s="2">
        <v>0.533109510179263</v>
      </c>
      <c r="E3587" s="2">
        <v>0.82560620222411696</v>
      </c>
      <c r="F3587" s="2">
        <v>0.61991498691297897</v>
      </c>
    </row>
    <row r="3588" spans="1:6" x14ac:dyDescent="0.45">
      <c r="A3588" s="2">
        <v>0.81292998916293702</v>
      </c>
      <c r="C3588" s="2">
        <v>0.78191630265534695</v>
      </c>
      <c r="E3588" s="2">
        <v>0.45678645656154299</v>
      </c>
      <c r="F3588" s="2">
        <v>0.49895323074002501</v>
      </c>
    </row>
    <row r="3589" spans="1:6" x14ac:dyDescent="0.45">
      <c r="A3589" s="2">
        <v>0.76465580055217297</v>
      </c>
      <c r="C3589" s="2">
        <v>0.73233453715269003</v>
      </c>
      <c r="E3589" s="2">
        <v>0.87586953027155301</v>
      </c>
      <c r="F3589" s="2">
        <v>0.37271572253498197</v>
      </c>
    </row>
    <row r="3590" spans="1:6" x14ac:dyDescent="0.45">
      <c r="A3590" s="2">
        <v>0.54548508915875205</v>
      </c>
      <c r="C3590" s="2">
        <v>0.39106998730958598</v>
      </c>
      <c r="E3590" s="2">
        <v>0.78320591327851496</v>
      </c>
      <c r="F3590" s="2">
        <v>0.88052608862072701</v>
      </c>
    </row>
    <row r="3591" spans="1:6" x14ac:dyDescent="0.45">
      <c r="A3591" s="2">
        <v>0.483440500160501</v>
      </c>
      <c r="C3591" s="2">
        <v>0.49589936689069603</v>
      </c>
      <c r="E3591" s="2">
        <v>0.91091848444411505</v>
      </c>
      <c r="F3591" s="2">
        <v>0.51106097912242598</v>
      </c>
    </row>
    <row r="3592" spans="1:6" x14ac:dyDescent="0.45">
      <c r="A3592" s="2">
        <v>0.412848938411153</v>
      </c>
      <c r="C3592" s="2">
        <v>0.58512994818416397</v>
      </c>
      <c r="E3592" s="2">
        <v>0.74745392399814903</v>
      </c>
      <c r="F3592" s="2">
        <v>7.7444328027724704E-2</v>
      </c>
    </row>
    <row r="3593" spans="1:6" x14ac:dyDescent="0.45">
      <c r="A3593" s="2">
        <v>0.48255917530142101</v>
      </c>
      <c r="C3593" s="2">
        <v>0.34409003596558702</v>
      </c>
      <c r="E3593" s="2">
        <v>0.66365753594975296</v>
      </c>
      <c r="F3593" s="2">
        <v>0.87116210754012702</v>
      </c>
    </row>
    <row r="3594" spans="1:6" x14ac:dyDescent="0.45">
      <c r="A3594" s="2">
        <v>0.60777615642849303</v>
      </c>
      <c r="C3594" s="2">
        <v>0.57493672170278198</v>
      </c>
      <c r="E3594" s="2">
        <v>0.83328784006902501</v>
      </c>
      <c r="F3594" s="2">
        <v>0.59931676180836202</v>
      </c>
    </row>
    <row r="3595" spans="1:6" x14ac:dyDescent="0.45">
      <c r="A3595" s="2">
        <v>0.81998916767179797</v>
      </c>
      <c r="C3595" s="2">
        <v>0.65672490363424496</v>
      </c>
      <c r="E3595" s="2">
        <v>0.79419590473155299</v>
      </c>
      <c r="F3595" s="2">
        <v>0.67131457651985504</v>
      </c>
    </row>
    <row r="3596" spans="1:6" x14ac:dyDescent="0.45">
      <c r="A3596" s="2">
        <v>0.59536115004484202</v>
      </c>
      <c r="C3596" s="2">
        <v>0.56385153702497803</v>
      </c>
      <c r="E3596" s="2">
        <v>0.88387065477315296</v>
      </c>
      <c r="F3596" s="2">
        <v>0.27456795004172402</v>
      </c>
    </row>
    <row r="3597" spans="1:6" x14ac:dyDescent="0.45">
      <c r="A3597" s="2">
        <v>0.72892990319460005</v>
      </c>
      <c r="C3597" s="2">
        <v>0.66111738738411097</v>
      </c>
      <c r="E3597" s="2">
        <v>0.88311126305597998</v>
      </c>
      <c r="F3597" s="2">
        <v>0.16437622455182299</v>
      </c>
    </row>
    <row r="3598" spans="1:6" x14ac:dyDescent="0.45">
      <c r="A3598" s="2">
        <v>0.31248622768478601</v>
      </c>
      <c r="C3598" s="2">
        <v>0.36468764822956001</v>
      </c>
      <c r="E3598" s="2">
        <v>0.81192722278417495</v>
      </c>
      <c r="F3598" s="2">
        <v>0.46222068938961902</v>
      </c>
    </row>
    <row r="3599" spans="1:6" x14ac:dyDescent="0.45">
      <c r="A3599" s="2">
        <v>0.72370978421024701</v>
      </c>
      <c r="C3599" s="2">
        <v>0.73696728177465398</v>
      </c>
      <c r="E3599" s="2">
        <v>0.80932341671535601</v>
      </c>
      <c r="F3599" s="2">
        <v>0.34082687980541299</v>
      </c>
    </row>
    <row r="3600" spans="1:6" x14ac:dyDescent="0.45">
      <c r="A3600" s="2">
        <v>0.77476041451176003</v>
      </c>
      <c r="C3600" s="2">
        <v>0.72183456803960799</v>
      </c>
      <c r="E3600" s="2">
        <v>0.88877246551454703</v>
      </c>
      <c r="F3600" s="2">
        <v>0.48980594272819</v>
      </c>
    </row>
    <row r="3601" spans="1:6" x14ac:dyDescent="0.45">
      <c r="A3601" s="2">
        <v>0.62722087281292704</v>
      </c>
      <c r="C3601" s="2">
        <v>0.51553847762991001</v>
      </c>
      <c r="E3601" s="2">
        <v>0.87351507141110796</v>
      </c>
      <c r="F3601" s="2">
        <v>0.207742762538797</v>
      </c>
    </row>
    <row r="3602" spans="1:6" x14ac:dyDescent="0.45">
      <c r="A3602" s="2">
        <v>0.381711607136547</v>
      </c>
      <c r="C3602" s="2">
        <v>0.46737921111694902</v>
      </c>
      <c r="E3602" s="2">
        <v>0.42126681284849998</v>
      </c>
      <c r="F3602" s="2">
        <v>0.22651510053954799</v>
      </c>
    </row>
    <row r="3603" spans="1:6" x14ac:dyDescent="0.45">
      <c r="A3603" s="2">
        <v>0.85093319479071206</v>
      </c>
      <c r="C3603" s="2">
        <v>0.83470712310702599</v>
      </c>
      <c r="E3603" s="2">
        <v>0.71874587703042103</v>
      </c>
      <c r="F3603" s="2">
        <v>0.50545373060738197</v>
      </c>
    </row>
    <row r="3604" spans="1:6" x14ac:dyDescent="0.45">
      <c r="A3604" s="2">
        <v>0.37370120473613699</v>
      </c>
      <c r="C3604" s="2">
        <v>0.41076191973861598</v>
      </c>
      <c r="E3604" s="2">
        <v>0.64709149328541504</v>
      </c>
      <c r="F3604" s="2">
        <v>0.31118138787800498</v>
      </c>
    </row>
    <row r="3605" spans="1:6" x14ac:dyDescent="0.45">
      <c r="A3605" s="2">
        <v>0.66519613745254602</v>
      </c>
      <c r="C3605" s="2">
        <v>0.51579550816058795</v>
      </c>
      <c r="E3605" s="2">
        <v>0.83898060688422904</v>
      </c>
      <c r="F3605" s="2">
        <v>0.392788089351428</v>
      </c>
    </row>
    <row r="3606" spans="1:6" x14ac:dyDescent="0.45">
      <c r="A3606" s="2">
        <v>0.821229343783907</v>
      </c>
      <c r="C3606" s="2">
        <v>0.19900510258170501</v>
      </c>
      <c r="E3606" s="2">
        <v>0.79072070554617002</v>
      </c>
      <c r="F3606" s="2">
        <v>0.51434872295508505</v>
      </c>
    </row>
    <row r="3607" spans="1:6" x14ac:dyDescent="0.45">
      <c r="A3607" s="2">
        <v>0.51500086313918703</v>
      </c>
      <c r="C3607" s="2">
        <v>0.38495993308728799</v>
      </c>
      <c r="E3607" s="2">
        <v>0.83707108703753197</v>
      </c>
      <c r="F3607" s="2">
        <v>0.61232371385644901</v>
      </c>
    </row>
    <row r="3608" spans="1:6" x14ac:dyDescent="0.45">
      <c r="A3608" s="2">
        <v>0.54507776820813503</v>
      </c>
      <c r="C3608" s="2">
        <v>0.58882248936352699</v>
      </c>
      <c r="E3608" s="2">
        <v>0.76543618390033397</v>
      </c>
      <c r="F3608" s="2">
        <v>0.40394321214905798</v>
      </c>
    </row>
    <row r="3609" spans="1:6" x14ac:dyDescent="0.45">
      <c r="A3609" s="2">
        <v>0.55570196350498502</v>
      </c>
      <c r="C3609" s="2">
        <v>0.50309315170093505</v>
      </c>
      <c r="E3609" s="2">
        <v>0.63928944010439204</v>
      </c>
      <c r="F3609" s="2">
        <v>0.30388239401176498</v>
      </c>
    </row>
    <row r="3610" spans="1:6" x14ac:dyDescent="0.45">
      <c r="A3610" s="2">
        <v>0.110181355177049</v>
      </c>
      <c r="C3610" s="2">
        <v>9.6702249058447903E-2</v>
      </c>
      <c r="E3610" s="2">
        <v>0.80743910164282195</v>
      </c>
      <c r="F3610" s="2">
        <v>0.42283284187446202</v>
      </c>
    </row>
    <row r="3611" spans="1:6" x14ac:dyDescent="0.45">
      <c r="A3611" s="2">
        <v>0.64877262937068303</v>
      </c>
      <c r="C3611" s="2">
        <v>0.49976745826130697</v>
      </c>
      <c r="E3611" s="2">
        <v>0.776460918736262</v>
      </c>
      <c r="F3611" s="2">
        <v>0.65664271765233395</v>
      </c>
    </row>
    <row r="3612" spans="1:6" x14ac:dyDescent="0.45">
      <c r="A3612" s="2">
        <v>0.57202510496193204</v>
      </c>
      <c r="C3612" s="2">
        <v>0.76914088419412796</v>
      </c>
      <c r="E3612" s="2">
        <v>0.31940076147534202</v>
      </c>
      <c r="F3612" s="2">
        <v>0.456074509509312</v>
      </c>
    </row>
    <row r="3613" spans="1:6" x14ac:dyDescent="0.45">
      <c r="A3613" s="2">
        <v>0.675674188907323</v>
      </c>
      <c r="C3613" s="2">
        <v>0.75152356303742895</v>
      </c>
      <c r="E3613" s="2">
        <v>0.37419007145990102</v>
      </c>
      <c r="F3613" s="2">
        <v>0.648798992678709</v>
      </c>
    </row>
    <row r="3614" spans="1:6" x14ac:dyDescent="0.45">
      <c r="A3614" s="2">
        <v>0.52006123064083498</v>
      </c>
      <c r="C3614" s="2">
        <v>0.46643575749328697</v>
      </c>
      <c r="E3614" s="2">
        <v>0.84262095917769297</v>
      </c>
      <c r="F3614" s="2">
        <v>0.53591798932412604</v>
      </c>
    </row>
    <row r="3615" spans="1:6" x14ac:dyDescent="0.45">
      <c r="A3615" s="2">
        <v>0.84598411384210304</v>
      </c>
      <c r="C3615" s="2">
        <v>0.87816188901790204</v>
      </c>
      <c r="E3615" s="2">
        <v>0.81998104770392799</v>
      </c>
      <c r="F3615" s="2">
        <v>0.67200662967319302</v>
      </c>
    </row>
    <row r="3616" spans="1:6" x14ac:dyDescent="0.45">
      <c r="A3616" s="2">
        <v>0.55367329528716702</v>
      </c>
      <c r="C3616" s="2">
        <v>0.47142386274501902</v>
      </c>
      <c r="E3616" s="2">
        <v>0.65537737820102804</v>
      </c>
      <c r="F3616" s="2">
        <v>0.116722204564485</v>
      </c>
    </row>
    <row r="3617" spans="1:6" x14ac:dyDescent="0.45">
      <c r="A3617" s="2">
        <v>0.53846451848799803</v>
      </c>
      <c r="C3617" s="2">
        <v>0.54680863980484695</v>
      </c>
      <c r="E3617" s="2">
        <v>0.87828594243282698</v>
      </c>
      <c r="F3617" s="2">
        <v>0.81377932237936601</v>
      </c>
    </row>
    <row r="3618" spans="1:6" x14ac:dyDescent="0.45">
      <c r="A3618" s="2">
        <v>0.77492059475515496</v>
      </c>
      <c r="C3618" s="2">
        <v>0.76579770520323198</v>
      </c>
      <c r="E3618" s="2">
        <v>0.70980404164730204</v>
      </c>
      <c r="F3618" s="2">
        <v>0.71348784984894298</v>
      </c>
    </row>
    <row r="3619" spans="1:6" x14ac:dyDescent="0.45">
      <c r="A3619" s="2">
        <v>0.74438833311356301</v>
      </c>
      <c r="C3619" s="2">
        <v>0.71284308198000301</v>
      </c>
      <c r="E3619" s="2">
        <v>0.85351362847452195</v>
      </c>
      <c r="F3619" s="2">
        <v>0.57561951357056296</v>
      </c>
    </row>
    <row r="3620" spans="1:6" x14ac:dyDescent="0.45">
      <c r="A3620" s="2">
        <v>0.82188831004975405</v>
      </c>
      <c r="C3620" s="2">
        <v>0.67353900952879198</v>
      </c>
      <c r="E3620" s="2">
        <v>0.75921498483022498</v>
      </c>
      <c r="F3620" s="2">
        <v>0.29119534180327</v>
      </c>
    </row>
    <row r="3621" spans="1:6" x14ac:dyDescent="0.45">
      <c r="A3621" s="2">
        <v>0.80792950659752405</v>
      </c>
      <c r="C3621" s="2">
        <v>0.51066971562577101</v>
      </c>
      <c r="E3621" s="2">
        <v>0.85089425737981705</v>
      </c>
      <c r="F3621" s="2">
        <v>0.60860120688028296</v>
      </c>
    </row>
    <row r="3622" spans="1:6" x14ac:dyDescent="0.45">
      <c r="A3622" s="2">
        <v>0.75426351979462702</v>
      </c>
      <c r="C3622" s="2">
        <v>0.69183680750294496</v>
      </c>
      <c r="E3622" s="2">
        <v>0.91854104371593803</v>
      </c>
      <c r="F3622" s="2">
        <v>0.42374611740055801</v>
      </c>
    </row>
    <row r="3623" spans="1:6" x14ac:dyDescent="0.45">
      <c r="A3623" s="2">
        <v>0.72093491494183404</v>
      </c>
      <c r="C3623" s="2">
        <v>0.59018743937723295</v>
      </c>
      <c r="E3623" s="2">
        <v>0.82513298920837796</v>
      </c>
      <c r="F3623" s="2">
        <v>0.23950476331146001</v>
      </c>
    </row>
    <row r="3624" spans="1:6" x14ac:dyDescent="0.45">
      <c r="A3624" s="2">
        <v>0.72283557782695396</v>
      </c>
      <c r="C3624" s="2">
        <v>0.58071893613826098</v>
      </c>
      <c r="E3624" s="2">
        <v>0.89658118758705097</v>
      </c>
      <c r="F3624" s="2">
        <v>0.64815103743679203</v>
      </c>
    </row>
    <row r="3625" spans="1:6" x14ac:dyDescent="0.45">
      <c r="A3625" s="2">
        <v>0.44610849978993</v>
      </c>
      <c r="C3625" s="2">
        <v>0.42153962567532499</v>
      </c>
      <c r="E3625" s="2">
        <v>0.67384333018581999</v>
      </c>
      <c r="F3625" s="2">
        <v>9.8335508295017193E-2</v>
      </c>
    </row>
    <row r="3626" spans="1:6" x14ac:dyDescent="0.45">
      <c r="A3626" s="2">
        <v>0.67224167509682597</v>
      </c>
      <c r="C3626" s="2">
        <v>0.66804191927925305</v>
      </c>
      <c r="E3626" s="2">
        <v>0.73096769461162603</v>
      </c>
      <c r="F3626" s="2">
        <v>0.21383195108498501</v>
      </c>
    </row>
    <row r="3627" spans="1:6" x14ac:dyDescent="0.45">
      <c r="A3627" s="2">
        <v>0.54903919844428595</v>
      </c>
      <c r="C3627" s="2">
        <v>0.55775952931419803</v>
      </c>
      <c r="E3627" s="2">
        <v>0.429655209237081</v>
      </c>
      <c r="F3627" s="2">
        <v>0.35584780175055297</v>
      </c>
    </row>
    <row r="3628" spans="1:6" x14ac:dyDescent="0.45">
      <c r="A3628" s="2">
        <v>0.68903220070282201</v>
      </c>
      <c r="C3628" s="2">
        <v>0.36592663423167199</v>
      </c>
      <c r="E3628" s="2">
        <v>0.74513993553719304</v>
      </c>
      <c r="F3628" s="2">
        <v>0.25378648397088399</v>
      </c>
    </row>
    <row r="3629" spans="1:6" x14ac:dyDescent="0.45">
      <c r="A3629" s="2">
        <v>0.553948133463393</v>
      </c>
      <c r="C3629" s="2">
        <v>0.33889051642829698</v>
      </c>
      <c r="E3629" s="2">
        <v>0.822398580488093</v>
      </c>
      <c r="F3629" s="2">
        <v>0.30568804206154498</v>
      </c>
    </row>
    <row r="3630" spans="1:6" x14ac:dyDescent="0.45">
      <c r="A3630" s="2">
        <v>0.76168102177362695</v>
      </c>
      <c r="C3630" s="2">
        <v>0.70492290881168396</v>
      </c>
      <c r="E3630" s="2">
        <v>0.81615877873100395</v>
      </c>
      <c r="F3630" s="2">
        <v>0.47986989089247201</v>
      </c>
    </row>
    <row r="3631" spans="1:6" x14ac:dyDescent="0.45">
      <c r="A3631" s="2">
        <v>0.58872510054313998</v>
      </c>
      <c r="C3631" s="2">
        <v>0.119690479113086</v>
      </c>
      <c r="E3631" s="2">
        <v>0.76015830785693494</v>
      </c>
      <c r="F3631" s="2">
        <v>0.65274781957373396</v>
      </c>
    </row>
    <row r="3632" spans="1:6" x14ac:dyDescent="0.45">
      <c r="A3632" s="2">
        <v>0.57027045987212799</v>
      </c>
      <c r="C3632" s="2">
        <v>0.40802421768143399</v>
      </c>
      <c r="E3632" s="2">
        <v>0.87996719503342102</v>
      </c>
      <c r="F3632" s="2">
        <v>0.29500641349510798</v>
      </c>
    </row>
    <row r="3633" spans="1:6" x14ac:dyDescent="0.45">
      <c r="A3633" s="2">
        <v>0.65169582476531596</v>
      </c>
      <c r="C3633" s="2">
        <v>0.63484574957345996</v>
      </c>
      <c r="E3633" s="2">
        <v>0.67520486359080201</v>
      </c>
      <c r="F3633" s="2">
        <v>0.323256334933745</v>
      </c>
    </row>
    <row r="3634" spans="1:6" x14ac:dyDescent="0.45">
      <c r="A3634" s="2">
        <v>0.84901110196427898</v>
      </c>
      <c r="C3634" s="2">
        <v>0.54663071266505303</v>
      </c>
      <c r="E3634" s="2">
        <v>0.79736837979916597</v>
      </c>
      <c r="F3634" s="2">
        <v>0.52435807057477701</v>
      </c>
    </row>
    <row r="3635" spans="1:6" x14ac:dyDescent="0.45">
      <c r="A3635" s="2">
        <v>0.80442401177025002</v>
      </c>
      <c r="C3635" s="2">
        <v>0.69197435829605702</v>
      </c>
      <c r="E3635" s="2">
        <v>0.79766601493921896</v>
      </c>
      <c r="F3635" s="2">
        <v>0.37076732895678999</v>
      </c>
    </row>
    <row r="3636" spans="1:6" x14ac:dyDescent="0.45">
      <c r="A3636" s="2">
        <v>0.32076819943771701</v>
      </c>
      <c r="C3636" s="2">
        <v>0.28362735938211098</v>
      </c>
      <c r="E3636" s="2">
        <v>0.86286277349122298</v>
      </c>
      <c r="F3636" s="2">
        <v>0.45455477345602702</v>
      </c>
    </row>
    <row r="3637" spans="1:6" x14ac:dyDescent="0.45">
      <c r="A3637" s="2">
        <v>0.73741058003794901</v>
      </c>
      <c r="C3637" s="2">
        <v>0.67188592583723505</v>
      </c>
      <c r="E3637" s="2">
        <v>0.57290726238085998</v>
      </c>
      <c r="F3637" s="2">
        <v>0.53248280405267701</v>
      </c>
    </row>
    <row r="3638" spans="1:6" x14ac:dyDescent="0.45">
      <c r="A3638" s="2">
        <v>0.66993396792093096</v>
      </c>
      <c r="C3638" s="2">
        <v>0.61063434928176197</v>
      </c>
      <c r="E3638" s="2">
        <v>0.90886092450291101</v>
      </c>
      <c r="F3638" s="2">
        <v>0.73321754011492501</v>
      </c>
    </row>
    <row r="3639" spans="1:6" x14ac:dyDescent="0.45">
      <c r="A3639" s="2">
        <v>0.66023954941007801</v>
      </c>
      <c r="C3639" s="2">
        <v>0.45196250259221399</v>
      </c>
      <c r="E3639" s="2">
        <v>0.89290319155636599</v>
      </c>
      <c r="F3639" s="2">
        <v>0.454825705388471</v>
      </c>
    </row>
    <row r="3640" spans="1:6" x14ac:dyDescent="0.45">
      <c r="A3640" s="2">
        <v>0.60840364336550401</v>
      </c>
      <c r="C3640" s="2">
        <v>0.53245072712459096</v>
      </c>
      <c r="E3640" s="2">
        <v>0.79728927385158499</v>
      </c>
      <c r="F3640" s="2">
        <v>0.74600238793587004</v>
      </c>
    </row>
    <row r="3641" spans="1:6" x14ac:dyDescent="0.45">
      <c r="A3641" s="2">
        <v>0.78386926261952306</v>
      </c>
      <c r="C3641" s="2">
        <v>0.82593442717302001</v>
      </c>
      <c r="E3641" s="2">
        <v>0.50317536716827704</v>
      </c>
      <c r="F3641" s="2">
        <v>0.43715178805654098</v>
      </c>
    </row>
    <row r="3642" spans="1:6" x14ac:dyDescent="0.45">
      <c r="A3642" s="2">
        <v>0.72384039281727297</v>
      </c>
      <c r="C3642" s="2">
        <v>0.64307456507338301</v>
      </c>
      <c r="E3642" s="2">
        <v>0.81510777650923905</v>
      </c>
      <c r="F3642" s="2">
        <v>0.43562643127271</v>
      </c>
    </row>
    <row r="3643" spans="1:6" x14ac:dyDescent="0.45">
      <c r="A3643" s="2">
        <v>0.37484553733271903</v>
      </c>
      <c r="C3643" s="2">
        <v>0.431220855949903</v>
      </c>
      <c r="E3643" s="2">
        <v>0.885957904637792</v>
      </c>
      <c r="F3643" s="2">
        <v>0.39109190240726799</v>
      </c>
    </row>
    <row r="3644" spans="1:6" x14ac:dyDescent="0.45">
      <c r="A3644" s="2">
        <v>0.73358387671257497</v>
      </c>
      <c r="C3644" s="2">
        <v>0.6579329091692</v>
      </c>
      <c r="E3644" s="2">
        <v>0.71786875491293101</v>
      </c>
      <c r="F3644" s="2">
        <v>0.61117056770361899</v>
      </c>
    </row>
    <row r="3645" spans="1:6" x14ac:dyDescent="0.45">
      <c r="A3645" s="2">
        <v>0.30495637322725699</v>
      </c>
      <c r="C3645" s="2">
        <v>0.27307565191745098</v>
      </c>
      <c r="E3645" s="2">
        <v>0.81444152214224597</v>
      </c>
      <c r="F3645" s="2">
        <v>0.18841042746286801</v>
      </c>
    </row>
    <row r="3646" spans="1:6" x14ac:dyDescent="0.45">
      <c r="A3646" s="2">
        <v>0.538777805694445</v>
      </c>
      <c r="C3646" s="2">
        <v>0.51280421342923799</v>
      </c>
      <c r="E3646" s="2">
        <v>0.59253174987325696</v>
      </c>
      <c r="F3646" s="2">
        <v>0.29429798924456402</v>
      </c>
    </row>
    <row r="3647" spans="1:6" x14ac:dyDescent="0.45">
      <c r="A3647" s="2">
        <v>0.48427218696709701</v>
      </c>
      <c r="C3647" s="2">
        <v>0.65380102720303601</v>
      </c>
      <c r="E3647" s="2">
        <v>0.66118308124885095</v>
      </c>
      <c r="F3647" s="2">
        <v>0.52794193610434503</v>
      </c>
    </row>
    <row r="3648" spans="1:6" x14ac:dyDescent="0.45">
      <c r="A3648" s="2">
        <v>0.66611500351603103</v>
      </c>
      <c r="C3648" s="2">
        <v>0.64325187995872901</v>
      </c>
      <c r="E3648" s="2">
        <v>0.67441053087746905</v>
      </c>
      <c r="F3648" s="2">
        <v>0.49532977455573102</v>
      </c>
    </row>
    <row r="3649" spans="1:6" x14ac:dyDescent="0.45">
      <c r="A3649" s="2">
        <v>0.36659008358568701</v>
      </c>
      <c r="C3649" s="2">
        <v>0.55664086724953399</v>
      </c>
      <c r="E3649" s="2">
        <v>0.74010589585845299</v>
      </c>
      <c r="F3649" s="2">
        <v>0.51244916257529305</v>
      </c>
    </row>
    <row r="3650" spans="1:6" x14ac:dyDescent="0.45">
      <c r="A3650" s="2">
        <v>0.60747718791599603</v>
      </c>
      <c r="C3650" s="2">
        <v>0.408632759066483</v>
      </c>
      <c r="E3650" s="2">
        <v>0.85180326660874095</v>
      </c>
      <c r="F3650" s="2">
        <v>0.49770291953479101</v>
      </c>
    </row>
    <row r="3651" spans="1:6" x14ac:dyDescent="0.45">
      <c r="A3651" s="2">
        <v>0.56649826371424705</v>
      </c>
      <c r="C3651" s="2">
        <v>0.50517217772487</v>
      </c>
      <c r="E3651" s="2">
        <v>0.87926328709002599</v>
      </c>
      <c r="F3651" s="2">
        <v>0.39179672978546898</v>
      </c>
    </row>
    <row r="3652" spans="1:6" x14ac:dyDescent="0.45">
      <c r="A3652" s="2">
        <v>0.796394115373943</v>
      </c>
      <c r="C3652" s="2">
        <v>0.77220409019912295</v>
      </c>
      <c r="E3652" s="2">
        <v>0.78564404644369301</v>
      </c>
      <c r="F3652" s="2">
        <v>0.284957948064194</v>
      </c>
    </row>
    <row r="3653" spans="1:6" x14ac:dyDescent="0.45">
      <c r="A3653" s="2">
        <v>0.56534349989427202</v>
      </c>
      <c r="C3653" s="2">
        <v>0.66551708916448804</v>
      </c>
      <c r="E3653" s="2">
        <v>0.80231253466934205</v>
      </c>
      <c r="F3653" s="2">
        <v>0.22966071005522801</v>
      </c>
    </row>
    <row r="3654" spans="1:6" x14ac:dyDescent="0.45">
      <c r="A3654" s="2">
        <v>0.26042740534630798</v>
      </c>
      <c r="C3654" s="2">
        <v>0.15443206861202699</v>
      </c>
      <c r="E3654" s="2">
        <v>0.56084727602830697</v>
      </c>
      <c r="F3654" s="2">
        <v>0.33678478292567499</v>
      </c>
    </row>
    <row r="3655" spans="1:6" x14ac:dyDescent="0.45">
      <c r="A3655" s="2">
        <v>0.63101464035970201</v>
      </c>
      <c r="C3655" s="2">
        <v>0.59202102523387101</v>
      </c>
      <c r="E3655" s="2">
        <v>0.82322681312675305</v>
      </c>
      <c r="F3655" s="2">
        <v>0.51657924024841595</v>
      </c>
    </row>
    <row r="3656" spans="1:6" x14ac:dyDescent="0.45">
      <c r="A3656" s="2">
        <v>0.49691162981887799</v>
      </c>
      <c r="C3656" s="2">
        <v>0.50213026542571304</v>
      </c>
      <c r="E3656" s="2">
        <v>0.42955526372057701</v>
      </c>
      <c r="F3656" s="2">
        <v>0.34167418435054697</v>
      </c>
    </row>
    <row r="3657" spans="1:6" x14ac:dyDescent="0.45">
      <c r="A3657" s="2">
        <v>0.77460714920102902</v>
      </c>
      <c r="C3657" s="2">
        <v>0.58763954353217296</v>
      </c>
      <c r="E3657" s="2">
        <v>0.85875724787820495</v>
      </c>
      <c r="F3657" s="2">
        <v>0.55657808775454898</v>
      </c>
    </row>
    <row r="3658" spans="1:6" x14ac:dyDescent="0.45">
      <c r="A3658" s="2">
        <v>0.62281973404799396</v>
      </c>
      <c r="C3658" s="2">
        <v>0.71817926111319796</v>
      </c>
      <c r="E3658" s="2">
        <v>0.56546221599813196</v>
      </c>
      <c r="F3658" s="2">
        <v>0.45389375570859603</v>
      </c>
    </row>
    <row r="3659" spans="1:6" x14ac:dyDescent="0.45">
      <c r="A3659" s="2">
        <v>0.54458172580407305</v>
      </c>
      <c r="C3659" s="2">
        <v>0.43587689727783802</v>
      </c>
      <c r="E3659" s="2">
        <v>0.92083102124585903</v>
      </c>
      <c r="F3659" s="2">
        <v>0.52127982037802201</v>
      </c>
    </row>
    <row r="3660" spans="1:6" x14ac:dyDescent="0.45">
      <c r="A3660" s="2">
        <v>0.70568586914445497</v>
      </c>
      <c r="C3660" s="2">
        <v>0.45992218601921803</v>
      </c>
      <c r="E3660" s="2">
        <v>0.79699662358759105</v>
      </c>
      <c r="F3660" s="2">
        <v>0.14155258481496699</v>
      </c>
    </row>
    <row r="3661" spans="1:6" x14ac:dyDescent="0.45">
      <c r="A3661" s="2">
        <v>0.54617404997709695</v>
      </c>
      <c r="C3661" s="2">
        <v>0.43099186706662002</v>
      </c>
      <c r="E3661" s="2">
        <v>0.73568777113653305</v>
      </c>
      <c r="F3661" s="2">
        <v>0.73359719320763805</v>
      </c>
    </row>
    <row r="3662" spans="1:6" x14ac:dyDescent="0.45">
      <c r="A3662" s="2">
        <v>0.58146916101769797</v>
      </c>
      <c r="C3662" s="2">
        <v>0.45172187741861303</v>
      </c>
      <c r="E3662" s="2">
        <v>0.65743814897390795</v>
      </c>
      <c r="F3662" s="2">
        <v>0.231610311963905</v>
      </c>
    </row>
    <row r="3663" spans="1:6" x14ac:dyDescent="0.45">
      <c r="A3663" s="2">
        <v>0.42966182101342099</v>
      </c>
      <c r="C3663" s="2">
        <v>0.35737089776339298</v>
      </c>
      <c r="E3663" s="2">
        <v>0.63862518633937504</v>
      </c>
      <c r="F3663" s="2">
        <v>0.38913380209014098</v>
      </c>
    </row>
    <row r="3664" spans="1:6" x14ac:dyDescent="0.45">
      <c r="A3664" s="2">
        <v>0.69470349564799305</v>
      </c>
      <c r="C3664" s="2">
        <v>0.67753666742883301</v>
      </c>
      <c r="E3664" s="2">
        <v>0.60965464672167702</v>
      </c>
      <c r="F3664" s="2">
        <v>0.18313102668916401</v>
      </c>
    </row>
    <row r="3665" spans="1:6" x14ac:dyDescent="0.45">
      <c r="A3665" s="2">
        <v>0.68062289624461203</v>
      </c>
      <c r="C3665" s="2">
        <v>0.59195436304417803</v>
      </c>
      <c r="E3665" s="2">
        <v>0.74042241956669896</v>
      </c>
      <c r="F3665" s="2">
        <v>0.74703350472591201</v>
      </c>
    </row>
    <row r="3666" spans="1:6" x14ac:dyDescent="0.45">
      <c r="A3666" s="2">
        <v>0.62961794970665996</v>
      </c>
      <c r="C3666" s="2">
        <v>0.51024397452235704</v>
      </c>
      <c r="E3666" s="2">
        <v>0.85500828714822996</v>
      </c>
      <c r="F3666" s="2">
        <v>0.554252938847273</v>
      </c>
    </row>
    <row r="3667" spans="1:6" x14ac:dyDescent="0.45">
      <c r="A3667" s="2">
        <v>0.68354646866727997</v>
      </c>
      <c r="C3667" s="2">
        <v>0.60673522143603298</v>
      </c>
      <c r="E3667" s="2">
        <v>0.75186492770956903</v>
      </c>
      <c r="F3667" s="2">
        <v>0.42030686161036301</v>
      </c>
    </row>
    <row r="3668" spans="1:6" x14ac:dyDescent="0.45">
      <c r="A3668" s="2">
        <v>0.49558715446224599</v>
      </c>
      <c r="C3668" s="2">
        <v>0.50310835294247502</v>
      </c>
      <c r="E3668" s="2">
        <v>0.52795538542923004</v>
      </c>
      <c r="F3668" s="2">
        <v>0.36145119137280601</v>
      </c>
    </row>
    <row r="3669" spans="1:6" x14ac:dyDescent="0.45">
      <c r="A3669" s="2">
        <v>0.60863157936864398</v>
      </c>
      <c r="C3669" s="2">
        <v>0.55596891273244897</v>
      </c>
      <c r="E3669" s="2">
        <v>0.74948428724581295</v>
      </c>
      <c r="F3669" s="2">
        <v>7.7965892937629303E-2</v>
      </c>
    </row>
    <row r="3670" spans="1:6" x14ac:dyDescent="0.45">
      <c r="A3670" s="2">
        <v>0.47510258512296</v>
      </c>
      <c r="C3670" s="2">
        <v>0.45201723929225002</v>
      </c>
      <c r="E3670" s="2">
        <v>0.507671047094157</v>
      </c>
      <c r="F3670" s="2">
        <v>0.18300823615337999</v>
      </c>
    </row>
    <row r="3671" spans="1:6" x14ac:dyDescent="0.45">
      <c r="A3671" s="2">
        <v>0.54843009605298099</v>
      </c>
      <c r="C3671" s="2">
        <v>0.76812111418189599</v>
      </c>
      <c r="E3671" s="2">
        <v>0.76924153512635396</v>
      </c>
      <c r="F3671" s="2">
        <v>8.3307488844873295E-2</v>
      </c>
    </row>
    <row r="3672" spans="1:6" x14ac:dyDescent="0.45">
      <c r="A3672" s="2">
        <v>0.85873592679595201</v>
      </c>
      <c r="C3672" s="2">
        <v>0.77262991703818096</v>
      </c>
      <c r="E3672" s="2">
        <v>0.89722022214088903</v>
      </c>
      <c r="F3672" s="2">
        <v>0.654315262967056</v>
      </c>
    </row>
    <row r="3673" spans="1:6" x14ac:dyDescent="0.45">
      <c r="A3673" s="2">
        <v>0.482382014222978</v>
      </c>
      <c r="C3673" s="2">
        <v>0.872101661754771</v>
      </c>
      <c r="E3673" s="2">
        <v>0.86231546393483405</v>
      </c>
      <c r="F3673" s="2">
        <v>0.72535977647479999</v>
      </c>
    </row>
    <row r="3674" spans="1:6" x14ac:dyDescent="0.45">
      <c r="A3674" s="2">
        <v>0.80195739734008298</v>
      </c>
      <c r="C3674" s="2">
        <v>0.79066368479180704</v>
      </c>
      <c r="E3674" s="2">
        <v>0.41348141137875</v>
      </c>
      <c r="F3674" s="2">
        <v>0.38918423658367801</v>
      </c>
    </row>
    <row r="3675" spans="1:6" x14ac:dyDescent="0.45">
      <c r="A3675" s="2">
        <v>0.42278930851593599</v>
      </c>
      <c r="C3675" s="2">
        <v>0.60298058804237997</v>
      </c>
      <c r="E3675" s="2">
        <v>0.82940180068881497</v>
      </c>
      <c r="F3675" s="2">
        <v>0.205624160987154</v>
      </c>
    </row>
    <row r="3676" spans="1:6" x14ac:dyDescent="0.45">
      <c r="A3676" s="2">
        <v>0.73241014503213697</v>
      </c>
      <c r="C3676" s="2">
        <v>0.77768378895854495</v>
      </c>
      <c r="E3676" s="2">
        <v>0.41137696200336299</v>
      </c>
      <c r="F3676" s="2">
        <v>0.57592519339605497</v>
      </c>
    </row>
    <row r="3677" spans="1:6" x14ac:dyDescent="0.45">
      <c r="A3677" s="2">
        <v>0.76669781576436002</v>
      </c>
      <c r="C3677" s="2">
        <v>0.65174418821673497</v>
      </c>
      <c r="E3677" s="2">
        <v>0.81659565859834704</v>
      </c>
      <c r="F3677" s="2">
        <v>0.50280187557383704</v>
      </c>
    </row>
    <row r="3678" spans="1:6" x14ac:dyDescent="0.45">
      <c r="A3678" s="2">
        <v>0.77160113339792102</v>
      </c>
      <c r="C3678" s="2">
        <v>0.19565862182890001</v>
      </c>
      <c r="E3678" s="2">
        <v>0.82975717758144696</v>
      </c>
      <c r="F3678" s="2">
        <v>0.49603193996504402</v>
      </c>
    </row>
    <row r="3679" spans="1:6" x14ac:dyDescent="0.45">
      <c r="A3679" s="2">
        <v>0.83819219725888905</v>
      </c>
      <c r="C3679" s="2">
        <v>0.84986463477959395</v>
      </c>
      <c r="E3679" s="2">
        <v>0.709157177336316</v>
      </c>
      <c r="F3679" s="2">
        <v>0.60399373507163701</v>
      </c>
    </row>
    <row r="3680" spans="1:6" x14ac:dyDescent="0.45">
      <c r="A3680" s="2">
        <v>0.81371391140099703</v>
      </c>
      <c r="C3680" s="2">
        <v>0.82937418384627204</v>
      </c>
      <c r="E3680" s="2">
        <v>0.82483066848336395</v>
      </c>
      <c r="F3680" s="2">
        <v>0.28091357781312098</v>
      </c>
    </row>
    <row r="3681" spans="1:6" x14ac:dyDescent="0.45">
      <c r="A3681" s="2">
        <v>0.77221772564845403</v>
      </c>
      <c r="C3681" s="2">
        <v>0.76716218739916697</v>
      </c>
      <c r="E3681" s="2">
        <v>0.62311439669901303</v>
      </c>
      <c r="F3681" s="2">
        <v>8.4898739016116595E-2</v>
      </c>
    </row>
    <row r="3682" spans="1:6" x14ac:dyDescent="0.45">
      <c r="A3682" s="2">
        <v>0.381648067922505</v>
      </c>
      <c r="C3682" s="2">
        <v>0.50976129040023799</v>
      </c>
      <c r="E3682" s="2">
        <v>0.64139622462624801</v>
      </c>
      <c r="F3682" s="2">
        <v>0.43286824800462598</v>
      </c>
    </row>
    <row r="3683" spans="1:6" x14ac:dyDescent="0.45">
      <c r="A3683" s="2">
        <v>0.21331318854887099</v>
      </c>
      <c r="C3683" s="2">
        <v>0.328077585238365</v>
      </c>
      <c r="E3683" s="2">
        <v>0.83859248260332697</v>
      </c>
      <c r="F3683" s="2">
        <v>5.8118262205536501E-2</v>
      </c>
    </row>
    <row r="3684" spans="1:6" x14ac:dyDescent="0.45">
      <c r="A3684" s="2">
        <v>0.33660759156617698</v>
      </c>
      <c r="C3684" s="2">
        <v>0.26102078922003902</v>
      </c>
      <c r="E3684" s="2">
        <v>0.42510635122430801</v>
      </c>
      <c r="F3684" s="2">
        <v>0.40248042950261897</v>
      </c>
    </row>
    <row r="3685" spans="1:6" x14ac:dyDescent="0.45">
      <c r="A3685" s="2">
        <v>0.69803712007623697</v>
      </c>
      <c r="C3685" s="2">
        <v>0.67756081716210903</v>
      </c>
      <c r="E3685" s="2">
        <v>0.70679940747854697</v>
      </c>
      <c r="F3685" s="2">
        <v>0.17380676032683301</v>
      </c>
    </row>
    <row r="3686" spans="1:6" x14ac:dyDescent="0.45">
      <c r="A3686" s="2">
        <v>0.73098968083367299</v>
      </c>
      <c r="C3686" s="2">
        <v>0.68619521275110296</v>
      </c>
      <c r="E3686" s="2">
        <v>0.54240119067810799</v>
      </c>
      <c r="F3686" s="2">
        <v>0.64471928466299699</v>
      </c>
    </row>
    <row r="3687" spans="1:6" x14ac:dyDescent="0.45">
      <c r="A3687" s="2">
        <v>0.68178094793599497</v>
      </c>
      <c r="C3687" s="2">
        <v>0.62207740530856503</v>
      </c>
      <c r="E3687" s="2">
        <v>0.87904584775547701</v>
      </c>
      <c r="F3687" s="2">
        <v>0.31927515714747901</v>
      </c>
    </row>
    <row r="3688" spans="1:6" x14ac:dyDescent="0.45">
      <c r="A3688" s="2">
        <v>0.85597372055826804</v>
      </c>
      <c r="C3688" s="2">
        <v>0.218233280043199</v>
      </c>
      <c r="E3688" s="2">
        <v>0.53039665618302601</v>
      </c>
      <c r="F3688" s="2">
        <v>0.79689839006728602</v>
      </c>
    </row>
    <row r="3689" spans="1:6" x14ac:dyDescent="0.45">
      <c r="A3689" s="2">
        <v>0.23087322532622001</v>
      </c>
      <c r="C3689" s="2">
        <v>0.348777996777002</v>
      </c>
      <c r="E3689" s="2">
        <v>0.59906924537167905</v>
      </c>
      <c r="F3689" s="2">
        <v>0.403447778044143</v>
      </c>
    </row>
    <row r="3690" spans="1:6" x14ac:dyDescent="0.45">
      <c r="A3690" s="2">
        <v>0.63856144225713796</v>
      </c>
      <c r="C3690" s="2">
        <v>0.60794094962699297</v>
      </c>
      <c r="E3690" s="2">
        <v>0.80485405679907795</v>
      </c>
      <c r="F3690" s="2">
        <v>0.39984606888865698</v>
      </c>
    </row>
    <row r="3691" spans="1:6" x14ac:dyDescent="0.45">
      <c r="A3691" s="2">
        <v>0.62025689572102805</v>
      </c>
      <c r="C3691" s="2">
        <v>0.49311411859291898</v>
      </c>
      <c r="E3691" s="2">
        <v>0.83810344839591699</v>
      </c>
      <c r="F3691" s="2">
        <v>0.49412358670043</v>
      </c>
    </row>
    <row r="3692" spans="1:6" x14ac:dyDescent="0.45">
      <c r="A3692" s="2">
        <v>0.70303630121888405</v>
      </c>
      <c r="C3692" s="2">
        <v>0.54703408381151897</v>
      </c>
      <c r="E3692" s="2">
        <v>0.84518257375910899</v>
      </c>
      <c r="F3692" s="2">
        <v>0.52843390170461702</v>
      </c>
    </row>
    <row r="3693" spans="1:6" x14ac:dyDescent="0.45">
      <c r="A3693" s="2">
        <v>0.72403914209810205</v>
      </c>
      <c r="C3693" s="2">
        <v>0.63676541723493096</v>
      </c>
      <c r="E3693" s="2">
        <v>0.82985893388494403</v>
      </c>
      <c r="F3693" s="2">
        <v>0.77506872772621005</v>
      </c>
    </row>
    <row r="3694" spans="1:6" x14ac:dyDescent="0.45">
      <c r="A3694" s="2">
        <v>0.560527728283709</v>
      </c>
      <c r="C3694" s="2">
        <v>0.54247712817809202</v>
      </c>
      <c r="E3694" s="2">
        <v>0.48831704268814102</v>
      </c>
      <c r="F3694" s="2">
        <v>0.24498817710923201</v>
      </c>
    </row>
    <row r="3695" spans="1:6" x14ac:dyDescent="0.45">
      <c r="A3695" s="2">
        <v>0.52804434088221097</v>
      </c>
      <c r="C3695" s="2">
        <v>0.43701750862661098</v>
      </c>
      <c r="E3695" s="2">
        <v>0.64697310745298198</v>
      </c>
      <c r="F3695" s="2">
        <v>0.23825312664654499</v>
      </c>
    </row>
    <row r="3696" spans="1:6" x14ac:dyDescent="0.45">
      <c r="A3696" s="2">
        <v>0.59727991303868899</v>
      </c>
      <c r="C3696" s="2">
        <v>0.39898167783181898</v>
      </c>
      <c r="E3696" s="2">
        <v>0.82044729229101199</v>
      </c>
      <c r="F3696" s="2">
        <v>0.53275955484608095</v>
      </c>
    </row>
    <row r="3697" spans="1:6" x14ac:dyDescent="0.45">
      <c r="A3697" s="2">
        <v>0.77938226835054902</v>
      </c>
      <c r="C3697" s="2">
        <v>0.77478375427129398</v>
      </c>
      <c r="E3697" s="2">
        <v>0.72426021515411299</v>
      </c>
      <c r="F3697" s="2">
        <v>0.28117731613476898</v>
      </c>
    </row>
    <row r="3698" spans="1:6" x14ac:dyDescent="0.45">
      <c r="A3698" s="2">
        <v>0.86686472847454299</v>
      </c>
      <c r="C3698" s="2">
        <v>0.71911945161600399</v>
      </c>
      <c r="E3698" s="2">
        <v>0.95166791771109005</v>
      </c>
      <c r="F3698" s="2">
        <v>0.45235533282526802</v>
      </c>
    </row>
    <row r="3699" spans="1:6" x14ac:dyDescent="0.45">
      <c r="A3699" s="2">
        <v>0.75141413578543004</v>
      </c>
      <c r="C3699" s="2">
        <v>0.71187930742222505</v>
      </c>
      <c r="E3699" s="2">
        <v>0.84460578385452001</v>
      </c>
      <c r="F3699" s="2">
        <v>0.55258431179723699</v>
      </c>
    </row>
    <row r="3700" spans="1:6" x14ac:dyDescent="0.45">
      <c r="A3700" s="2">
        <v>0.46258751699961598</v>
      </c>
      <c r="C3700" s="2">
        <v>0.45871654749451202</v>
      </c>
      <c r="E3700" s="2">
        <v>0.55580259430536305</v>
      </c>
      <c r="F3700" s="2">
        <v>0.48776200476974502</v>
      </c>
    </row>
    <row r="3701" spans="1:6" x14ac:dyDescent="0.45">
      <c r="A3701" s="2">
        <v>0.63469566623826501</v>
      </c>
      <c r="C3701" s="2">
        <v>0.45744155668494602</v>
      </c>
      <c r="E3701" s="2">
        <v>0.81638552901638795</v>
      </c>
      <c r="F3701" s="2">
        <v>0.20891863031038799</v>
      </c>
    </row>
    <row r="3702" spans="1:6" x14ac:dyDescent="0.45">
      <c r="A3702" s="2">
        <v>0.61307545241181705</v>
      </c>
      <c r="C3702" s="2">
        <v>0.65010859292222001</v>
      </c>
      <c r="E3702" s="2">
        <v>0.59203386077032605</v>
      </c>
      <c r="F3702" s="2">
        <v>0.37588040767514602</v>
      </c>
    </row>
    <row r="3703" spans="1:6" x14ac:dyDescent="0.45">
      <c r="A3703" s="2">
        <v>0.75586631188905995</v>
      </c>
      <c r="C3703" s="2">
        <v>0.74251900600679899</v>
      </c>
      <c r="E3703" s="2">
        <v>0.58468566938044897</v>
      </c>
      <c r="F3703" s="2">
        <v>0.37599729995542203</v>
      </c>
    </row>
    <row r="3704" spans="1:6" x14ac:dyDescent="0.45">
      <c r="A3704" s="2">
        <v>0.706709013742019</v>
      </c>
      <c r="C3704" s="2">
        <v>0.59261902139996503</v>
      </c>
      <c r="E3704" s="2">
        <v>0.86325276469821899</v>
      </c>
      <c r="F3704" s="2">
        <v>0.302005378179592</v>
      </c>
    </row>
    <row r="3705" spans="1:6" x14ac:dyDescent="0.45">
      <c r="A3705" s="2">
        <v>0.21335131555342099</v>
      </c>
      <c r="C3705" s="2">
        <v>0.25649035925892</v>
      </c>
      <c r="E3705" s="2">
        <v>0.36617780024546698</v>
      </c>
      <c r="F3705" s="2">
        <v>0.36505754758208597</v>
      </c>
    </row>
    <row r="3706" spans="1:6" x14ac:dyDescent="0.45">
      <c r="A3706" s="2">
        <v>0.73751032057929899</v>
      </c>
      <c r="C3706" s="2">
        <v>0.72849643872445702</v>
      </c>
      <c r="E3706" s="2">
        <v>0.687267333396824</v>
      </c>
      <c r="F3706" s="2">
        <v>0.117406589410343</v>
      </c>
    </row>
    <row r="3707" spans="1:6" x14ac:dyDescent="0.45">
      <c r="A3707" s="2">
        <v>0.34600722426177699</v>
      </c>
      <c r="C3707" s="2">
        <v>0.37918396522055398</v>
      </c>
      <c r="E3707" s="2">
        <v>0.81752302905399199</v>
      </c>
      <c r="F3707" s="2">
        <v>0.65668876750954397</v>
      </c>
    </row>
    <row r="3708" spans="1:6" x14ac:dyDescent="0.45">
      <c r="A3708" s="2">
        <v>0.70021255283609896</v>
      </c>
      <c r="C3708" s="2">
        <v>0.60614924392105096</v>
      </c>
      <c r="E3708" s="2">
        <v>0.65001258500153103</v>
      </c>
      <c r="F3708" s="2">
        <v>0.62635846927748695</v>
      </c>
    </row>
    <row r="3709" spans="1:6" x14ac:dyDescent="0.45">
      <c r="A3709" s="2">
        <v>0.68793978412713896</v>
      </c>
      <c r="C3709" s="2">
        <v>0.55055119236017702</v>
      </c>
      <c r="E3709" s="2">
        <v>0.86291828203903198</v>
      </c>
      <c r="F3709" s="2">
        <v>0.44813602836508298</v>
      </c>
    </row>
    <row r="3710" spans="1:6" x14ac:dyDescent="0.45">
      <c r="A3710" s="2">
        <v>0.58223844117564505</v>
      </c>
      <c r="C3710" s="2">
        <v>0.47049621098773398</v>
      </c>
      <c r="E3710" s="2">
        <v>0.87876161304745204</v>
      </c>
      <c r="F3710" s="2">
        <v>0.58527490710253904</v>
      </c>
    </row>
    <row r="3711" spans="1:6" x14ac:dyDescent="0.45">
      <c r="A3711" s="2">
        <v>0.70414025909601097</v>
      </c>
      <c r="C3711" s="2">
        <v>0.63803626063376495</v>
      </c>
      <c r="E3711" s="2">
        <v>0.375333144198506</v>
      </c>
      <c r="F3711" s="2">
        <v>0.15255228979942101</v>
      </c>
    </row>
    <row r="3712" spans="1:6" x14ac:dyDescent="0.45">
      <c r="A3712" s="2">
        <v>0.19355394538443599</v>
      </c>
      <c r="C3712" s="2">
        <v>0.15737941913366699</v>
      </c>
      <c r="E3712" s="2">
        <v>0.81591670439619302</v>
      </c>
      <c r="F3712" s="2">
        <v>0.13483281453265</v>
      </c>
    </row>
    <row r="3713" spans="1:6" x14ac:dyDescent="0.45">
      <c r="A3713" s="2">
        <v>0.290160138920809</v>
      </c>
      <c r="C3713" s="2">
        <v>0.64915634589202997</v>
      </c>
      <c r="E3713" s="2">
        <v>0.84442474004354395</v>
      </c>
      <c r="F3713" s="2">
        <v>0.61350462714019105</v>
      </c>
    </row>
    <row r="3714" spans="1:6" x14ac:dyDescent="0.45">
      <c r="A3714" s="2">
        <v>0.66330835452166903</v>
      </c>
      <c r="C3714" s="2">
        <v>0.29742035177341403</v>
      </c>
      <c r="E3714" s="2">
        <v>0.74197136687460796</v>
      </c>
      <c r="F3714" s="2">
        <v>0.65151255016925202</v>
      </c>
    </row>
    <row r="3715" spans="1:6" x14ac:dyDescent="0.45">
      <c r="A3715" s="2">
        <v>0.32990094753975502</v>
      </c>
      <c r="C3715" s="2">
        <v>0.35055146167630602</v>
      </c>
      <c r="E3715" s="2">
        <v>0.91427316632200295</v>
      </c>
      <c r="F3715" s="2">
        <v>0.44911953734857601</v>
      </c>
    </row>
    <row r="3716" spans="1:6" x14ac:dyDescent="0.45">
      <c r="A3716" s="2">
        <v>0.63845820576142298</v>
      </c>
      <c r="C3716" s="2">
        <v>0.53132377056461</v>
      </c>
      <c r="E3716" s="2">
        <v>0.904985374411439</v>
      </c>
      <c r="F3716" s="2">
        <v>0.44740303220649402</v>
      </c>
    </row>
    <row r="3717" spans="1:6" x14ac:dyDescent="0.45">
      <c r="A3717" s="2">
        <v>0.723461075006395</v>
      </c>
      <c r="C3717" s="2">
        <v>0.52253419444600202</v>
      </c>
      <c r="E3717" s="2">
        <v>0.88243969848700099</v>
      </c>
      <c r="F3717" s="2">
        <v>0.180951259735111</v>
      </c>
    </row>
    <row r="3718" spans="1:6" x14ac:dyDescent="0.45">
      <c r="A3718" s="2">
        <v>0.35366448060929301</v>
      </c>
      <c r="C3718" s="2">
        <v>0.53258317549712997</v>
      </c>
      <c r="E3718" s="2">
        <v>0.66372646335921703</v>
      </c>
      <c r="F3718" s="2">
        <v>0.38669568771131502</v>
      </c>
    </row>
    <row r="3719" spans="1:6" x14ac:dyDescent="0.45">
      <c r="A3719" s="2">
        <v>0.78446645163228201</v>
      </c>
      <c r="C3719" s="2">
        <v>0.74215843138663995</v>
      </c>
      <c r="E3719" s="2">
        <v>0.62541189894364602</v>
      </c>
      <c r="F3719" s="2">
        <v>0.573978771501788</v>
      </c>
    </row>
    <row r="3720" spans="1:6" x14ac:dyDescent="0.45">
      <c r="A3720" s="2">
        <v>0.59342504829783804</v>
      </c>
      <c r="C3720" s="2">
        <v>0.53944119114684697</v>
      </c>
      <c r="E3720" s="2">
        <v>0.74081530827366604</v>
      </c>
      <c r="F3720" s="2">
        <v>0.43846242044043798</v>
      </c>
    </row>
    <row r="3721" spans="1:6" x14ac:dyDescent="0.45">
      <c r="A3721" s="2">
        <v>0.491275729887996</v>
      </c>
      <c r="C3721" s="2">
        <v>0.29376072487468402</v>
      </c>
      <c r="E3721" s="2">
        <v>0.59805165973874896</v>
      </c>
      <c r="F3721" s="2">
        <v>0.45390072373210499</v>
      </c>
    </row>
    <row r="3722" spans="1:6" x14ac:dyDescent="0.45">
      <c r="A3722" s="2">
        <v>0.83755946835266704</v>
      </c>
      <c r="C3722" s="2">
        <v>0.80899655929115</v>
      </c>
      <c r="E3722" s="2">
        <v>0.21216928348686301</v>
      </c>
      <c r="F3722" s="2">
        <v>0.63417053788105104</v>
      </c>
    </row>
    <row r="3723" spans="1:6" x14ac:dyDescent="0.45">
      <c r="A3723" s="2">
        <v>0.79402000726381405</v>
      </c>
      <c r="C3723" s="2">
        <v>0.70776001568302505</v>
      </c>
      <c r="E3723" s="2">
        <v>0.82669435960345605</v>
      </c>
      <c r="F3723" s="2">
        <v>0.163416334352043</v>
      </c>
    </row>
    <row r="3724" spans="1:6" x14ac:dyDescent="0.45">
      <c r="A3724" s="2">
        <v>0.60557144018972697</v>
      </c>
      <c r="C3724" s="2">
        <v>0.51173992192514905</v>
      </c>
      <c r="E3724" s="2">
        <v>0.82235929320012502</v>
      </c>
      <c r="F3724" s="2">
        <v>0.60412579227900798</v>
      </c>
    </row>
    <row r="3725" spans="1:6" x14ac:dyDescent="0.45">
      <c r="A3725" s="2">
        <v>0.433282913784656</v>
      </c>
      <c r="C3725" s="2">
        <v>0.61345552280980897</v>
      </c>
      <c r="E3725" s="2">
        <v>0.86286276650846805</v>
      </c>
      <c r="F3725" s="2">
        <v>9.3251614754676804E-2</v>
      </c>
    </row>
    <row r="3726" spans="1:6" x14ac:dyDescent="0.45">
      <c r="A3726" s="2">
        <v>0.47167418797246402</v>
      </c>
      <c r="C3726" s="2">
        <v>0.45309676625352602</v>
      </c>
      <c r="E3726" s="2">
        <v>0.64542077371357098</v>
      </c>
      <c r="F3726" s="2">
        <v>0.82647672829652297</v>
      </c>
    </row>
    <row r="3727" spans="1:6" x14ac:dyDescent="0.45">
      <c r="A3727" s="2">
        <v>0.624198775525316</v>
      </c>
      <c r="C3727" s="2">
        <v>0.61858698104826204</v>
      </c>
      <c r="E3727" s="2">
        <v>0.49517515859543598</v>
      </c>
      <c r="F3727" s="2">
        <v>0.18563650695578601</v>
      </c>
    </row>
    <row r="3728" spans="1:6" x14ac:dyDescent="0.45">
      <c r="A3728" s="2">
        <v>0.61031062116314005</v>
      </c>
      <c r="C3728" s="2">
        <v>0.576845816822952</v>
      </c>
      <c r="E3728" s="2">
        <v>0.25959064009337501</v>
      </c>
      <c r="F3728" s="2">
        <v>0.52653940600362703</v>
      </c>
    </row>
    <row r="3729" spans="1:6" x14ac:dyDescent="0.45">
      <c r="A3729" s="2">
        <v>0.59369979669895001</v>
      </c>
      <c r="C3729" s="2">
        <v>0.35458948576295002</v>
      </c>
      <c r="E3729" s="2">
        <v>0.71005254774268101</v>
      </c>
      <c r="F3729" s="2">
        <v>0.59215015544946803</v>
      </c>
    </row>
    <row r="3730" spans="1:6" x14ac:dyDescent="0.45">
      <c r="A3730" s="2">
        <v>0.72304498434292797</v>
      </c>
      <c r="C3730" s="2">
        <v>0.738498010379807</v>
      </c>
      <c r="E3730" s="2">
        <v>0.83644893210369897</v>
      </c>
      <c r="F3730" s="2">
        <v>0.55946342834711305</v>
      </c>
    </row>
    <row r="3731" spans="1:6" x14ac:dyDescent="0.45">
      <c r="A3731" s="2">
        <v>0.53402111630503302</v>
      </c>
      <c r="C3731" s="2">
        <v>0.43727178071874501</v>
      </c>
      <c r="E3731" s="2">
        <v>0.848809110456484</v>
      </c>
      <c r="F3731" s="2">
        <v>0.36191808293660699</v>
      </c>
    </row>
    <row r="3732" spans="1:6" x14ac:dyDescent="0.45">
      <c r="A3732" s="2">
        <v>0.77226328133532596</v>
      </c>
      <c r="C3732" s="2">
        <v>0.617149827182361</v>
      </c>
      <c r="E3732" s="2">
        <v>0.90150386654354198</v>
      </c>
      <c r="F3732" s="2">
        <v>0.23265127988967099</v>
      </c>
    </row>
    <row r="3733" spans="1:6" x14ac:dyDescent="0.45">
      <c r="A3733" s="2">
        <v>0.49860510444649497</v>
      </c>
      <c r="C3733" s="2">
        <v>0.49774427682091099</v>
      </c>
      <c r="E3733" s="2">
        <v>0.37029199389984502</v>
      </c>
      <c r="F3733" s="2">
        <v>0.72206196121065003</v>
      </c>
    </row>
    <row r="3734" spans="1:6" x14ac:dyDescent="0.45">
      <c r="A3734" s="2">
        <v>0.75452024204864099</v>
      </c>
      <c r="C3734" s="2">
        <v>0.62521069441379695</v>
      </c>
      <c r="E3734" s="2">
        <v>0.89402132921857702</v>
      </c>
      <c r="F3734" s="2">
        <v>0.25209985919994099</v>
      </c>
    </row>
    <row r="3735" spans="1:6" x14ac:dyDescent="0.45">
      <c r="A3735" s="2">
        <v>0.271357530624663</v>
      </c>
      <c r="C3735" s="2">
        <v>0.36899212292070099</v>
      </c>
      <c r="E3735" s="2">
        <v>0.898447010668602</v>
      </c>
      <c r="F3735" s="2">
        <v>0.44061960431341801</v>
      </c>
    </row>
    <row r="3736" spans="1:6" x14ac:dyDescent="0.45">
      <c r="A3736" s="2">
        <v>0.73723138060507099</v>
      </c>
      <c r="C3736" s="2">
        <v>0.72667844236081303</v>
      </c>
      <c r="E3736" s="2">
        <v>0.54640014101192402</v>
      </c>
      <c r="F3736" s="2">
        <v>0.67042393562809099</v>
      </c>
    </row>
    <row r="3737" spans="1:6" x14ac:dyDescent="0.45">
      <c r="A3737" s="2">
        <v>0.66117184882328595</v>
      </c>
      <c r="C3737" s="2">
        <v>0.55101133501726596</v>
      </c>
      <c r="E3737" s="2">
        <v>0.81841317906933297</v>
      </c>
      <c r="F3737" s="2">
        <v>0.41461995778893601</v>
      </c>
    </row>
    <row r="3738" spans="1:6" x14ac:dyDescent="0.45">
      <c r="A3738" s="2">
        <v>0.73316707269941195</v>
      </c>
      <c r="C3738" s="2">
        <v>0.60383707202872205</v>
      </c>
      <c r="E3738" s="2">
        <v>0.95983033746841895</v>
      </c>
      <c r="F3738" s="2">
        <v>8.5138342117968002E-2</v>
      </c>
    </row>
    <row r="3739" spans="1:6" x14ac:dyDescent="0.45">
      <c r="A3739" s="2">
        <v>0.77797244714061997</v>
      </c>
      <c r="C3739" s="2">
        <v>0.75692311925613498</v>
      </c>
      <c r="E3739" s="2">
        <v>0.78085081536146295</v>
      </c>
      <c r="F3739" s="2">
        <v>9.7409887198434297E-2</v>
      </c>
    </row>
    <row r="3740" spans="1:6" x14ac:dyDescent="0.45">
      <c r="A3740" s="2">
        <v>0.43212765464410402</v>
      </c>
      <c r="C3740" s="2">
        <v>0.47442026094273598</v>
      </c>
      <c r="E3740" s="2">
        <v>0.785507857041153</v>
      </c>
      <c r="F3740" s="2">
        <v>0.101654392664107</v>
      </c>
    </row>
    <row r="3741" spans="1:6" x14ac:dyDescent="0.45">
      <c r="A3741" s="2">
        <v>0.83583219449453905</v>
      </c>
      <c r="C3741" s="2">
        <v>0.863721340252258</v>
      </c>
      <c r="E3741" s="2">
        <v>0.87865725031805297</v>
      </c>
      <c r="F3741" s="2">
        <v>0.482178679915933</v>
      </c>
    </row>
    <row r="3742" spans="1:6" x14ac:dyDescent="0.45">
      <c r="A3742" s="2">
        <v>0.66968374538215902</v>
      </c>
      <c r="C3742" s="2">
        <v>0.61497714831572303</v>
      </c>
      <c r="E3742" s="2">
        <v>0.89192501141845704</v>
      </c>
      <c r="F3742" s="2">
        <v>0.75578058173864504</v>
      </c>
    </row>
    <row r="3743" spans="1:6" x14ac:dyDescent="0.45">
      <c r="A3743" s="2">
        <v>0.65152164785286004</v>
      </c>
      <c r="C3743" s="2">
        <v>0.63073055503262998</v>
      </c>
      <c r="E3743" s="2">
        <v>0.87058328153741904</v>
      </c>
      <c r="F3743" s="2">
        <v>0.43688778534879902</v>
      </c>
    </row>
    <row r="3744" spans="1:6" x14ac:dyDescent="0.45">
      <c r="A3744" s="2">
        <v>0.43167841127401002</v>
      </c>
      <c r="C3744" s="2">
        <v>0.34423979489100198</v>
      </c>
      <c r="E3744" s="2">
        <v>0.77110232727438099</v>
      </c>
      <c r="F3744" s="2">
        <v>0.61800182491414601</v>
      </c>
    </row>
    <row r="3745" spans="1:6" x14ac:dyDescent="0.45">
      <c r="A3745" s="2">
        <v>0.59088909565687697</v>
      </c>
      <c r="C3745" s="2">
        <v>0.38044538720444898</v>
      </c>
      <c r="E3745" s="2">
        <v>0.88263640516950104</v>
      </c>
      <c r="F3745" s="2">
        <v>0.24122416063343199</v>
      </c>
    </row>
    <row r="3746" spans="1:6" x14ac:dyDescent="0.45">
      <c r="A3746" s="2">
        <v>0.68227506475675603</v>
      </c>
      <c r="C3746" s="2">
        <v>0.75837380649961095</v>
      </c>
      <c r="E3746" s="2">
        <v>0.93019688581828297</v>
      </c>
      <c r="F3746" s="2">
        <v>0.21563769691169499</v>
      </c>
    </row>
    <row r="3747" spans="1:6" x14ac:dyDescent="0.45">
      <c r="A3747" s="2">
        <v>0.48574245183062698</v>
      </c>
      <c r="C3747" s="2">
        <v>0.4975580419997</v>
      </c>
      <c r="E3747" s="2">
        <v>0.86671179540823295</v>
      </c>
      <c r="F3747" s="2">
        <v>0.41144167086440198</v>
      </c>
    </row>
    <row r="3748" spans="1:6" x14ac:dyDescent="0.45">
      <c r="A3748" s="2">
        <v>0.44394314228466503</v>
      </c>
      <c r="C3748" s="2">
        <v>0.49904439959085301</v>
      </c>
      <c r="E3748" s="2">
        <v>0.76632604258193704</v>
      </c>
      <c r="F3748" s="2">
        <v>0.80491239624032596</v>
      </c>
    </row>
    <row r="3749" spans="1:6" x14ac:dyDescent="0.45">
      <c r="A3749" s="2">
        <v>0.66753621533250695</v>
      </c>
      <c r="C3749" s="2">
        <v>0.638010448858918</v>
      </c>
      <c r="E3749" s="2">
        <v>0.59925516357140096</v>
      </c>
      <c r="F3749" s="2">
        <v>0.26803832315936799</v>
      </c>
    </row>
    <row r="3750" spans="1:6" x14ac:dyDescent="0.45">
      <c r="A3750" s="2">
        <v>0.49718153652757102</v>
      </c>
      <c r="C3750" s="2">
        <v>0.35413041562673703</v>
      </c>
      <c r="E3750" s="2">
        <v>0.75073031367131104</v>
      </c>
      <c r="F3750" s="2">
        <v>0.64492014688766996</v>
      </c>
    </row>
    <row r="3751" spans="1:6" x14ac:dyDescent="0.45">
      <c r="A3751" s="2">
        <v>0.63707284938242004</v>
      </c>
      <c r="C3751" s="2">
        <v>0.45778299966229502</v>
      </c>
      <c r="E3751" s="2">
        <v>0.75898626181090001</v>
      </c>
      <c r="F3751" s="2">
        <v>0.320710314944682</v>
      </c>
    </row>
    <row r="3752" spans="1:6" x14ac:dyDescent="0.45">
      <c r="A3752" s="2">
        <v>0.73832851423442303</v>
      </c>
      <c r="C3752" s="2">
        <v>0.75894996833902295</v>
      </c>
      <c r="E3752" s="2">
        <v>0.57087173669847502</v>
      </c>
      <c r="F3752" s="2">
        <v>0.33374067819013098</v>
      </c>
    </row>
    <row r="3753" spans="1:6" x14ac:dyDescent="0.45">
      <c r="A3753" s="2">
        <v>0.61001103156172298</v>
      </c>
      <c r="C3753" s="2">
        <v>0.44144215662318098</v>
      </c>
      <c r="E3753" s="2">
        <v>0.82851275221175502</v>
      </c>
      <c r="F3753" s="2">
        <v>0.54878425635411898</v>
      </c>
    </row>
    <row r="3754" spans="1:6" x14ac:dyDescent="0.45">
      <c r="A3754" s="2">
        <v>0.57461022797277395</v>
      </c>
      <c r="C3754" s="2">
        <v>0.67446743994494296</v>
      </c>
      <c r="E3754" s="2">
        <v>0.67812040632037895</v>
      </c>
      <c r="F3754" s="2">
        <v>6.4028245212472606E-2</v>
      </c>
    </row>
    <row r="3755" spans="1:6" x14ac:dyDescent="0.45">
      <c r="A3755" s="2">
        <v>0.66437635505822201</v>
      </c>
      <c r="C3755" s="2">
        <v>0.64680394915389305</v>
      </c>
      <c r="E3755" s="2">
        <v>0.78516183742662604</v>
      </c>
      <c r="F3755" s="2">
        <v>0.60222733678184204</v>
      </c>
    </row>
    <row r="3756" spans="1:6" x14ac:dyDescent="0.45">
      <c r="A3756" s="2">
        <v>0.34003586977972799</v>
      </c>
      <c r="C3756" s="2">
        <v>0.313340915151397</v>
      </c>
      <c r="E3756" s="2">
        <v>0.72586921700047502</v>
      </c>
      <c r="F3756" s="2">
        <v>0.49198112178275899</v>
      </c>
    </row>
    <row r="3757" spans="1:6" x14ac:dyDescent="0.45">
      <c r="A3757" s="2">
        <v>0.69388980529322797</v>
      </c>
      <c r="C3757" s="2">
        <v>0.77598817827422495</v>
      </c>
      <c r="E3757" s="2">
        <v>0.45872753261634502</v>
      </c>
      <c r="F3757" s="2">
        <v>0.193038511955064</v>
      </c>
    </row>
    <row r="3758" spans="1:6" x14ac:dyDescent="0.45">
      <c r="A3758" s="2">
        <v>0.42447553690873902</v>
      </c>
      <c r="C3758" s="2">
        <v>0.331898440571818</v>
      </c>
      <c r="E3758" s="2">
        <v>0.51073013428233105</v>
      </c>
      <c r="F3758" s="2">
        <v>0.53893135054366204</v>
      </c>
    </row>
    <row r="3759" spans="1:6" x14ac:dyDescent="0.45">
      <c r="A3759" s="2">
        <v>0.41247584435722001</v>
      </c>
      <c r="C3759" s="2">
        <v>0.46708339158321599</v>
      </c>
      <c r="E3759" s="2">
        <v>0.78574566888772102</v>
      </c>
      <c r="F3759" s="2">
        <v>0.67536127556124304</v>
      </c>
    </row>
    <row r="3760" spans="1:6" x14ac:dyDescent="0.45">
      <c r="A3760" s="2">
        <v>0.71453147440763898</v>
      </c>
      <c r="C3760" s="2">
        <v>0.51133922276770605</v>
      </c>
      <c r="E3760" s="2">
        <v>0.77729866935728598</v>
      </c>
      <c r="F3760" s="2">
        <v>0.37998812831669398</v>
      </c>
    </row>
    <row r="3761" spans="1:6" x14ac:dyDescent="0.45">
      <c r="A3761" s="2">
        <v>0.80271369766539902</v>
      </c>
      <c r="C3761" s="2">
        <v>0.82717489811443501</v>
      </c>
      <c r="E3761" s="2">
        <v>0.88827255717298603</v>
      </c>
      <c r="F3761" s="2">
        <v>0.52088954333383997</v>
      </c>
    </row>
    <row r="3762" spans="1:6" x14ac:dyDescent="0.45">
      <c r="A3762" s="2">
        <v>0.537756177435045</v>
      </c>
      <c r="C3762" s="2">
        <v>0.42794283044530002</v>
      </c>
      <c r="E3762" s="2">
        <v>0.84298337666607803</v>
      </c>
      <c r="F3762" s="2">
        <v>0.22173029853813001</v>
      </c>
    </row>
    <row r="3763" spans="1:6" x14ac:dyDescent="0.45">
      <c r="A3763" s="2">
        <v>0.72562960276903998</v>
      </c>
      <c r="C3763" s="2">
        <v>0.42718201473282902</v>
      </c>
      <c r="E3763" s="2">
        <v>0.67990049255256702</v>
      </c>
      <c r="F3763" s="2">
        <v>0.61984355521099199</v>
      </c>
    </row>
    <row r="3764" spans="1:6" x14ac:dyDescent="0.45">
      <c r="A3764" s="2">
        <v>0.72099684716295398</v>
      </c>
      <c r="C3764" s="2">
        <v>0.723586221482165</v>
      </c>
      <c r="E3764" s="2">
        <v>0.62780382151200698</v>
      </c>
      <c r="F3764" s="2">
        <v>0.49314870085857299</v>
      </c>
    </row>
    <row r="3765" spans="1:6" x14ac:dyDescent="0.45">
      <c r="A3765" s="2">
        <v>0.54926489485077501</v>
      </c>
      <c r="C3765" s="2">
        <v>0.45605624438919401</v>
      </c>
      <c r="E3765" s="2">
        <v>0.618006617455366</v>
      </c>
      <c r="F3765" s="2">
        <v>0.37019134498006301</v>
      </c>
    </row>
    <row r="3766" spans="1:6" x14ac:dyDescent="0.45">
      <c r="A3766" s="2">
        <v>0.72376543085989298</v>
      </c>
      <c r="C3766" s="2">
        <v>0.71366565595404596</v>
      </c>
      <c r="E3766" s="2">
        <v>0.78114608278433995</v>
      </c>
      <c r="F3766" s="2">
        <v>0.56417705039806298</v>
      </c>
    </row>
    <row r="3767" spans="1:6" x14ac:dyDescent="0.45">
      <c r="A3767" s="2">
        <v>0.66759689604957995</v>
      </c>
      <c r="C3767" s="2">
        <v>0.58278808849932595</v>
      </c>
      <c r="E3767" s="2">
        <v>0.84245873121891501</v>
      </c>
      <c r="F3767" s="2">
        <v>0.50746255970703302</v>
      </c>
    </row>
    <row r="3768" spans="1:6" x14ac:dyDescent="0.45">
      <c r="A3768" s="2">
        <v>0.64659827231506495</v>
      </c>
      <c r="C3768" s="2">
        <v>0.67396125069835</v>
      </c>
      <c r="E3768" s="2">
        <v>0.81103263198973996</v>
      </c>
      <c r="F3768" s="2">
        <v>0.297340901083545</v>
      </c>
    </row>
    <row r="3769" spans="1:6" x14ac:dyDescent="0.45">
      <c r="A3769" s="2">
        <v>0.79581376961099803</v>
      </c>
      <c r="C3769" s="2">
        <v>0.67956054406173805</v>
      </c>
      <c r="E3769" s="2">
        <v>0.89329930964918003</v>
      </c>
      <c r="F3769" s="2">
        <v>0.26921345385723799</v>
      </c>
    </row>
    <row r="3770" spans="1:6" x14ac:dyDescent="0.45">
      <c r="A3770" s="2">
        <v>0.72366747416339505</v>
      </c>
      <c r="C3770" s="2">
        <v>0.66863810347475305</v>
      </c>
      <c r="E3770" s="2">
        <v>0.82927600487939701</v>
      </c>
      <c r="F3770" s="2">
        <v>2.48144874275231E-2</v>
      </c>
    </row>
    <row r="3771" spans="1:6" x14ac:dyDescent="0.45">
      <c r="A3771" s="2">
        <v>0.29499554399502698</v>
      </c>
      <c r="C3771" s="2">
        <v>0.31851271867238401</v>
      </c>
      <c r="E3771" s="2">
        <v>0.65350855697121202</v>
      </c>
      <c r="F3771" s="2">
        <v>0.79298594569547598</v>
      </c>
    </row>
    <row r="3772" spans="1:6" x14ac:dyDescent="0.45">
      <c r="A3772" s="2">
        <v>0.61420618672059002</v>
      </c>
      <c r="C3772" s="2">
        <v>0.54036736375412597</v>
      </c>
      <c r="E3772" s="2">
        <v>0.67882635789497703</v>
      </c>
      <c r="F3772" s="2">
        <v>0.50112420929833701</v>
      </c>
    </row>
    <row r="3773" spans="1:6" x14ac:dyDescent="0.45">
      <c r="A3773" s="2">
        <v>0.41743039834692702</v>
      </c>
      <c r="C3773" s="2">
        <v>0.56285078247223097</v>
      </c>
      <c r="E3773" s="2">
        <v>0.85334868363494298</v>
      </c>
      <c r="F3773" s="2">
        <v>0.19101635142741499</v>
      </c>
    </row>
    <row r="3774" spans="1:6" x14ac:dyDescent="0.45">
      <c r="A3774" s="2">
        <v>0.61481490980987996</v>
      </c>
      <c r="C3774" s="2">
        <v>0.467051419535436</v>
      </c>
      <c r="E3774" s="2">
        <v>0.72902291782460005</v>
      </c>
      <c r="F3774" s="2">
        <v>0.563364479372085</v>
      </c>
    </row>
    <row r="3775" spans="1:6" x14ac:dyDescent="0.45">
      <c r="A3775" s="2">
        <v>0.349294512099868</v>
      </c>
      <c r="C3775" s="2">
        <v>0.35372038298360398</v>
      </c>
      <c r="E3775" s="2">
        <v>0.90439998760085505</v>
      </c>
      <c r="F3775" s="2">
        <v>0.41766117347402698</v>
      </c>
    </row>
    <row r="3776" spans="1:6" x14ac:dyDescent="0.45">
      <c r="A3776" s="2">
        <v>0.72200895975888202</v>
      </c>
      <c r="C3776" s="2">
        <v>0.61165576209752803</v>
      </c>
      <c r="E3776" s="2">
        <v>0.84776342226797297</v>
      </c>
      <c r="F3776" s="2">
        <v>0.70837876569068103</v>
      </c>
    </row>
    <row r="3777" spans="1:6" x14ac:dyDescent="0.45">
      <c r="A3777" s="2">
        <v>0.719764557097752</v>
      </c>
      <c r="C3777" s="2">
        <v>0.72967496663862996</v>
      </c>
      <c r="E3777" s="2">
        <v>0.59569249758109299</v>
      </c>
      <c r="F3777" s="2">
        <v>0.73948827871776301</v>
      </c>
    </row>
    <row r="3778" spans="1:6" x14ac:dyDescent="0.45">
      <c r="A3778" s="2">
        <v>0.72234407227480402</v>
      </c>
      <c r="C3778" s="2">
        <v>0.68495533532108399</v>
      </c>
      <c r="E3778" s="2">
        <v>0.64827668367706803</v>
      </c>
      <c r="F3778" s="2">
        <v>6.7446664204100004E-2</v>
      </c>
    </row>
    <row r="3779" spans="1:6" x14ac:dyDescent="0.45">
      <c r="A3779" s="2">
        <v>0.80254074693247301</v>
      </c>
      <c r="C3779" s="2">
        <v>0.77979492094622804</v>
      </c>
      <c r="E3779" s="2">
        <v>0.92057610337982199</v>
      </c>
      <c r="F3779" s="2">
        <v>0.68544488888780697</v>
      </c>
    </row>
    <row r="3780" spans="1:6" x14ac:dyDescent="0.45">
      <c r="A3780" s="2">
        <v>0.64536913459733303</v>
      </c>
      <c r="C3780" s="2">
        <v>0.38034302884501298</v>
      </c>
      <c r="E3780" s="2">
        <v>0.77770589474073204</v>
      </c>
      <c r="F3780" s="2">
        <v>0.785474153687303</v>
      </c>
    </row>
    <row r="3781" spans="1:6" x14ac:dyDescent="0.45">
      <c r="A3781" s="2">
        <v>0.65232930474954698</v>
      </c>
      <c r="C3781" s="2">
        <v>0.61540437774630496</v>
      </c>
      <c r="E3781" s="2">
        <v>0.65072111069206096</v>
      </c>
      <c r="F3781" s="2">
        <v>0.233187423816968</v>
      </c>
    </row>
    <row r="3782" spans="1:6" x14ac:dyDescent="0.45">
      <c r="A3782" s="2">
        <v>0.72597635027746299</v>
      </c>
      <c r="C3782" s="2">
        <v>0.81720502548790497</v>
      </c>
      <c r="E3782" s="2">
        <v>0.41930710184843301</v>
      </c>
      <c r="F3782" s="2">
        <v>0.36928439721286799</v>
      </c>
    </row>
    <row r="3783" spans="1:6" x14ac:dyDescent="0.45">
      <c r="A3783" s="2">
        <v>0.74970812421909405</v>
      </c>
      <c r="C3783" s="2">
        <v>0.78282568615583203</v>
      </c>
      <c r="E3783" s="2">
        <v>0.56528187787621498</v>
      </c>
      <c r="F3783" s="2">
        <v>0.48293400513664703</v>
      </c>
    </row>
    <row r="3784" spans="1:6" x14ac:dyDescent="0.45">
      <c r="A3784" s="2">
        <v>0.58282932793321596</v>
      </c>
      <c r="C3784" s="2">
        <v>0.31608153154704</v>
      </c>
      <c r="E3784" s="2">
        <v>0.83543772463541399</v>
      </c>
      <c r="F3784" s="2">
        <v>0.35625361044987103</v>
      </c>
    </row>
    <row r="3785" spans="1:6" x14ac:dyDescent="0.45">
      <c r="A3785" s="2">
        <v>0.78591071727013895</v>
      </c>
      <c r="C3785" s="2">
        <v>0.727740128307101</v>
      </c>
      <c r="E3785" s="2">
        <v>0.886664235601893</v>
      </c>
      <c r="F3785" s="2">
        <v>0.159095460309783</v>
      </c>
    </row>
    <row r="3786" spans="1:6" x14ac:dyDescent="0.45">
      <c r="A3786" s="2">
        <v>0.60096800830941499</v>
      </c>
      <c r="C3786" s="2">
        <v>0.14807472462879201</v>
      </c>
      <c r="E3786" s="2">
        <v>0.64902331371617195</v>
      </c>
      <c r="F3786" s="2">
        <v>0.29135687837477298</v>
      </c>
    </row>
    <row r="3787" spans="1:6" x14ac:dyDescent="0.45">
      <c r="A3787" s="2">
        <v>0.72834121136958596</v>
      </c>
      <c r="C3787" s="2">
        <v>0.42476936313799901</v>
      </c>
      <c r="E3787" s="2">
        <v>0.85222806077878499</v>
      </c>
      <c r="F3787" s="2">
        <v>0.14349013292389401</v>
      </c>
    </row>
    <row r="3788" spans="1:6" x14ac:dyDescent="0.45">
      <c r="A3788" s="2">
        <v>0.29041855505678499</v>
      </c>
      <c r="C3788" s="2">
        <v>0.37960576692916298</v>
      </c>
      <c r="E3788" s="2">
        <v>0.34723370253640501</v>
      </c>
      <c r="F3788" s="2">
        <v>0.11107642710389</v>
      </c>
    </row>
    <row r="3789" spans="1:6" x14ac:dyDescent="0.45">
      <c r="A3789" s="2">
        <v>0.66501224998413</v>
      </c>
      <c r="C3789" s="2">
        <v>0.56269254606070596</v>
      </c>
      <c r="E3789" s="2">
        <v>0.73444571486758703</v>
      </c>
      <c r="F3789" s="2">
        <v>0.37758286619074899</v>
      </c>
    </row>
    <row r="3790" spans="1:6" x14ac:dyDescent="0.45">
      <c r="A3790" s="2">
        <v>0.77723115940736998</v>
      </c>
      <c r="C3790" s="2">
        <v>0.67307767300065602</v>
      </c>
      <c r="E3790" s="2">
        <v>0.75149809314525795</v>
      </c>
      <c r="F3790" s="2">
        <v>0.86030065234352104</v>
      </c>
    </row>
    <row r="3791" spans="1:6" x14ac:dyDescent="0.45">
      <c r="A3791" s="2">
        <v>0.583650686079633</v>
      </c>
      <c r="C3791" s="2">
        <v>0.41761708105992401</v>
      </c>
      <c r="E3791" s="2">
        <v>0.70989575493886303</v>
      </c>
      <c r="F3791" s="2">
        <v>0.425574511139309</v>
      </c>
    </row>
    <row r="3792" spans="1:6" x14ac:dyDescent="0.45">
      <c r="A3792" s="2">
        <v>0.51886929352371702</v>
      </c>
      <c r="C3792" s="2">
        <v>0.43739732798088699</v>
      </c>
      <c r="E3792" s="2">
        <v>0.81964032763350303</v>
      </c>
      <c r="F3792" s="2">
        <v>0.70493479480996502</v>
      </c>
    </row>
    <row r="3793" spans="1:6" x14ac:dyDescent="0.45">
      <c r="A3793" s="2">
        <v>0.81450378088781505</v>
      </c>
      <c r="C3793" s="2">
        <v>0.74863104476536702</v>
      </c>
      <c r="E3793" s="2">
        <v>0.61320629567680496</v>
      </c>
      <c r="F3793" s="2">
        <v>0.38972590138526098</v>
      </c>
    </row>
    <row r="3794" spans="1:6" x14ac:dyDescent="0.45">
      <c r="A3794" s="2">
        <v>0.65635386565696396</v>
      </c>
      <c r="C3794" s="2">
        <v>0.51598917340759698</v>
      </c>
      <c r="E3794" s="2">
        <v>0.83592633718188802</v>
      </c>
      <c r="F3794" s="2">
        <v>0.52713689637995997</v>
      </c>
    </row>
    <row r="3795" spans="1:6" x14ac:dyDescent="0.45">
      <c r="A3795" s="2">
        <v>0.55184165667739704</v>
      </c>
      <c r="C3795" s="2">
        <v>0.31527965244120298</v>
      </c>
      <c r="E3795" s="2">
        <v>0.63938276500803803</v>
      </c>
      <c r="F3795" s="2">
        <v>0.49770764068712597</v>
      </c>
    </row>
    <row r="3796" spans="1:6" x14ac:dyDescent="0.45">
      <c r="A3796" s="2">
        <v>0.61378938326181298</v>
      </c>
      <c r="C3796" s="2">
        <v>0.481676105581619</v>
      </c>
      <c r="E3796" s="2">
        <v>0.69081941493355004</v>
      </c>
      <c r="F3796" s="2">
        <v>0.30967578661151701</v>
      </c>
    </row>
    <row r="3797" spans="1:6" x14ac:dyDescent="0.45">
      <c r="A3797" s="2">
        <v>0.76703900092097099</v>
      </c>
      <c r="C3797" s="2">
        <v>0.54897771559170405</v>
      </c>
      <c r="E3797" s="2">
        <v>0.83716008308575995</v>
      </c>
      <c r="F3797" s="2">
        <v>0.523920604058844</v>
      </c>
    </row>
    <row r="3798" spans="1:6" x14ac:dyDescent="0.45">
      <c r="A3798" s="2">
        <v>0.75681734095005304</v>
      </c>
      <c r="C3798" s="2">
        <v>0.63189343898080097</v>
      </c>
      <c r="E3798" s="2">
        <v>0.82172692240663403</v>
      </c>
      <c r="F3798" s="2">
        <v>0.26701159471630298</v>
      </c>
    </row>
    <row r="3799" spans="1:6" x14ac:dyDescent="0.45">
      <c r="A3799" s="2">
        <v>0.34896782304644702</v>
      </c>
      <c r="C3799" s="2">
        <v>0.257663399558483</v>
      </c>
      <c r="E3799" s="2">
        <v>0.84483983529915996</v>
      </c>
      <c r="F3799" s="2">
        <v>0.49835975090067502</v>
      </c>
    </row>
    <row r="3800" spans="1:6" x14ac:dyDescent="0.45">
      <c r="A3800" s="2">
        <v>0.56816362624532302</v>
      </c>
      <c r="C3800" s="2">
        <v>0.57591245963016702</v>
      </c>
      <c r="E3800" s="2">
        <v>0.748411519548561</v>
      </c>
      <c r="F3800" s="2">
        <v>0.34181956202778901</v>
      </c>
    </row>
    <row r="3801" spans="1:6" x14ac:dyDescent="0.45">
      <c r="A3801" s="2">
        <v>0.56081937540819504</v>
      </c>
      <c r="C3801" s="2">
        <v>0.54385080353713799</v>
      </c>
      <c r="E3801" s="2">
        <v>0.75247185194029098</v>
      </c>
      <c r="F3801" s="2">
        <v>0.509735171529765</v>
      </c>
    </row>
    <row r="3802" spans="1:6" x14ac:dyDescent="0.45">
      <c r="A3802" s="2">
        <v>0.65569238536187802</v>
      </c>
      <c r="C3802" s="2">
        <v>0.49084580677439099</v>
      </c>
      <c r="E3802" s="2">
        <v>0.87503936883131905</v>
      </c>
      <c r="F3802" s="2">
        <v>0.55046469529463704</v>
      </c>
    </row>
    <row r="3803" spans="1:6" x14ac:dyDescent="0.45">
      <c r="A3803" s="2">
        <v>0.80981108637136201</v>
      </c>
      <c r="C3803" s="2">
        <v>0.84949712727139304</v>
      </c>
      <c r="E3803" s="2">
        <v>0.815808756926374</v>
      </c>
      <c r="F3803" s="2">
        <v>0.40901132002658402</v>
      </c>
    </row>
    <row r="3804" spans="1:6" x14ac:dyDescent="0.45">
      <c r="A3804" s="2">
        <v>0.84776827242255004</v>
      </c>
      <c r="C3804" s="2">
        <v>0.85063655425089102</v>
      </c>
      <c r="E3804" s="2">
        <v>0.80294508017077504</v>
      </c>
      <c r="F3804" s="2">
        <v>0.18199925835247199</v>
      </c>
    </row>
    <row r="3805" spans="1:6" x14ac:dyDescent="0.45">
      <c r="A3805" s="2">
        <v>0.68470114833622098</v>
      </c>
      <c r="C3805" s="2">
        <v>0.58896171511592599</v>
      </c>
      <c r="E3805" s="2">
        <v>0.794650972197528</v>
      </c>
      <c r="F3805" s="2">
        <v>0.20249329834424601</v>
      </c>
    </row>
    <row r="3806" spans="1:6" x14ac:dyDescent="0.45">
      <c r="A3806" s="2">
        <v>0.65096809477107997</v>
      </c>
      <c r="C3806" s="2">
        <v>0.61521646326889101</v>
      </c>
      <c r="E3806" s="2">
        <v>0.90066104901736999</v>
      </c>
      <c r="F3806" s="2">
        <v>0.35487253433181698</v>
      </c>
    </row>
    <row r="3807" spans="1:6" x14ac:dyDescent="0.45">
      <c r="A3807" s="2">
        <v>0.70435603232161004</v>
      </c>
      <c r="C3807" s="2">
        <v>0.64895660466845795</v>
      </c>
      <c r="E3807" s="2">
        <v>0.83102457322535295</v>
      </c>
      <c r="F3807" s="2">
        <v>0.44687979987151</v>
      </c>
    </row>
    <row r="3808" spans="1:6" x14ac:dyDescent="0.45">
      <c r="A3808" s="2">
        <v>0.42306509443831097</v>
      </c>
      <c r="C3808" s="2">
        <v>0.38510296309935099</v>
      </c>
      <c r="E3808" s="2">
        <v>0.195342845624004</v>
      </c>
      <c r="F3808" s="2">
        <v>0.42417077565303801</v>
      </c>
    </row>
    <row r="3809" spans="1:6" x14ac:dyDescent="0.45">
      <c r="A3809" s="2">
        <v>0.57394154628553995</v>
      </c>
      <c r="C3809" s="2">
        <v>0.60438673632348205</v>
      </c>
      <c r="E3809" s="2">
        <v>0.47697577010768699</v>
      </c>
      <c r="F3809" s="2">
        <v>0.22015920230319799</v>
      </c>
    </row>
    <row r="3810" spans="1:6" x14ac:dyDescent="0.45">
      <c r="A3810" s="2">
        <v>0.32186683832588803</v>
      </c>
      <c r="C3810" s="2">
        <v>0.33180302232308201</v>
      </c>
      <c r="E3810" s="2">
        <v>0.91223212492871597</v>
      </c>
      <c r="F3810" s="2">
        <v>0.233310345128662</v>
      </c>
    </row>
    <row r="3811" spans="1:6" x14ac:dyDescent="0.45">
      <c r="A3811" s="2">
        <v>0.54079220157017605</v>
      </c>
      <c r="C3811" s="2">
        <v>0.47535886246734699</v>
      </c>
      <c r="E3811" s="2">
        <v>0.71620441105008503</v>
      </c>
      <c r="F3811" s="2">
        <v>0.80585891967809198</v>
      </c>
    </row>
    <row r="3812" spans="1:6" x14ac:dyDescent="0.45">
      <c r="A3812" s="2">
        <v>0.24669927723729601</v>
      </c>
      <c r="C3812" s="2">
        <v>0.40175071909570997</v>
      </c>
      <c r="E3812" s="2">
        <v>0.79447500103330204</v>
      </c>
      <c r="F3812" s="2">
        <v>0.40599553254355297</v>
      </c>
    </row>
    <row r="3813" spans="1:6" x14ac:dyDescent="0.45">
      <c r="A3813" s="2">
        <v>0.81350215298934703</v>
      </c>
      <c r="C3813" s="2">
        <v>0.78021164183959302</v>
      </c>
      <c r="E3813" s="2">
        <v>0.73479907505338504</v>
      </c>
      <c r="F3813" s="2">
        <v>0.27481066579729602</v>
      </c>
    </row>
    <row r="3814" spans="1:6" x14ac:dyDescent="0.45">
      <c r="A3814" s="2">
        <v>0.73228394159200705</v>
      </c>
      <c r="C3814" s="2">
        <v>0.673829590575174</v>
      </c>
      <c r="E3814" s="2">
        <v>0.73155117955929505</v>
      </c>
      <c r="F3814" s="2">
        <v>0.265301896221939</v>
      </c>
    </row>
    <row r="3815" spans="1:6" x14ac:dyDescent="0.45">
      <c r="A3815" s="2">
        <v>0.80315562391402195</v>
      </c>
      <c r="C3815" s="2">
        <v>0.74101484983909105</v>
      </c>
      <c r="E3815" s="2">
        <v>0.79951741234104501</v>
      </c>
      <c r="F3815" s="2">
        <v>0.59841335583426902</v>
      </c>
    </row>
    <row r="3816" spans="1:6" x14ac:dyDescent="0.45">
      <c r="A3816" s="2">
        <v>0.510379090585241</v>
      </c>
      <c r="C3816" s="2">
        <v>0.42366472760975199</v>
      </c>
      <c r="E3816" s="2">
        <v>0.78883138211015003</v>
      </c>
      <c r="F3816" s="2">
        <v>0.63591871533120603</v>
      </c>
    </row>
    <row r="3817" spans="1:6" x14ac:dyDescent="0.45">
      <c r="A3817" s="2">
        <v>0.29615467775499099</v>
      </c>
      <c r="C3817" s="2">
        <v>0.45523381126129198</v>
      </c>
      <c r="E3817" s="2">
        <v>0.54556015023629001</v>
      </c>
      <c r="F3817" s="2">
        <v>0.597554429037227</v>
      </c>
    </row>
    <row r="3818" spans="1:6" x14ac:dyDescent="0.45">
      <c r="A3818" s="2">
        <v>0.832716492616427</v>
      </c>
      <c r="C3818" s="2">
        <v>0.78777847202675799</v>
      </c>
      <c r="E3818" s="2">
        <v>0.88041548370453204</v>
      </c>
      <c r="F3818" s="2">
        <v>0.59641103625910397</v>
      </c>
    </row>
    <row r="3819" spans="1:6" x14ac:dyDescent="0.45">
      <c r="A3819" s="2">
        <v>0.77437712970878603</v>
      </c>
      <c r="C3819" s="2">
        <v>0.77355391321288003</v>
      </c>
      <c r="E3819" s="2">
        <v>0.835309850690928</v>
      </c>
      <c r="F3819" s="2">
        <v>0.72291707830726604</v>
      </c>
    </row>
    <row r="3820" spans="1:6" x14ac:dyDescent="0.45">
      <c r="A3820" s="2">
        <v>0.69105266691385903</v>
      </c>
      <c r="C3820" s="2">
        <v>0.69875659087630804</v>
      </c>
      <c r="E3820" s="2">
        <v>0.82745433662498102</v>
      </c>
      <c r="F3820" s="2">
        <v>0.34690944260975898</v>
      </c>
    </row>
    <row r="3821" spans="1:6" x14ac:dyDescent="0.45">
      <c r="A3821" s="2">
        <v>0.57681556842627701</v>
      </c>
      <c r="C3821" s="2">
        <v>0.55406030263245298</v>
      </c>
      <c r="E3821" s="2">
        <v>0.92403066817495705</v>
      </c>
      <c r="F3821" s="2">
        <v>0.14751269348559601</v>
      </c>
    </row>
    <row r="3822" spans="1:6" x14ac:dyDescent="0.45">
      <c r="A3822" s="2">
        <v>0.69659727878203803</v>
      </c>
      <c r="C3822" s="2">
        <v>0.68129359787416899</v>
      </c>
      <c r="E3822" s="2">
        <v>0.61055510300213101</v>
      </c>
      <c r="F3822" s="2">
        <v>0.42917378524580402</v>
      </c>
    </row>
    <row r="3823" spans="1:6" x14ac:dyDescent="0.45">
      <c r="A3823" s="2">
        <v>0.80755665912769303</v>
      </c>
      <c r="C3823" s="2">
        <v>0.73781866298711296</v>
      </c>
      <c r="E3823" s="2">
        <v>0.87899015631448496</v>
      </c>
      <c r="F3823" s="2">
        <v>0.50431963690944404</v>
      </c>
    </row>
    <row r="3824" spans="1:6" x14ac:dyDescent="0.45">
      <c r="A3824" s="2">
        <v>0.54071175384649195</v>
      </c>
      <c r="C3824" s="2">
        <v>0.50278949432305498</v>
      </c>
      <c r="E3824" s="2">
        <v>0.463382467656344</v>
      </c>
      <c r="F3824" s="2">
        <v>0.82708833411389004</v>
      </c>
    </row>
    <row r="3825" spans="1:6" x14ac:dyDescent="0.45">
      <c r="A3825" s="2">
        <v>0.48941872114537999</v>
      </c>
      <c r="C3825" s="2">
        <v>0.32574897354708399</v>
      </c>
      <c r="E3825" s="2">
        <v>0.83829797064085598</v>
      </c>
      <c r="F3825" s="2">
        <v>0.676165422501535</v>
      </c>
    </row>
    <row r="3826" spans="1:6" x14ac:dyDescent="0.45">
      <c r="A3826" s="2">
        <v>0.48651532943631498</v>
      </c>
      <c r="C3826" s="2">
        <v>0.38473698780529803</v>
      </c>
      <c r="E3826" s="2">
        <v>0.88242964591866302</v>
      </c>
      <c r="F3826" s="2">
        <v>0.71047554886813002</v>
      </c>
    </row>
    <row r="3827" spans="1:6" x14ac:dyDescent="0.45">
      <c r="A3827" s="2">
        <v>0.82786135025013496</v>
      </c>
      <c r="C3827" s="2">
        <v>0.72472040643424795</v>
      </c>
      <c r="E3827" s="2">
        <v>0.42215433504784899</v>
      </c>
      <c r="F3827" s="2">
        <v>0.110177873608812</v>
      </c>
    </row>
    <row r="3828" spans="1:6" x14ac:dyDescent="0.45">
      <c r="A3828" s="2">
        <v>0.83614092432849296</v>
      </c>
      <c r="C3828" s="2">
        <v>0.82472967494901805</v>
      </c>
      <c r="E3828" s="2">
        <v>0.68093486595202501</v>
      </c>
      <c r="F3828" s="2">
        <v>0.52316870460530496</v>
      </c>
    </row>
    <row r="3829" spans="1:6" x14ac:dyDescent="0.45">
      <c r="A3829" s="2">
        <v>0.411724570942755</v>
      </c>
      <c r="C3829" s="2">
        <v>0.37487777531023198</v>
      </c>
      <c r="E3829" s="2">
        <v>0.53024386095031895</v>
      </c>
      <c r="F3829" s="2">
        <v>0.33353815047430102</v>
      </c>
    </row>
    <row r="3830" spans="1:6" x14ac:dyDescent="0.45">
      <c r="A3830" s="2">
        <v>0.57961822325954704</v>
      </c>
      <c r="C3830" s="2">
        <v>0.54052629239531702</v>
      </c>
      <c r="E3830" s="2">
        <v>0.89238586307493395</v>
      </c>
      <c r="F3830" s="2">
        <v>0.24689688109545899</v>
      </c>
    </row>
    <row r="3831" spans="1:6" x14ac:dyDescent="0.45">
      <c r="A3831" s="2">
        <v>0.40794331281560198</v>
      </c>
      <c r="C3831" s="2">
        <v>0.442550777657086</v>
      </c>
      <c r="E3831" s="2">
        <v>0.55185519159778595</v>
      </c>
      <c r="F3831" s="2">
        <v>0.44271193365100497</v>
      </c>
    </row>
    <row r="3832" spans="1:6" x14ac:dyDescent="0.45">
      <c r="A3832" s="2">
        <v>0.48162993139839499</v>
      </c>
      <c r="C3832" s="2">
        <v>0.49275071458674402</v>
      </c>
      <c r="E3832" s="2">
        <v>0.64256029993129804</v>
      </c>
      <c r="F3832" s="2">
        <v>0.207446408801815</v>
      </c>
    </row>
    <row r="3833" spans="1:6" x14ac:dyDescent="0.45">
      <c r="A3833" s="2">
        <v>0.58368561594141</v>
      </c>
      <c r="C3833" s="2">
        <v>0.44145404758636803</v>
      </c>
      <c r="E3833" s="2">
        <v>0.77381672565649295</v>
      </c>
      <c r="F3833" s="2">
        <v>0.63005521336416304</v>
      </c>
    </row>
    <row r="3834" spans="1:6" x14ac:dyDescent="0.45">
      <c r="A3834" s="2">
        <v>0.46872733656440402</v>
      </c>
      <c r="C3834" s="2">
        <v>0.334683701132578</v>
      </c>
      <c r="E3834" s="2">
        <v>0.88727440006018798</v>
      </c>
      <c r="F3834" s="2">
        <v>0.41392045912752701</v>
      </c>
    </row>
    <row r="3835" spans="1:6" x14ac:dyDescent="0.45">
      <c r="A3835" s="2">
        <v>0.60346967913189498</v>
      </c>
      <c r="C3835" s="2">
        <v>0.65010936420448295</v>
      </c>
      <c r="E3835" s="2">
        <v>0.66717008652350995</v>
      </c>
      <c r="F3835" s="2">
        <v>0.44423550787284499</v>
      </c>
    </row>
    <row r="3836" spans="1:6" x14ac:dyDescent="0.45">
      <c r="A3836" s="2">
        <v>0.59742523756843602</v>
      </c>
      <c r="C3836" s="2">
        <v>0.56471674317617004</v>
      </c>
      <c r="E3836" s="2">
        <v>0.70474616214541097</v>
      </c>
      <c r="F3836" s="2">
        <v>0.21863001132601001</v>
      </c>
    </row>
    <row r="3837" spans="1:6" x14ac:dyDescent="0.45">
      <c r="A3837" s="2">
        <v>0.33421451643856698</v>
      </c>
      <c r="C3837" s="2">
        <v>0.29295033445256802</v>
      </c>
      <c r="E3837" s="2">
        <v>0.52526118328001103</v>
      </c>
      <c r="F3837" s="2">
        <v>0.58258405076887099</v>
      </c>
    </row>
    <row r="3838" spans="1:6" x14ac:dyDescent="0.45">
      <c r="A3838" s="2">
        <v>0.30959800612313598</v>
      </c>
      <c r="C3838" s="2">
        <v>0.40151572666088903</v>
      </c>
      <c r="E3838" s="2">
        <v>0.48866706626860801</v>
      </c>
      <c r="F3838" s="2">
        <v>0.65916879924622995</v>
      </c>
    </row>
    <row r="3839" spans="1:6" x14ac:dyDescent="0.45">
      <c r="A3839" s="2">
        <v>0.67298678418334601</v>
      </c>
      <c r="C3839" s="2">
        <v>0.663345367347693</v>
      </c>
      <c r="E3839" s="2">
        <v>0.29687142462403698</v>
      </c>
      <c r="F3839" s="2">
        <v>0.49403434079824299</v>
      </c>
    </row>
    <row r="3840" spans="1:6" x14ac:dyDescent="0.45">
      <c r="A3840" s="2">
        <v>0.64879589815071603</v>
      </c>
      <c r="C3840" s="2">
        <v>0.49540500109351099</v>
      </c>
      <c r="E3840" s="2">
        <v>0.68205857471684594</v>
      </c>
      <c r="F3840" s="2">
        <v>0.32721000436049302</v>
      </c>
    </row>
    <row r="3841" spans="1:6" x14ac:dyDescent="0.45">
      <c r="A3841" s="2">
        <v>0.63784627744239997</v>
      </c>
      <c r="C3841" s="2">
        <v>0.67042980825439802</v>
      </c>
      <c r="E3841" s="2">
        <v>0.56560235073204101</v>
      </c>
      <c r="F3841" s="2">
        <v>0.42077496630797301</v>
      </c>
    </row>
    <row r="3842" spans="1:6" x14ac:dyDescent="0.45">
      <c r="A3842" s="2">
        <v>0.69406861718372503</v>
      </c>
      <c r="C3842" s="2">
        <v>0.66946469517512797</v>
      </c>
      <c r="E3842" s="2">
        <v>0.33939706270696501</v>
      </c>
      <c r="F3842" s="2">
        <v>0.82947869386115503</v>
      </c>
    </row>
    <row r="3843" spans="1:6" x14ac:dyDescent="0.45">
      <c r="A3843" s="2">
        <v>0.86159862219848704</v>
      </c>
      <c r="C3843" s="2">
        <v>0.44435696334730501</v>
      </c>
      <c r="E3843" s="2">
        <v>0.75636819256858701</v>
      </c>
      <c r="F3843" s="2">
        <v>0.51043877853875297</v>
      </c>
    </row>
    <row r="3844" spans="1:6" x14ac:dyDescent="0.45">
      <c r="A3844" s="2">
        <v>0.73812854101856895</v>
      </c>
      <c r="C3844" s="2">
        <v>0.73249046612861501</v>
      </c>
      <c r="E3844" s="2">
        <v>0.69480115929187003</v>
      </c>
      <c r="F3844" s="2">
        <v>6.9331149912958301E-2</v>
      </c>
    </row>
    <row r="3845" spans="1:6" x14ac:dyDescent="0.45">
      <c r="A3845" s="2">
        <v>0.74146956154242505</v>
      </c>
      <c r="C3845" s="2">
        <v>0.49794718878573102</v>
      </c>
      <c r="E3845" s="2">
        <v>0.78111725381895603</v>
      </c>
      <c r="F3845" s="2">
        <v>0.32006014258136101</v>
      </c>
    </row>
    <row r="3846" spans="1:6" x14ac:dyDescent="0.45">
      <c r="A3846" s="2">
        <v>0.73906100995153901</v>
      </c>
      <c r="C3846" s="2">
        <v>0.64400674141054504</v>
      </c>
      <c r="E3846" s="2">
        <v>0.853605625901114</v>
      </c>
      <c r="F3846" s="2">
        <v>0.62942296615564897</v>
      </c>
    </row>
    <row r="3847" spans="1:6" x14ac:dyDescent="0.45">
      <c r="A3847" s="2">
        <v>0.75726505741848404</v>
      </c>
      <c r="C3847" s="2">
        <v>0.65369398624779496</v>
      </c>
      <c r="E3847" s="2">
        <v>0.65098050715790201</v>
      </c>
      <c r="F3847" s="2">
        <v>9.9247116966645094E-2</v>
      </c>
    </row>
    <row r="3848" spans="1:6" x14ac:dyDescent="0.45">
      <c r="A3848" s="2">
        <v>0.56912729654479899</v>
      </c>
      <c r="C3848" s="2">
        <v>0.64374956094482505</v>
      </c>
      <c r="E3848" s="2">
        <v>0.65324882993324895</v>
      </c>
      <c r="F3848" s="2">
        <v>0.48350216523214501</v>
      </c>
    </row>
    <row r="3849" spans="1:6" x14ac:dyDescent="0.45">
      <c r="A3849" s="2">
        <v>0.75502218868545701</v>
      </c>
      <c r="C3849" s="2">
        <v>0.72473913597596895</v>
      </c>
      <c r="E3849" s="2">
        <v>0.85439744383424199</v>
      </c>
      <c r="F3849" s="2">
        <v>0.37411343565254601</v>
      </c>
    </row>
    <row r="3850" spans="1:6" x14ac:dyDescent="0.45">
      <c r="A3850" s="2">
        <v>0.782520528835704</v>
      </c>
      <c r="C3850" s="2">
        <v>0.76524701770426495</v>
      </c>
      <c r="E3850" s="2">
        <v>0.72592770529515105</v>
      </c>
      <c r="F3850" s="2">
        <v>0.63294020071152102</v>
      </c>
    </row>
    <row r="3851" spans="1:6" x14ac:dyDescent="0.45">
      <c r="A3851" s="2">
        <v>0.749427224108561</v>
      </c>
      <c r="C3851" s="2">
        <v>0.109084974488993</v>
      </c>
      <c r="E3851" s="2">
        <v>0.78620758837414695</v>
      </c>
      <c r="F3851" s="2">
        <v>0.58206002213734898</v>
      </c>
    </row>
    <row r="3852" spans="1:6" x14ac:dyDescent="0.45">
      <c r="A3852" s="2">
        <v>0.61696567473001596</v>
      </c>
      <c r="C3852" s="2">
        <v>0.67682370266687397</v>
      </c>
      <c r="E3852" s="2">
        <v>0.63610513704265603</v>
      </c>
      <c r="F3852" s="2">
        <v>0.62760067032450795</v>
      </c>
    </row>
    <row r="3853" spans="1:6" x14ac:dyDescent="0.45">
      <c r="A3853" s="2">
        <v>0.74392046571558001</v>
      </c>
      <c r="C3853" s="2">
        <v>0.70312351162660003</v>
      </c>
      <c r="E3853" s="2">
        <v>0.87115762729621704</v>
      </c>
      <c r="F3853" s="2">
        <v>0.42533395553933101</v>
      </c>
    </row>
    <row r="3854" spans="1:6" x14ac:dyDescent="0.45">
      <c r="A3854" s="2">
        <v>0.758311949895347</v>
      </c>
      <c r="C3854" s="2">
        <v>0.45970851219914299</v>
      </c>
      <c r="E3854" s="2">
        <v>0.83400746190571595</v>
      </c>
      <c r="F3854" s="2">
        <v>0.37451335059004898</v>
      </c>
    </row>
    <row r="3855" spans="1:6" x14ac:dyDescent="0.45">
      <c r="A3855" s="2">
        <v>0.79058165643046197</v>
      </c>
      <c r="C3855" s="2">
        <v>0.701498083996828</v>
      </c>
      <c r="E3855" s="2">
        <v>0.59666135346404103</v>
      </c>
      <c r="F3855" s="2">
        <v>0.84652135522385097</v>
      </c>
    </row>
    <row r="3856" spans="1:6" x14ac:dyDescent="0.45">
      <c r="A3856" s="2">
        <v>0.61593752904209997</v>
      </c>
      <c r="C3856" s="2">
        <v>0.40191823318136299</v>
      </c>
      <c r="E3856" s="2">
        <v>0.87041193410994999</v>
      </c>
      <c r="F3856" s="2">
        <v>0.45460990644306398</v>
      </c>
    </row>
    <row r="3857" spans="1:6" x14ac:dyDescent="0.45">
      <c r="A3857" s="2">
        <v>0.52941165937786205</v>
      </c>
      <c r="C3857" s="2">
        <v>0.48098082329432501</v>
      </c>
      <c r="E3857" s="2">
        <v>0.677833468783969</v>
      </c>
      <c r="F3857" s="2">
        <v>0.22833248011240401</v>
      </c>
    </row>
    <row r="3858" spans="1:6" x14ac:dyDescent="0.45">
      <c r="A3858" s="2">
        <v>0.22933169871721401</v>
      </c>
      <c r="C3858" s="2">
        <v>0.24838711275609199</v>
      </c>
      <c r="E3858" s="2">
        <v>0.930318645130504</v>
      </c>
      <c r="F3858" s="2">
        <v>0.14090431503471201</v>
      </c>
    </row>
    <row r="3859" spans="1:6" x14ac:dyDescent="0.45">
      <c r="A3859" s="2">
        <v>0.72531763161523</v>
      </c>
      <c r="C3859" s="2">
        <v>0.60475688381875703</v>
      </c>
      <c r="E3859" s="2">
        <v>0.76224118755484904</v>
      </c>
      <c r="F3859" s="2">
        <v>2.6066227472418099E-2</v>
      </c>
    </row>
    <row r="3860" spans="1:6" x14ac:dyDescent="0.45">
      <c r="A3860" s="2">
        <v>0.77592603836396001</v>
      </c>
      <c r="C3860" s="2">
        <v>0.181238264774014</v>
      </c>
      <c r="E3860" s="2">
        <v>0.71617119469398305</v>
      </c>
      <c r="F3860" s="2">
        <v>0.25655952045728903</v>
      </c>
    </row>
    <row r="3861" spans="1:6" x14ac:dyDescent="0.45">
      <c r="A3861" s="2">
        <v>0.649336747904253</v>
      </c>
      <c r="C3861" s="2">
        <v>0.63742734545634505</v>
      </c>
      <c r="E3861" s="2">
        <v>0.54640240897611903</v>
      </c>
      <c r="F3861" s="2">
        <v>0.26990837164998999</v>
      </c>
    </row>
    <row r="3862" spans="1:6" x14ac:dyDescent="0.45">
      <c r="A3862" s="2">
        <v>0.73828478400827702</v>
      </c>
      <c r="C3862" s="2">
        <v>0.50407442908438704</v>
      </c>
      <c r="E3862" s="2">
        <v>0.75692824846343498</v>
      </c>
      <c r="F3862" s="2">
        <v>0.49919863359863198</v>
      </c>
    </row>
    <row r="3863" spans="1:6" x14ac:dyDescent="0.45">
      <c r="A3863" s="2">
        <v>0.49636995792606398</v>
      </c>
      <c r="C3863" s="2">
        <v>0.53646789725487998</v>
      </c>
      <c r="E3863" s="2">
        <v>0.74350817303871997</v>
      </c>
      <c r="F3863" s="2">
        <v>0.18919509120407299</v>
      </c>
    </row>
    <row r="3864" spans="1:6" x14ac:dyDescent="0.45">
      <c r="A3864" s="2">
        <v>0.55319555484571603</v>
      </c>
      <c r="C3864" s="2">
        <v>0.581966924750415</v>
      </c>
      <c r="E3864" s="2">
        <v>0.90761858257721095</v>
      </c>
      <c r="F3864" s="2">
        <v>0.46424700972127197</v>
      </c>
    </row>
    <row r="3865" spans="1:6" x14ac:dyDescent="0.45">
      <c r="A3865" s="2">
        <v>0.78680736417036101</v>
      </c>
      <c r="C3865" s="2">
        <v>0.56431544951861401</v>
      </c>
      <c r="E3865" s="2">
        <v>0.77403583011858801</v>
      </c>
      <c r="F3865" s="2">
        <v>0.257770458481619</v>
      </c>
    </row>
    <row r="3866" spans="1:6" x14ac:dyDescent="0.45">
      <c r="A3866" s="2">
        <v>0.64887058799430497</v>
      </c>
      <c r="C3866" s="2">
        <v>0.48256675240510899</v>
      </c>
      <c r="E3866" s="2">
        <v>0.59338801631993698</v>
      </c>
      <c r="F3866" s="2">
        <v>0.39045759195869301</v>
      </c>
    </row>
    <row r="3867" spans="1:6" x14ac:dyDescent="0.45">
      <c r="A3867" s="2">
        <v>0.63993875290187696</v>
      </c>
      <c r="C3867" s="2">
        <v>0.377227417993165</v>
      </c>
      <c r="E3867" s="2">
        <v>0.84050841024406298</v>
      </c>
      <c r="F3867" s="2">
        <v>0.43309286690870202</v>
      </c>
    </row>
    <row r="3868" spans="1:6" x14ac:dyDescent="0.45">
      <c r="A3868" s="2">
        <v>0.60432095628633498</v>
      </c>
      <c r="C3868" s="2">
        <v>0.56212948158810006</v>
      </c>
      <c r="E3868" s="2">
        <v>0.85583990179675296</v>
      </c>
      <c r="F3868" s="2">
        <v>4.9158602096231102E-2</v>
      </c>
    </row>
    <row r="3869" spans="1:6" x14ac:dyDescent="0.45">
      <c r="A3869" s="2">
        <v>0.488903588756611</v>
      </c>
      <c r="C3869" s="2">
        <v>0.63596141703492903</v>
      </c>
      <c r="E3869" s="2">
        <v>0.65177510232277602</v>
      </c>
      <c r="F3869" s="2">
        <v>0.48017014200420299</v>
      </c>
    </row>
    <row r="3870" spans="1:6" x14ac:dyDescent="0.45">
      <c r="A3870" s="2">
        <v>0.679053349172134</v>
      </c>
      <c r="C3870" s="2">
        <v>0.647344767726721</v>
      </c>
      <c r="E3870" s="2">
        <v>0.79634036874779601</v>
      </c>
      <c r="F3870" s="2">
        <v>0.39552971564075001</v>
      </c>
    </row>
    <row r="3871" spans="1:6" x14ac:dyDescent="0.45">
      <c r="A3871" s="2">
        <v>0.75004085341789895</v>
      </c>
      <c r="C3871" s="2">
        <v>0.50227574796909602</v>
      </c>
      <c r="E3871" s="2">
        <v>0.830589485545149</v>
      </c>
      <c r="F3871" s="2">
        <v>0.43116000592870701</v>
      </c>
    </row>
    <row r="3872" spans="1:6" x14ac:dyDescent="0.45">
      <c r="A3872" s="2">
        <v>0.403075182451759</v>
      </c>
      <c r="C3872" s="2">
        <v>0.50372223754206902</v>
      </c>
      <c r="E3872" s="2">
        <v>0.28234125728540499</v>
      </c>
      <c r="F3872" s="2">
        <v>0.69175905307344598</v>
      </c>
    </row>
    <row r="3873" spans="1:6" x14ac:dyDescent="0.45">
      <c r="A3873" s="2">
        <v>0.66256175363004399</v>
      </c>
      <c r="C3873" s="2">
        <v>0.53941149921914999</v>
      </c>
      <c r="E3873" s="2">
        <v>0.39558991790202402</v>
      </c>
      <c r="F3873" s="2">
        <v>0.63679310246285004</v>
      </c>
    </row>
    <row r="3874" spans="1:6" x14ac:dyDescent="0.45">
      <c r="A3874" s="2">
        <v>0.66242852079645098</v>
      </c>
      <c r="C3874" s="2">
        <v>0.68012975387263597</v>
      </c>
      <c r="E3874" s="2">
        <v>0.76718916707301998</v>
      </c>
      <c r="F3874" s="2">
        <v>0.709799959299238</v>
      </c>
    </row>
    <row r="3875" spans="1:6" x14ac:dyDescent="0.45">
      <c r="A3875" s="2">
        <v>0.77246319805362695</v>
      </c>
      <c r="C3875" s="2">
        <v>0.71304459047353097</v>
      </c>
      <c r="E3875" s="2">
        <v>0.75016670373200001</v>
      </c>
      <c r="F3875" s="2">
        <v>0.112567465016949</v>
      </c>
    </row>
    <row r="3876" spans="1:6" x14ac:dyDescent="0.45">
      <c r="A3876" s="2">
        <v>0.27893823052956002</v>
      </c>
      <c r="C3876" s="2">
        <v>0.321161853272114</v>
      </c>
      <c r="E3876" s="2">
        <v>0.93378498668588705</v>
      </c>
      <c r="F3876" s="2">
        <v>0.208753962891356</v>
      </c>
    </row>
    <row r="3877" spans="1:6" x14ac:dyDescent="0.45">
      <c r="A3877" s="2">
        <v>0.23524896271753401</v>
      </c>
      <c r="C3877" s="2">
        <v>0.35567242237067398</v>
      </c>
      <c r="E3877" s="2">
        <v>0.88190141166368696</v>
      </c>
      <c r="F3877" s="2">
        <v>0.36150904131649197</v>
      </c>
    </row>
    <row r="3878" spans="1:6" x14ac:dyDescent="0.45">
      <c r="A3878" s="2">
        <v>0.78366967191668901</v>
      </c>
      <c r="C3878" s="2">
        <v>0.79890931874466398</v>
      </c>
      <c r="E3878" s="2">
        <v>0.78684153045362104</v>
      </c>
      <c r="F3878" s="2">
        <v>0.30460426206438601</v>
      </c>
    </row>
    <row r="3879" spans="1:6" x14ac:dyDescent="0.45">
      <c r="A3879" s="2">
        <v>0.60637743247486298</v>
      </c>
      <c r="C3879" s="2">
        <v>0.26582982414941397</v>
      </c>
      <c r="E3879" s="2">
        <v>0.85750149310993695</v>
      </c>
      <c r="F3879" s="2">
        <v>0.69564472000363997</v>
      </c>
    </row>
    <row r="3880" spans="1:6" x14ac:dyDescent="0.45">
      <c r="A3880" s="2">
        <v>0.35988303385928599</v>
      </c>
      <c r="C3880" s="2">
        <v>0.31318416033260499</v>
      </c>
      <c r="E3880" s="2">
        <v>0.16690833213824699</v>
      </c>
      <c r="F3880" s="2">
        <v>0.374975459025156</v>
      </c>
    </row>
    <row r="3881" spans="1:6" x14ac:dyDescent="0.45">
      <c r="A3881" s="2">
        <v>0.30174324422106302</v>
      </c>
      <c r="C3881" s="2">
        <v>0.155596295073269</v>
      </c>
      <c r="E3881" s="2">
        <v>0.74656197007881997</v>
      </c>
      <c r="F3881" s="2">
        <v>0.30757686836214199</v>
      </c>
    </row>
    <row r="3882" spans="1:6" x14ac:dyDescent="0.45">
      <c r="A3882" s="2">
        <v>0.85536064088373098</v>
      </c>
      <c r="C3882" s="2">
        <v>0.72408647298506501</v>
      </c>
      <c r="E3882" s="2">
        <v>0.76249537102185005</v>
      </c>
      <c r="F3882" s="2">
        <v>0.74456894638962601</v>
      </c>
    </row>
    <row r="3883" spans="1:6" x14ac:dyDescent="0.45">
      <c r="A3883" s="2">
        <v>0.79763631525457801</v>
      </c>
      <c r="C3883" s="2">
        <v>0.73204424032204196</v>
      </c>
      <c r="E3883" s="2">
        <v>0.76375985190103302</v>
      </c>
      <c r="F3883" s="2">
        <v>0.30294278642260702</v>
      </c>
    </row>
    <row r="3884" spans="1:6" x14ac:dyDescent="0.45">
      <c r="A3884" s="2">
        <v>0.49395112040664002</v>
      </c>
      <c r="C3884" s="2">
        <v>0.88394869556390998</v>
      </c>
      <c r="E3884" s="2">
        <v>0.55300451712291498</v>
      </c>
      <c r="F3884" s="2">
        <v>0.52756763815060503</v>
      </c>
    </row>
    <row r="3885" spans="1:6" x14ac:dyDescent="0.45">
      <c r="A3885" s="2">
        <v>0.47615758709171901</v>
      </c>
      <c r="C3885" s="2">
        <v>0.56170512214747004</v>
      </c>
      <c r="E3885" s="2">
        <v>0.77779416640439003</v>
      </c>
      <c r="F3885" s="2">
        <v>0.45636916175456199</v>
      </c>
    </row>
    <row r="3886" spans="1:6" x14ac:dyDescent="0.45">
      <c r="A3886" s="2">
        <v>0.79178797491771802</v>
      </c>
      <c r="C3886" s="2">
        <v>0.77826386743861997</v>
      </c>
      <c r="E3886" s="2">
        <v>0.48455195089014602</v>
      </c>
      <c r="F3886" s="2">
        <v>0.24620489920622701</v>
      </c>
    </row>
    <row r="3887" spans="1:6" x14ac:dyDescent="0.45">
      <c r="A3887" s="2">
        <v>0.77526021900930897</v>
      </c>
      <c r="C3887" s="2">
        <v>0.62241305066592401</v>
      </c>
      <c r="E3887" s="2">
        <v>0.64620375589221102</v>
      </c>
      <c r="F3887" s="2">
        <v>0.36865462753442702</v>
      </c>
    </row>
    <row r="3888" spans="1:6" x14ac:dyDescent="0.45">
      <c r="A3888" s="2">
        <v>0.39296518804348002</v>
      </c>
      <c r="C3888" s="2">
        <v>0.29698568587654001</v>
      </c>
      <c r="E3888" s="2">
        <v>0.57667014000942196</v>
      </c>
      <c r="F3888" s="2">
        <v>0.49574262398179703</v>
      </c>
    </row>
    <row r="3889" spans="1:6" x14ac:dyDescent="0.45">
      <c r="A3889" s="2">
        <v>0.75068520312126397</v>
      </c>
      <c r="C3889" s="2">
        <v>0.73399553072539503</v>
      </c>
      <c r="E3889" s="2">
        <v>0.74364069578128</v>
      </c>
      <c r="F3889" s="2">
        <v>0.68201083995603295</v>
      </c>
    </row>
    <row r="3890" spans="1:6" x14ac:dyDescent="0.45">
      <c r="A3890" s="2">
        <v>0.72422345355048601</v>
      </c>
      <c r="C3890" s="2">
        <v>0.73359326465707697</v>
      </c>
      <c r="E3890" s="2">
        <v>0.69701417180246805</v>
      </c>
      <c r="F3890" s="2">
        <v>0.314273034339001</v>
      </c>
    </row>
    <row r="3891" spans="1:6" x14ac:dyDescent="0.45">
      <c r="A3891" s="2">
        <v>0.56809359098439605</v>
      </c>
      <c r="C3891" s="2">
        <v>0.41580472530192503</v>
      </c>
      <c r="E3891" s="2">
        <v>0.76508378761900397</v>
      </c>
      <c r="F3891" s="2">
        <v>0.38764377620667501</v>
      </c>
    </row>
    <row r="3892" spans="1:6" x14ac:dyDescent="0.45">
      <c r="A3892" s="2">
        <v>0.44903433433762602</v>
      </c>
      <c r="C3892" s="2">
        <v>0.45589087315450999</v>
      </c>
      <c r="E3892" s="2">
        <v>0.42310905332451298</v>
      </c>
      <c r="F3892" s="2">
        <v>0.79176335413575105</v>
      </c>
    </row>
    <row r="3893" spans="1:6" x14ac:dyDescent="0.45">
      <c r="A3893" s="2">
        <v>0.77097053635078905</v>
      </c>
      <c r="C3893" s="2">
        <v>0.90455856829801495</v>
      </c>
      <c r="E3893" s="2">
        <v>0.63820552815952303</v>
      </c>
      <c r="F3893" s="2">
        <v>0.27568829792692401</v>
      </c>
    </row>
    <row r="3894" spans="1:6" x14ac:dyDescent="0.45">
      <c r="A3894" s="2">
        <v>0.35278579255715298</v>
      </c>
      <c r="C3894" s="2">
        <v>0.38397561255193802</v>
      </c>
      <c r="E3894" s="2">
        <v>0.21238894592459201</v>
      </c>
      <c r="F3894" s="2">
        <v>0.38774471725399301</v>
      </c>
    </row>
    <row r="3895" spans="1:6" x14ac:dyDescent="0.45">
      <c r="A3895" s="2">
        <v>0.86085953975221496</v>
      </c>
      <c r="C3895" s="2">
        <v>0.69093632155032003</v>
      </c>
      <c r="E3895" s="2">
        <v>0.88661216467378501</v>
      </c>
      <c r="F3895" s="2">
        <v>0.58639789288970001</v>
      </c>
    </row>
    <row r="3896" spans="1:6" x14ac:dyDescent="0.45">
      <c r="A3896" s="2">
        <v>0.86256746307960597</v>
      </c>
      <c r="C3896" s="2">
        <v>0.86743251866065996</v>
      </c>
      <c r="E3896" s="2">
        <v>0.77779478646960698</v>
      </c>
      <c r="F3896" s="2">
        <v>0.46050946424794198</v>
      </c>
    </row>
    <row r="3897" spans="1:6" x14ac:dyDescent="0.45">
      <c r="A3897" s="2">
        <v>0.29353159571153598</v>
      </c>
      <c r="C3897" s="2">
        <v>0.28152036177079998</v>
      </c>
      <c r="E3897" s="2">
        <v>0.55520260263604204</v>
      </c>
      <c r="F3897" s="2">
        <v>0.168506943870156</v>
      </c>
    </row>
    <row r="3898" spans="1:6" x14ac:dyDescent="0.45">
      <c r="A3898" s="2">
        <v>0.74294633472309801</v>
      </c>
      <c r="C3898" s="2">
        <v>0.38921910733249498</v>
      </c>
      <c r="E3898" s="2">
        <v>0.86573368892902902</v>
      </c>
      <c r="F3898" s="2">
        <v>0.60341742343626303</v>
      </c>
    </row>
    <row r="3899" spans="1:6" x14ac:dyDescent="0.45">
      <c r="A3899" s="2">
        <v>0.382620845611303</v>
      </c>
      <c r="C3899" s="2">
        <v>0.36254880561367803</v>
      </c>
      <c r="E3899" s="2">
        <v>0.83833085725027801</v>
      </c>
      <c r="F3899" s="2">
        <v>0.74704819896626895</v>
      </c>
    </row>
    <row r="3900" spans="1:6" x14ac:dyDescent="0.45">
      <c r="A3900" s="2">
        <v>0.71873594297746202</v>
      </c>
      <c r="C3900" s="2">
        <v>5.9742643597699499E-2</v>
      </c>
      <c r="E3900" s="2">
        <v>0.69271419462841999</v>
      </c>
      <c r="F3900" s="2">
        <v>0.65426545375385403</v>
      </c>
    </row>
    <row r="3901" spans="1:6" x14ac:dyDescent="0.45">
      <c r="A3901" s="2">
        <v>0.402400804025765</v>
      </c>
      <c r="C3901" s="2">
        <v>0.31342846849349598</v>
      </c>
      <c r="E3901" s="2">
        <v>0.85678402002820597</v>
      </c>
      <c r="F3901" s="2">
        <v>0.52080719196760294</v>
      </c>
    </row>
    <row r="3902" spans="1:6" x14ac:dyDescent="0.45">
      <c r="A3902" s="2">
        <v>0.70452337493833095</v>
      </c>
      <c r="C3902" s="2">
        <v>0.60396639020714504</v>
      </c>
      <c r="E3902" s="2">
        <v>0.44918577984986002</v>
      </c>
      <c r="F3902" s="2">
        <v>0.68008881863118098</v>
      </c>
    </row>
    <row r="3903" spans="1:6" x14ac:dyDescent="0.45">
      <c r="A3903" s="2">
        <v>0.84707522255703604</v>
      </c>
      <c r="C3903" s="2">
        <v>0.82925321521262596</v>
      </c>
      <c r="E3903" s="2">
        <v>0.71445566839299401</v>
      </c>
      <c r="F3903" s="2">
        <v>0.76502788541498201</v>
      </c>
    </row>
    <row r="3904" spans="1:6" x14ac:dyDescent="0.45">
      <c r="A3904" s="2">
        <v>0.36214290020949003</v>
      </c>
      <c r="C3904" s="2">
        <v>0.64247544366166698</v>
      </c>
      <c r="E3904" s="2">
        <v>0.44540388619924498</v>
      </c>
      <c r="F3904" s="2">
        <v>0.31497974931169898</v>
      </c>
    </row>
    <row r="3905" spans="1:6" x14ac:dyDescent="0.45">
      <c r="A3905" s="2">
        <v>0.70294431749356701</v>
      </c>
      <c r="C3905" s="2">
        <v>0.61646565922420804</v>
      </c>
      <c r="E3905" s="2">
        <v>0.65591449373425104</v>
      </c>
      <c r="F3905" s="2">
        <v>7.3687736952213007E-2</v>
      </c>
    </row>
    <row r="3906" spans="1:6" x14ac:dyDescent="0.45">
      <c r="A3906" s="2">
        <v>0.21304028539806999</v>
      </c>
      <c r="C3906" s="2">
        <v>0.41602599177084398</v>
      </c>
      <c r="E3906" s="2">
        <v>0.80848966185238202</v>
      </c>
      <c r="F3906" s="2">
        <v>0.26549215063294701</v>
      </c>
    </row>
    <row r="3907" spans="1:6" x14ac:dyDescent="0.45">
      <c r="A3907" s="2">
        <v>0.63211301045632495</v>
      </c>
      <c r="C3907" s="2">
        <v>0.45291013899201998</v>
      </c>
      <c r="E3907" s="2">
        <v>0.87598386832275899</v>
      </c>
      <c r="F3907" s="2">
        <v>0.55804055405975705</v>
      </c>
    </row>
    <row r="3908" spans="1:6" x14ac:dyDescent="0.45">
      <c r="A3908" s="2">
        <v>0.446858247828189</v>
      </c>
      <c r="C3908" s="2">
        <v>0.51943021342819196</v>
      </c>
      <c r="E3908" s="2">
        <v>0.69645286570992704</v>
      </c>
      <c r="F3908" s="2">
        <v>0.21297186614019301</v>
      </c>
    </row>
    <row r="3909" spans="1:6" x14ac:dyDescent="0.45">
      <c r="A3909" s="2">
        <v>0.59983066457466006</v>
      </c>
      <c r="C3909" s="2">
        <v>0.68687654657339003</v>
      </c>
      <c r="E3909" s="2">
        <v>0.54007199833907804</v>
      </c>
      <c r="F3909" s="2">
        <v>0.56127563496104904</v>
      </c>
    </row>
    <row r="3910" spans="1:6" x14ac:dyDescent="0.45">
      <c r="A3910" s="2">
        <v>0.71720125395149503</v>
      </c>
      <c r="C3910" s="2">
        <v>0.35962639732693702</v>
      </c>
      <c r="E3910" s="2">
        <v>0.77618563215922298</v>
      </c>
      <c r="F3910" s="2">
        <v>0.212547471184379</v>
      </c>
    </row>
    <row r="3911" spans="1:6" x14ac:dyDescent="0.45">
      <c r="A3911" s="2">
        <v>0.51126077210399101</v>
      </c>
      <c r="C3911" s="2">
        <v>0.42847162382705301</v>
      </c>
      <c r="E3911" s="2">
        <v>0.68247162231444503</v>
      </c>
      <c r="F3911" s="2">
        <v>0.51918543927496197</v>
      </c>
    </row>
    <row r="3912" spans="1:6" x14ac:dyDescent="0.45">
      <c r="A3912" s="2">
        <v>0.65976654533685497</v>
      </c>
      <c r="C3912" s="2">
        <v>0.57748093363271402</v>
      </c>
      <c r="E3912" s="2">
        <v>0.69067272602047702</v>
      </c>
      <c r="F3912" s="2">
        <v>0.51414403455739299</v>
      </c>
    </row>
    <row r="3913" spans="1:6" x14ac:dyDescent="0.45">
      <c r="A3913" s="2">
        <v>0.22415057367080199</v>
      </c>
      <c r="C3913" s="2">
        <v>0.65219280169072102</v>
      </c>
      <c r="E3913" s="2">
        <v>0.85855747115049097</v>
      </c>
      <c r="F3913" s="2">
        <v>0.41917417187220102</v>
      </c>
    </row>
    <row r="3914" spans="1:6" x14ac:dyDescent="0.45">
      <c r="A3914" s="2">
        <v>0.68975739351900101</v>
      </c>
      <c r="C3914" s="2">
        <v>0.66647309935121601</v>
      </c>
      <c r="E3914" s="2">
        <v>7.4879809473320902E-2</v>
      </c>
      <c r="F3914" s="2">
        <v>0.24083315771442401</v>
      </c>
    </row>
    <row r="3915" spans="1:6" x14ac:dyDescent="0.45">
      <c r="A3915" s="2">
        <v>0.49485939607212498</v>
      </c>
      <c r="C3915" s="2">
        <v>0.55543976728081701</v>
      </c>
      <c r="E3915" s="2">
        <v>0.80642809198136001</v>
      </c>
      <c r="F3915" s="2">
        <v>0.437419296676331</v>
      </c>
    </row>
    <row r="3916" spans="1:6" x14ac:dyDescent="0.45">
      <c r="A3916" s="2">
        <v>0.80828704482620894</v>
      </c>
      <c r="C3916" s="2">
        <v>0.76653783584514401</v>
      </c>
      <c r="E3916" s="2">
        <v>0.74901791006644403</v>
      </c>
      <c r="F3916" s="2">
        <v>0.566283617727946</v>
      </c>
    </row>
    <row r="3917" spans="1:6" x14ac:dyDescent="0.45">
      <c r="A3917" s="2">
        <v>0.63605808579598699</v>
      </c>
      <c r="C3917" s="2">
        <v>0.55657085643415105</v>
      </c>
      <c r="E3917" s="2">
        <v>0.82996855810242298</v>
      </c>
      <c r="F3917" s="2">
        <v>0.52910854060353896</v>
      </c>
    </row>
    <row r="3918" spans="1:6" x14ac:dyDescent="0.45">
      <c r="A3918" s="2">
        <v>0.70483183324335497</v>
      </c>
      <c r="C3918" s="2">
        <v>0.661552114293117</v>
      </c>
      <c r="E3918" s="2">
        <v>0.77292639427424603</v>
      </c>
      <c r="F3918" s="2">
        <v>0.18708737889209601</v>
      </c>
    </row>
    <row r="3919" spans="1:6" x14ac:dyDescent="0.45">
      <c r="A3919" s="2">
        <v>0.54572859009825903</v>
      </c>
      <c r="C3919" s="2">
        <v>0.52362363468044404</v>
      </c>
      <c r="E3919" s="2">
        <v>0.88572248488474403</v>
      </c>
      <c r="F3919" s="2">
        <v>0.51880198348322804</v>
      </c>
    </row>
    <row r="3920" spans="1:6" x14ac:dyDescent="0.45">
      <c r="A3920" s="2">
        <v>0.67194020171392099</v>
      </c>
      <c r="C3920" s="2">
        <v>0.54104885241412803</v>
      </c>
      <c r="E3920" s="2">
        <v>0.87531340516357603</v>
      </c>
      <c r="F3920" s="2">
        <v>0.65581447649486901</v>
      </c>
    </row>
    <row r="3921" spans="1:6" x14ac:dyDescent="0.45">
      <c r="A3921" s="2">
        <v>0.80746495482814895</v>
      </c>
      <c r="C3921" s="2">
        <v>0.83478133608653804</v>
      </c>
      <c r="E3921" s="2">
        <v>0.70346398952703604</v>
      </c>
      <c r="F3921" s="2">
        <v>0.67116915133747301</v>
      </c>
    </row>
    <row r="3922" spans="1:6" x14ac:dyDescent="0.45">
      <c r="A3922" s="2">
        <v>0.77131770916611997</v>
      </c>
      <c r="C3922" s="2">
        <v>0.75759574201683999</v>
      </c>
      <c r="E3922" s="2">
        <v>0.82224043331836605</v>
      </c>
      <c r="F3922" s="2">
        <v>0.572463987738414</v>
      </c>
    </row>
    <row r="3923" spans="1:6" x14ac:dyDescent="0.45">
      <c r="A3923" s="2">
        <v>0.57916705399726798</v>
      </c>
      <c r="C3923" s="2">
        <v>0.38215856573520302</v>
      </c>
      <c r="E3923" s="2">
        <v>0.72125509603584903</v>
      </c>
      <c r="F3923" s="2">
        <v>0.38268292109329299</v>
      </c>
    </row>
    <row r="3924" spans="1:6" x14ac:dyDescent="0.45">
      <c r="A3924" s="2">
        <v>0.74070865017451903</v>
      </c>
      <c r="C3924" s="2">
        <v>0.59842591574003701</v>
      </c>
      <c r="E3924" s="2">
        <v>0.68374195101091095</v>
      </c>
      <c r="F3924" s="2">
        <v>0.59212132008077301</v>
      </c>
    </row>
    <row r="3925" spans="1:6" x14ac:dyDescent="0.45">
      <c r="A3925" s="2">
        <v>0.71970207413936305</v>
      </c>
      <c r="C3925" s="2">
        <v>0.64265198673860502</v>
      </c>
      <c r="E3925" s="2">
        <v>0.81925854849951896</v>
      </c>
      <c r="F3925" s="2">
        <v>0.283657538021311</v>
      </c>
    </row>
    <row r="3926" spans="1:6" x14ac:dyDescent="0.45">
      <c r="A3926" s="2">
        <v>0.72313565109881295</v>
      </c>
      <c r="C3926" s="2">
        <v>0.71195822885726301</v>
      </c>
      <c r="E3926" s="2">
        <v>0.69961220105180399</v>
      </c>
      <c r="F3926" s="2">
        <v>0.36496377225830801</v>
      </c>
    </row>
    <row r="3927" spans="1:6" x14ac:dyDescent="0.45">
      <c r="A3927" s="2">
        <v>0.51846829611511902</v>
      </c>
      <c r="C3927" s="2">
        <v>0.29999587704449099</v>
      </c>
      <c r="E3927" s="2">
        <v>0.80458437282689899</v>
      </c>
      <c r="F3927" s="2">
        <v>0.37822997980941803</v>
      </c>
    </row>
    <row r="3928" spans="1:6" x14ac:dyDescent="0.45">
      <c r="A3928" s="2">
        <v>0.33159520106749202</v>
      </c>
      <c r="C3928" s="2">
        <v>0.460811475531134</v>
      </c>
      <c r="E3928" s="2">
        <v>0.86660509318922596</v>
      </c>
      <c r="F3928" s="2">
        <v>0.68701722415931299</v>
      </c>
    </row>
    <row r="3929" spans="1:6" x14ac:dyDescent="0.45">
      <c r="A3929" s="2">
        <v>0.725737663964232</v>
      </c>
      <c r="C3929" s="2">
        <v>0.59534347989871494</v>
      </c>
      <c r="E3929" s="2">
        <v>0.819090356676756</v>
      </c>
      <c r="F3929" s="2">
        <v>0.15210657559340701</v>
      </c>
    </row>
    <row r="3930" spans="1:6" x14ac:dyDescent="0.45">
      <c r="A3930" s="2">
        <v>0.22568862297141601</v>
      </c>
      <c r="C3930" s="2">
        <v>0.32066417930635499</v>
      </c>
      <c r="E3930" s="2">
        <v>0.64855286962789005</v>
      </c>
      <c r="F3930" s="2">
        <v>0.59508179284384799</v>
      </c>
    </row>
    <row r="3931" spans="1:6" x14ac:dyDescent="0.45">
      <c r="A3931" s="2">
        <v>0.60343736310838103</v>
      </c>
      <c r="C3931" s="2">
        <v>0.55175155236380702</v>
      </c>
      <c r="E3931" s="2">
        <v>0.84407342706265898</v>
      </c>
      <c r="F3931" s="2">
        <v>0.37083911545477499</v>
      </c>
    </row>
    <row r="3932" spans="1:6" x14ac:dyDescent="0.45">
      <c r="A3932" s="2">
        <v>0.73445111646682104</v>
      </c>
      <c r="C3932" s="2">
        <v>0.69845293312905998</v>
      </c>
      <c r="E3932" s="2">
        <v>0.852139003147797</v>
      </c>
      <c r="F3932" s="2">
        <v>0.105707900988684</v>
      </c>
    </row>
    <row r="3933" spans="1:6" x14ac:dyDescent="0.45">
      <c r="A3933" s="2">
        <v>0.72840310139973496</v>
      </c>
      <c r="C3933" s="2">
        <v>0.68432601447650498</v>
      </c>
      <c r="E3933" s="2">
        <v>0.81802617050236603</v>
      </c>
      <c r="F3933" s="2">
        <v>5.26870504493617E-2</v>
      </c>
    </row>
    <row r="3934" spans="1:6" x14ac:dyDescent="0.45">
      <c r="A3934" s="2">
        <v>0.60719341658924397</v>
      </c>
      <c r="C3934" s="2">
        <v>0.52366212143416402</v>
      </c>
      <c r="E3934" s="2">
        <v>0.66248177505504802</v>
      </c>
      <c r="F3934" s="2">
        <v>0.61057958604737395</v>
      </c>
    </row>
    <row r="3935" spans="1:6" x14ac:dyDescent="0.45">
      <c r="A3935" s="2">
        <v>0.74825292626343698</v>
      </c>
      <c r="C3935" s="2">
        <v>0.54047284353762803</v>
      </c>
      <c r="E3935" s="2">
        <v>0.65652366751247404</v>
      </c>
      <c r="F3935" s="2">
        <v>0.59631974272295496</v>
      </c>
    </row>
    <row r="3936" spans="1:6" x14ac:dyDescent="0.45">
      <c r="A3936" s="2">
        <v>0.69224163635677305</v>
      </c>
      <c r="C3936" s="2">
        <v>0.55419258613701206</v>
      </c>
      <c r="E3936" s="2">
        <v>0.88243665597590804</v>
      </c>
      <c r="F3936" s="2">
        <v>2.04683862237546E-2</v>
      </c>
    </row>
    <row r="3937" spans="1:6" x14ac:dyDescent="0.45">
      <c r="A3937" s="2">
        <v>0.74308155605196302</v>
      </c>
      <c r="C3937" s="2">
        <v>0.78266306371111405</v>
      </c>
      <c r="E3937" s="2">
        <v>0.836559777892387</v>
      </c>
      <c r="F3937" s="2">
        <v>0.56245604056366305</v>
      </c>
    </row>
    <row r="3938" spans="1:6" x14ac:dyDescent="0.45">
      <c r="A3938" s="2">
        <v>0.78723103839409203</v>
      </c>
      <c r="C3938" s="2">
        <v>0.74568219048116102</v>
      </c>
      <c r="E3938" s="2">
        <v>0.77144880127423399</v>
      </c>
      <c r="F3938" s="2">
        <v>0.76482825281322397</v>
      </c>
    </row>
    <row r="3939" spans="1:6" x14ac:dyDescent="0.45">
      <c r="A3939" s="2">
        <v>0.71070851972500504</v>
      </c>
      <c r="C3939" s="2">
        <v>0.66035972811251697</v>
      </c>
      <c r="E3939" s="2">
        <v>0.815583894648235</v>
      </c>
      <c r="F3939" s="2">
        <v>0.47028275737337599</v>
      </c>
    </row>
    <row r="3940" spans="1:6" x14ac:dyDescent="0.45">
      <c r="A3940" s="2">
        <v>0.75539088830526602</v>
      </c>
      <c r="C3940" s="2">
        <v>0.73530314627877802</v>
      </c>
      <c r="E3940" s="2">
        <v>0.80574466650662602</v>
      </c>
      <c r="F3940" s="2">
        <v>0.19381728482132901</v>
      </c>
    </row>
    <row r="3941" spans="1:6" x14ac:dyDescent="0.45">
      <c r="A3941" s="2">
        <v>0.545601026617479</v>
      </c>
      <c r="C3941" s="2">
        <v>0.64228664488257503</v>
      </c>
      <c r="E3941" s="2">
        <v>0.878194979629496</v>
      </c>
      <c r="F3941" s="2">
        <v>0.71708152957024396</v>
      </c>
    </row>
    <row r="3942" spans="1:6" x14ac:dyDescent="0.45">
      <c r="A3942" s="2">
        <v>0.44223877583048099</v>
      </c>
      <c r="C3942" s="2">
        <v>0.37121661263163003</v>
      </c>
      <c r="E3942" s="2">
        <v>0.85873830152317598</v>
      </c>
      <c r="F3942" s="2">
        <v>0.12069314257196199</v>
      </c>
    </row>
    <row r="3943" spans="1:6" x14ac:dyDescent="0.45">
      <c r="A3943" s="2">
        <v>0.82115626834627498</v>
      </c>
      <c r="C3943" s="2">
        <v>0.76876127789892001</v>
      </c>
      <c r="E3943" s="2">
        <v>0.69393627132221503</v>
      </c>
      <c r="F3943" s="2">
        <v>0.48724226278892402</v>
      </c>
    </row>
    <row r="3944" spans="1:6" x14ac:dyDescent="0.45">
      <c r="A3944" s="2">
        <v>0.65574064659324904</v>
      </c>
      <c r="C3944" s="2">
        <v>0.52149686824746</v>
      </c>
      <c r="E3944" s="2">
        <v>0.34740936803032901</v>
      </c>
      <c r="F3944" s="2">
        <v>0.40605295104352201</v>
      </c>
    </row>
    <row r="3945" spans="1:6" x14ac:dyDescent="0.45">
      <c r="A3945" s="2">
        <v>0.60745069102932503</v>
      </c>
      <c r="C3945" s="2">
        <v>0.53366796323241805</v>
      </c>
      <c r="E3945" s="2">
        <v>0.74154785723629202</v>
      </c>
      <c r="F3945" s="2">
        <v>0.48017224508179102</v>
      </c>
    </row>
    <row r="3946" spans="1:6" x14ac:dyDescent="0.45">
      <c r="A3946" s="2">
        <v>0.69166457136380399</v>
      </c>
      <c r="C3946" s="2">
        <v>0.62081764970079101</v>
      </c>
      <c r="E3946" s="2">
        <v>0.85754766702988805</v>
      </c>
      <c r="F3946" s="2">
        <v>0.45245933364657598</v>
      </c>
    </row>
    <row r="3947" spans="1:6" x14ac:dyDescent="0.45">
      <c r="A3947" s="2">
        <v>0.756304614595388</v>
      </c>
      <c r="C3947" s="2">
        <v>0.70973042371544204</v>
      </c>
      <c r="E3947" s="2">
        <v>0.70180673611473399</v>
      </c>
      <c r="F3947" s="2">
        <v>0.68141062869472602</v>
      </c>
    </row>
    <row r="3948" spans="1:6" x14ac:dyDescent="0.45">
      <c r="A3948" s="2">
        <v>0.67614676816071195</v>
      </c>
      <c r="C3948" s="2">
        <v>0.62029198513739003</v>
      </c>
      <c r="E3948" s="2">
        <v>0.68251336985745703</v>
      </c>
      <c r="F3948" s="2">
        <v>0.70178806384382997</v>
      </c>
    </row>
    <row r="3949" spans="1:6" x14ac:dyDescent="0.45">
      <c r="A3949" s="2">
        <v>0.62821112549881997</v>
      </c>
      <c r="C3949" s="2">
        <v>0.34630865230684899</v>
      </c>
      <c r="E3949" s="2">
        <v>0.84437553871924897</v>
      </c>
      <c r="F3949" s="2">
        <v>0.50664011559677502</v>
      </c>
    </row>
    <row r="3950" spans="1:6" x14ac:dyDescent="0.45">
      <c r="A3950" s="2">
        <v>0.81273100540127097</v>
      </c>
      <c r="C3950" s="2">
        <v>0.82174144684453698</v>
      </c>
      <c r="E3950" s="2">
        <v>0.71849122650381303</v>
      </c>
      <c r="F3950" s="2">
        <v>0.186807677487836</v>
      </c>
    </row>
    <row r="3951" spans="1:6" x14ac:dyDescent="0.45">
      <c r="A3951" s="2">
        <v>0.51725595969243299</v>
      </c>
      <c r="C3951" s="2">
        <v>0.42878208266336898</v>
      </c>
      <c r="E3951" s="2">
        <v>0.74255493291234098</v>
      </c>
      <c r="F3951" s="2">
        <v>0.46187521074896198</v>
      </c>
    </row>
    <row r="3952" spans="1:6" x14ac:dyDescent="0.45">
      <c r="A3952" s="2">
        <v>0.415946204722557</v>
      </c>
      <c r="C3952" s="2">
        <v>0.45849022783212101</v>
      </c>
      <c r="E3952" s="2">
        <v>0.68555905371051395</v>
      </c>
      <c r="F3952" s="2">
        <v>0.16516900355338099</v>
      </c>
    </row>
    <row r="3953" spans="1:6" x14ac:dyDescent="0.45">
      <c r="A3953" s="2">
        <v>0.37739921208817201</v>
      </c>
      <c r="C3953" s="2">
        <v>0.50450472669376401</v>
      </c>
      <c r="E3953" s="2">
        <v>0.54009047890595296</v>
      </c>
      <c r="F3953" s="2">
        <v>0.51291725970164803</v>
      </c>
    </row>
    <row r="3954" spans="1:6" x14ac:dyDescent="0.45">
      <c r="A3954" s="2">
        <v>0.76213435809680297</v>
      </c>
      <c r="C3954" s="2">
        <v>0.74132856997989804</v>
      </c>
      <c r="E3954" s="2">
        <v>0.76645607266576299</v>
      </c>
      <c r="F3954" s="2">
        <v>0.82676266019927203</v>
      </c>
    </row>
    <row r="3955" spans="1:6" x14ac:dyDescent="0.45">
      <c r="A3955" s="2">
        <v>0.65358750077779404</v>
      </c>
      <c r="C3955" s="2">
        <v>0.58195447180837501</v>
      </c>
      <c r="E3955" s="2">
        <v>0.86577968165351105</v>
      </c>
      <c r="F3955" s="2">
        <v>0.88005603121117704</v>
      </c>
    </row>
    <row r="3956" spans="1:6" x14ac:dyDescent="0.45">
      <c r="A3956" s="2">
        <v>0.665489638101459</v>
      </c>
      <c r="C3956" s="2">
        <v>0.13412679438241401</v>
      </c>
      <c r="E3956" s="2">
        <v>0.66931582991796201</v>
      </c>
      <c r="F3956" s="2">
        <v>0.56263533164702795</v>
      </c>
    </row>
    <row r="3957" spans="1:6" x14ac:dyDescent="0.45">
      <c r="A3957" s="2">
        <v>0.70153901153097897</v>
      </c>
      <c r="C3957" s="2">
        <v>0.61726476257369101</v>
      </c>
      <c r="E3957" s="2">
        <v>0.82098413112207502</v>
      </c>
      <c r="F3957" s="2">
        <v>0.243446313146754</v>
      </c>
    </row>
    <row r="3958" spans="1:6" x14ac:dyDescent="0.45">
      <c r="A3958" s="2">
        <v>0.656965343475019</v>
      </c>
      <c r="C3958" s="2">
        <v>0.59968287933910502</v>
      </c>
      <c r="E3958" s="2">
        <v>0.743212011451441</v>
      </c>
      <c r="F3958" s="2">
        <v>0.40999139456540501</v>
      </c>
    </row>
    <row r="3959" spans="1:6" x14ac:dyDescent="0.45">
      <c r="A3959" s="2">
        <v>0.66494836202406005</v>
      </c>
      <c r="C3959" s="2">
        <v>0.62587937142041705</v>
      </c>
      <c r="E3959" s="2">
        <v>0.70145149602810697</v>
      </c>
      <c r="F3959" s="2">
        <v>0.70000845455852501</v>
      </c>
    </row>
    <row r="3960" spans="1:6" x14ac:dyDescent="0.45">
      <c r="A3960" s="2">
        <v>0.51058034955936205</v>
      </c>
      <c r="C3960" s="2">
        <v>0.46156671860457699</v>
      </c>
      <c r="E3960" s="2">
        <v>0.84140086479784304</v>
      </c>
      <c r="F3960" s="2">
        <v>0.13426487072888499</v>
      </c>
    </row>
    <row r="3961" spans="1:6" x14ac:dyDescent="0.45">
      <c r="A3961" s="2">
        <v>0.31090972591942001</v>
      </c>
      <c r="C3961" s="2">
        <v>9.3967075169789596E-2</v>
      </c>
      <c r="E3961" s="2">
        <v>0.84361816102021403</v>
      </c>
      <c r="F3961" s="2">
        <v>0.74501034808070699</v>
      </c>
    </row>
    <row r="3962" spans="1:6" x14ac:dyDescent="0.45">
      <c r="A3962" s="2">
        <v>0.62863075662976697</v>
      </c>
      <c r="C3962" s="2">
        <v>0.57571659660241903</v>
      </c>
      <c r="E3962" s="2">
        <v>0.91449196118087095</v>
      </c>
      <c r="F3962" s="2">
        <v>0.311626815177522</v>
      </c>
    </row>
    <row r="3963" spans="1:6" x14ac:dyDescent="0.45">
      <c r="A3963" s="2">
        <v>0.65776167931219898</v>
      </c>
      <c r="C3963" s="2">
        <v>0.400313514527182</v>
      </c>
      <c r="E3963" s="2">
        <v>0.831501755148081</v>
      </c>
      <c r="F3963" s="2">
        <v>0.27389560651150802</v>
      </c>
    </row>
    <row r="3964" spans="1:6" x14ac:dyDescent="0.45">
      <c r="A3964" s="2">
        <v>0.63925451710421</v>
      </c>
      <c r="C3964" s="2">
        <v>0.554384891944533</v>
      </c>
      <c r="E3964" s="2">
        <v>0.66842828934935095</v>
      </c>
      <c r="F3964" s="2">
        <v>0.49861183515102397</v>
      </c>
    </row>
    <row r="3965" spans="1:6" x14ac:dyDescent="0.45">
      <c r="A3965" s="2">
        <v>0.784923741124121</v>
      </c>
      <c r="C3965" s="2">
        <v>0.83250461748173099</v>
      </c>
      <c r="E3965" s="2">
        <v>0.21872181625956999</v>
      </c>
      <c r="F3965" s="2">
        <v>0.580958843835087</v>
      </c>
    </row>
    <row r="3966" spans="1:6" x14ac:dyDescent="0.45">
      <c r="A3966" s="2">
        <v>0.688222164915541</v>
      </c>
      <c r="C3966" s="2">
        <v>0.60160268614671497</v>
      </c>
      <c r="E3966" s="2">
        <v>0.72420027256048802</v>
      </c>
      <c r="F3966" s="2">
        <v>0.66758870257324698</v>
      </c>
    </row>
    <row r="3967" spans="1:6" x14ac:dyDescent="0.45">
      <c r="A3967" s="2">
        <v>0.75431907496275996</v>
      </c>
      <c r="C3967" s="2">
        <v>0.81357063952056397</v>
      </c>
      <c r="E3967" s="2">
        <v>0.797617054482884</v>
      </c>
      <c r="F3967" s="2">
        <v>0.40250929904389798</v>
      </c>
    </row>
    <row r="3968" spans="1:6" x14ac:dyDescent="0.45">
      <c r="A3968" s="2">
        <v>0.73848424702409998</v>
      </c>
      <c r="C3968" s="2">
        <v>0.62989980041514104</v>
      </c>
      <c r="E3968" s="2">
        <v>0.84433869225399305</v>
      </c>
      <c r="F3968" s="2">
        <v>0.41383130057502798</v>
      </c>
    </row>
    <row r="3969" spans="1:6" x14ac:dyDescent="0.45">
      <c r="A3969" s="2">
        <v>0.61714483678589205</v>
      </c>
      <c r="C3969" s="2">
        <v>0.41059652333122998</v>
      </c>
      <c r="E3969" s="2">
        <v>0.86688415632760996</v>
      </c>
      <c r="F3969" s="2">
        <v>0.11189549726971899</v>
      </c>
    </row>
    <row r="3970" spans="1:6" x14ac:dyDescent="0.45">
      <c r="A3970" s="2">
        <v>0.55685409876061598</v>
      </c>
      <c r="C3970" s="2">
        <v>0.43272804698348499</v>
      </c>
      <c r="E3970" s="2">
        <v>0.87571081532378603</v>
      </c>
      <c r="F3970" s="2">
        <v>0.204460994358761</v>
      </c>
    </row>
    <row r="3971" spans="1:6" x14ac:dyDescent="0.45">
      <c r="A3971" s="2">
        <v>0.73602527256898298</v>
      </c>
      <c r="C3971" s="2">
        <v>0.68902311838084995</v>
      </c>
      <c r="E3971" s="2">
        <v>0.81987319369849998</v>
      </c>
      <c r="F3971" s="2">
        <v>0.66368658956480697</v>
      </c>
    </row>
    <row r="3972" spans="1:6" x14ac:dyDescent="0.45">
      <c r="A3972" s="2">
        <v>0.82406667272762502</v>
      </c>
      <c r="C3972" s="2">
        <v>0.78059055204799399</v>
      </c>
      <c r="E3972" s="2">
        <v>0.81241942187719496</v>
      </c>
      <c r="F3972" s="2">
        <v>0.51506538537163504</v>
      </c>
    </row>
    <row r="3973" spans="1:6" x14ac:dyDescent="0.45">
      <c r="A3973" s="2">
        <v>0.61233596954784697</v>
      </c>
      <c r="C3973" s="2">
        <v>0.42672569104007602</v>
      </c>
      <c r="E3973" s="2">
        <v>0.70457003945708496</v>
      </c>
      <c r="F3973" s="2">
        <v>0.72386732793234798</v>
      </c>
    </row>
    <row r="3974" spans="1:6" x14ac:dyDescent="0.45">
      <c r="A3974" s="2">
        <v>0.63056676689622204</v>
      </c>
      <c r="C3974" s="2">
        <v>0.61204438461687205</v>
      </c>
      <c r="E3974" s="2">
        <v>0.57730647767298005</v>
      </c>
      <c r="F3974" s="2">
        <v>0.43132040329522497</v>
      </c>
    </row>
    <row r="3975" spans="1:6" x14ac:dyDescent="0.45">
      <c r="A3975" s="2">
        <v>0.38789744057370901</v>
      </c>
      <c r="C3975" s="2">
        <v>0.47873353660904</v>
      </c>
      <c r="E3975" s="2">
        <v>0.42429378736581103</v>
      </c>
      <c r="F3975" s="2">
        <v>0.64732857620712403</v>
      </c>
    </row>
    <row r="3976" spans="1:6" x14ac:dyDescent="0.45">
      <c r="A3976" s="2">
        <v>0.34489672120749698</v>
      </c>
      <c r="C3976" s="2">
        <v>0.46118842081556499</v>
      </c>
      <c r="E3976" s="2">
        <v>0.72403892600041897</v>
      </c>
      <c r="F3976" s="2">
        <v>0.44927221103829601</v>
      </c>
    </row>
    <row r="3977" spans="1:6" x14ac:dyDescent="0.45">
      <c r="A3977" s="2">
        <v>0.50856128483810603</v>
      </c>
      <c r="C3977" s="2">
        <v>0.35004195154136403</v>
      </c>
      <c r="E3977" s="2">
        <v>0.71002648963398796</v>
      </c>
      <c r="F3977" s="2">
        <v>0.32863815693714699</v>
      </c>
    </row>
    <row r="3978" spans="1:6" x14ac:dyDescent="0.45">
      <c r="A3978" s="2">
        <v>0.51851327950553106</v>
      </c>
      <c r="C3978" s="2">
        <v>0.46751263752259398</v>
      </c>
      <c r="E3978" s="2">
        <v>0.907168201054526</v>
      </c>
      <c r="F3978" s="2">
        <v>0.31926096697610301</v>
      </c>
    </row>
    <row r="3979" spans="1:6" x14ac:dyDescent="0.45">
      <c r="A3979" s="2">
        <v>0.47469359515090098</v>
      </c>
      <c r="C3979" s="2">
        <v>0.37063228112536001</v>
      </c>
      <c r="E3979" s="2">
        <v>0.67013898127648897</v>
      </c>
      <c r="F3979" s="2">
        <v>0.73932017414857398</v>
      </c>
    </row>
    <row r="3980" spans="1:6" x14ac:dyDescent="0.45">
      <c r="A3980" s="2">
        <v>0.58041536927374904</v>
      </c>
      <c r="C3980" s="2">
        <v>0.63374845348211495</v>
      </c>
      <c r="E3980" s="2">
        <v>0.65811786205508105</v>
      </c>
      <c r="F3980" s="2">
        <v>0.15839886368131401</v>
      </c>
    </row>
    <row r="3981" spans="1:6" x14ac:dyDescent="0.45">
      <c r="A3981" s="2">
        <v>0.75899301254368701</v>
      </c>
      <c r="C3981" s="2">
        <v>0.68832557471656397</v>
      </c>
      <c r="E3981" s="2">
        <v>0.69624297423319803</v>
      </c>
      <c r="F3981" s="2">
        <v>0.228318569823904</v>
      </c>
    </row>
    <row r="3982" spans="1:6" x14ac:dyDescent="0.45">
      <c r="A3982" s="2">
        <v>0.50598785921408296</v>
      </c>
      <c r="C3982" s="2">
        <v>0.47002598246327698</v>
      </c>
      <c r="E3982" s="2">
        <v>0.40420696415148899</v>
      </c>
      <c r="F3982" s="2">
        <v>0.47868659546509601</v>
      </c>
    </row>
    <row r="3983" spans="1:6" x14ac:dyDescent="0.45">
      <c r="A3983" s="2">
        <v>0.78272817417142704</v>
      </c>
      <c r="C3983" s="2">
        <v>0.65363045989458601</v>
      </c>
      <c r="E3983" s="2">
        <v>0.75755886924472005</v>
      </c>
      <c r="F3983" s="2">
        <v>0.78664960470687695</v>
      </c>
    </row>
    <row r="3984" spans="1:6" x14ac:dyDescent="0.45">
      <c r="A3984" s="2">
        <v>0.34797004520713198</v>
      </c>
      <c r="C3984" s="2">
        <v>0.20346128315452999</v>
      </c>
      <c r="E3984" s="2">
        <v>0.76048606524630102</v>
      </c>
      <c r="F3984" s="2">
        <v>0.35396941630519002</v>
      </c>
    </row>
    <row r="3985" spans="1:6" x14ac:dyDescent="0.45">
      <c r="A3985" s="2">
        <v>0.445594111086833</v>
      </c>
      <c r="C3985" s="2">
        <v>0.58733475961578296</v>
      </c>
      <c r="E3985" s="2">
        <v>0.79711449721541605</v>
      </c>
      <c r="F3985" s="2">
        <v>0.68191064874137597</v>
      </c>
    </row>
    <row r="3986" spans="1:6" x14ac:dyDescent="0.45">
      <c r="A3986" s="2">
        <v>0.83351992590427604</v>
      </c>
      <c r="C3986" s="2">
        <v>0.83802069693741499</v>
      </c>
      <c r="E3986" s="2">
        <v>0.77401307277549003</v>
      </c>
      <c r="F3986" s="2">
        <v>0.491120658510804</v>
      </c>
    </row>
    <row r="3987" spans="1:6" x14ac:dyDescent="0.45">
      <c r="A3987" s="2">
        <v>0.68545773411261102</v>
      </c>
      <c r="C3987" s="2">
        <v>0.66351430633789599</v>
      </c>
      <c r="E3987" s="2">
        <v>0.60794810536335098</v>
      </c>
      <c r="F3987" s="2">
        <v>0.59771734295658596</v>
      </c>
    </row>
    <row r="3988" spans="1:6" x14ac:dyDescent="0.45">
      <c r="A3988" s="2">
        <v>0.83178737254490898</v>
      </c>
      <c r="C3988" s="2">
        <v>0.79261670688593899</v>
      </c>
      <c r="E3988" s="2">
        <v>0.62871699970279404</v>
      </c>
      <c r="F3988" s="2">
        <v>0.26035867265322998</v>
      </c>
    </row>
    <row r="3989" spans="1:6" x14ac:dyDescent="0.45">
      <c r="A3989" s="2">
        <v>0.24652489144617701</v>
      </c>
      <c r="C3989" s="2">
        <v>0.15109193494369899</v>
      </c>
      <c r="E3989" s="2">
        <v>0.336577476212852</v>
      </c>
      <c r="F3989" s="2">
        <v>0.45687570826546497</v>
      </c>
    </row>
    <row r="3990" spans="1:6" x14ac:dyDescent="0.45">
      <c r="A3990" s="2">
        <v>0.69596216340839601</v>
      </c>
      <c r="C3990" s="2">
        <v>0.63888712440109696</v>
      </c>
      <c r="E3990" s="2">
        <v>0.86689073308476206</v>
      </c>
      <c r="F3990" s="2">
        <v>0.50323870829492101</v>
      </c>
    </row>
    <row r="3991" spans="1:6" x14ac:dyDescent="0.45">
      <c r="A3991" s="2">
        <v>0.64693601954776703</v>
      </c>
      <c r="C3991" s="2">
        <v>0.45842107627580903</v>
      </c>
      <c r="E3991" s="2">
        <v>0.68407709277325202</v>
      </c>
      <c r="F3991" s="2">
        <v>0.48360312990073101</v>
      </c>
    </row>
    <row r="3992" spans="1:6" x14ac:dyDescent="0.45">
      <c r="A3992" s="2">
        <v>0.24624128933009101</v>
      </c>
      <c r="C3992" s="2">
        <v>0.30875776192794402</v>
      </c>
      <c r="E3992" s="2">
        <v>0.51934374919193005</v>
      </c>
      <c r="F3992" s="2">
        <v>0.103492201751302</v>
      </c>
    </row>
    <row r="3993" spans="1:6" x14ac:dyDescent="0.45">
      <c r="A3993" s="2">
        <v>0.57765072265476902</v>
      </c>
      <c r="C3993" s="2">
        <v>0.64096935757429796</v>
      </c>
      <c r="E3993" s="2">
        <v>0.52704340895792001</v>
      </c>
      <c r="F3993" s="2">
        <v>0.43937189108985197</v>
      </c>
    </row>
    <row r="3994" spans="1:6" x14ac:dyDescent="0.45">
      <c r="A3994" s="2">
        <v>0.83272916234925098</v>
      </c>
      <c r="C3994" s="2">
        <v>0.82392316022134804</v>
      </c>
      <c r="E3994" s="2">
        <v>0.88801806597536803</v>
      </c>
      <c r="F3994" s="2">
        <v>0.19881976670152601</v>
      </c>
    </row>
    <row r="3995" spans="1:6" x14ac:dyDescent="0.45">
      <c r="A3995" s="2">
        <v>0.16757392117310599</v>
      </c>
      <c r="C3995" s="2">
        <v>0.26101079607969302</v>
      </c>
      <c r="E3995" s="2">
        <v>0.58858784425490296</v>
      </c>
      <c r="F3995" s="2">
        <v>0.70123951590452904</v>
      </c>
    </row>
    <row r="3996" spans="1:6" x14ac:dyDescent="0.45">
      <c r="A3996" s="2">
        <v>0.79871668785401695</v>
      </c>
      <c r="C3996" s="2">
        <v>0.73942745019659695</v>
      </c>
      <c r="E3996" s="2">
        <v>0.76044979042416405</v>
      </c>
      <c r="F3996" s="2">
        <v>0.25254960703200202</v>
      </c>
    </row>
    <row r="3997" spans="1:6" x14ac:dyDescent="0.45">
      <c r="A3997" s="2">
        <v>0.77423396763531904</v>
      </c>
      <c r="C3997" s="2">
        <v>0.79872120417036996</v>
      </c>
      <c r="E3997" s="2">
        <v>0.71562070533231603</v>
      </c>
      <c r="F3997" s="2">
        <v>0.33938345268153403</v>
      </c>
    </row>
    <row r="3998" spans="1:6" x14ac:dyDescent="0.45">
      <c r="A3998" s="2">
        <v>0.74276460690224599</v>
      </c>
      <c r="C3998" s="2">
        <v>0.49621700406036701</v>
      </c>
      <c r="E3998" s="2">
        <v>0.74989613121579202</v>
      </c>
      <c r="F3998" s="2">
        <v>0.12441059235978801</v>
      </c>
    </row>
    <row r="3999" spans="1:6" x14ac:dyDescent="0.45">
      <c r="A3999" s="2">
        <v>0.50430959650729501</v>
      </c>
      <c r="C3999" s="2">
        <v>0.45952338170909801</v>
      </c>
      <c r="E3999" s="2">
        <v>0.71827793034075704</v>
      </c>
      <c r="F3999" s="2">
        <v>0.59159185402880299</v>
      </c>
    </row>
    <row r="4000" spans="1:6" x14ac:dyDescent="0.45">
      <c r="A4000" s="2">
        <v>0.290540878113006</v>
      </c>
      <c r="C4000" s="2">
        <v>0.48915269598541999</v>
      </c>
      <c r="E4000" s="2">
        <v>0.86731035832097203</v>
      </c>
      <c r="F4000" s="2">
        <v>0.68509957550120903</v>
      </c>
    </row>
    <row r="4001" spans="1:6" x14ac:dyDescent="0.45">
      <c r="A4001" s="2">
        <v>0.78282229154618999</v>
      </c>
      <c r="C4001" s="2">
        <v>0.67651925820815195</v>
      </c>
      <c r="E4001" s="2">
        <v>0.75781444232987805</v>
      </c>
      <c r="F4001" s="2">
        <v>0.18142560382213399</v>
      </c>
    </row>
    <row r="4002" spans="1:6" x14ac:dyDescent="0.45">
      <c r="A4002" s="2">
        <v>0.81101819833405597</v>
      </c>
      <c r="C4002" s="2">
        <v>0.24459739209162201</v>
      </c>
      <c r="E4002" s="2">
        <v>0.81925522079386603</v>
      </c>
      <c r="F4002" s="2">
        <v>8.0540004414667396E-2</v>
      </c>
    </row>
    <row r="4003" spans="1:6" x14ac:dyDescent="0.45">
      <c r="A4003" s="2">
        <v>0.60133920170464505</v>
      </c>
      <c r="C4003" s="2">
        <v>0.29736044981341098</v>
      </c>
      <c r="E4003" s="2">
        <v>0.12614630635542001</v>
      </c>
      <c r="F4003" s="2">
        <v>0.41674125047202998</v>
      </c>
    </row>
    <row r="4004" spans="1:6" x14ac:dyDescent="0.45">
      <c r="A4004" s="2">
        <v>0.81285072472356901</v>
      </c>
      <c r="C4004" s="2">
        <v>0.76647788180326304</v>
      </c>
      <c r="E4004" s="2">
        <v>0.77354767013778802</v>
      </c>
      <c r="F4004" s="2">
        <v>0.44027404494372302</v>
      </c>
    </row>
    <row r="4005" spans="1:6" x14ac:dyDescent="0.45">
      <c r="A4005" s="2">
        <v>0.69597734092341601</v>
      </c>
      <c r="C4005" s="2">
        <v>0.66125475822369495</v>
      </c>
      <c r="E4005" s="2">
        <v>0.33584011353628501</v>
      </c>
      <c r="F4005" s="2">
        <v>0.149770673445935</v>
      </c>
    </row>
    <row r="4006" spans="1:6" x14ac:dyDescent="0.45">
      <c r="A4006" s="2">
        <v>0.68121240167250896</v>
      </c>
      <c r="C4006" s="2">
        <v>0.58651485330166497</v>
      </c>
      <c r="E4006" s="2">
        <v>0.70484616218121099</v>
      </c>
      <c r="F4006" s="2">
        <v>9.7590125137914999E-2</v>
      </c>
    </row>
    <row r="4007" spans="1:6" x14ac:dyDescent="0.45">
      <c r="A4007" s="2">
        <v>0.76536020653497505</v>
      </c>
      <c r="C4007" s="2">
        <v>0.65406836255367795</v>
      </c>
      <c r="E4007" s="2">
        <v>0.80636988133358001</v>
      </c>
      <c r="F4007" s="2">
        <v>0.16859284414707401</v>
      </c>
    </row>
    <row r="4008" spans="1:6" x14ac:dyDescent="0.45">
      <c r="A4008" s="2">
        <v>0.433463690074122</v>
      </c>
      <c r="C4008" s="2">
        <v>0.35537155184295799</v>
      </c>
      <c r="E4008" s="2">
        <v>0.93108497687509195</v>
      </c>
      <c r="F4008" s="2">
        <v>0.26326528085680101</v>
      </c>
    </row>
    <row r="4009" spans="1:6" x14ac:dyDescent="0.45">
      <c r="A4009" s="2">
        <v>0.53940181041955904</v>
      </c>
      <c r="C4009" s="2">
        <v>0.44189068306568802</v>
      </c>
      <c r="E4009" s="2">
        <v>0.88317713658025998</v>
      </c>
      <c r="F4009" s="2">
        <v>0.58580349336591198</v>
      </c>
    </row>
    <row r="4010" spans="1:6" x14ac:dyDescent="0.45">
      <c r="A4010" s="2">
        <v>8.8100674984211605E-2</v>
      </c>
      <c r="C4010" s="2">
        <v>0.33387967294635601</v>
      </c>
      <c r="E4010" s="2">
        <v>0.56488144034895804</v>
      </c>
      <c r="F4010" s="2">
        <v>0.58161530464036704</v>
      </c>
    </row>
    <row r="4011" spans="1:6" x14ac:dyDescent="0.45">
      <c r="A4011" s="2">
        <v>0.74817831464625095</v>
      </c>
      <c r="C4011" s="2">
        <v>0.67452424563273905</v>
      </c>
      <c r="E4011" s="2">
        <v>0.82345761399787998</v>
      </c>
      <c r="F4011" s="2">
        <v>0.24499491438623799</v>
      </c>
    </row>
    <row r="4012" spans="1:6" x14ac:dyDescent="0.45">
      <c r="A4012" s="2">
        <v>0.84734864386282305</v>
      </c>
      <c r="C4012" s="2">
        <v>0.76210723573870098</v>
      </c>
      <c r="E4012" s="2">
        <v>0.83889046841757098</v>
      </c>
      <c r="F4012" s="2">
        <v>0.19598250357326999</v>
      </c>
    </row>
    <row r="4013" spans="1:6" x14ac:dyDescent="0.45">
      <c r="A4013" s="2">
        <v>0.63325244712120499</v>
      </c>
      <c r="C4013" s="2">
        <v>0.61519833164503201</v>
      </c>
      <c r="E4013" s="2">
        <v>0.51959418398818102</v>
      </c>
      <c r="F4013" s="2">
        <v>0.18160495555225001</v>
      </c>
    </row>
    <row r="4014" spans="1:6" x14ac:dyDescent="0.45">
      <c r="A4014" s="2">
        <v>0.491763725296813</v>
      </c>
      <c r="C4014" s="2">
        <v>0.485487606445557</v>
      </c>
      <c r="E4014" s="2">
        <v>0.57319037295667996</v>
      </c>
      <c r="F4014" s="2">
        <v>0.45097152788622002</v>
      </c>
    </row>
    <row r="4015" spans="1:6" x14ac:dyDescent="0.45">
      <c r="A4015" s="2">
        <v>0.607475883014989</v>
      </c>
      <c r="C4015" s="2">
        <v>0.67173171848501601</v>
      </c>
      <c r="E4015" s="2">
        <v>0.76364275054305697</v>
      </c>
      <c r="F4015" s="2">
        <v>0.15792680230922601</v>
      </c>
    </row>
    <row r="4016" spans="1:6" x14ac:dyDescent="0.45">
      <c r="A4016" s="2">
        <v>0.80908062324581198</v>
      </c>
      <c r="C4016" s="2">
        <v>0.81272385640732403</v>
      </c>
      <c r="E4016" s="2">
        <v>0.80506840505697397</v>
      </c>
      <c r="F4016" s="2">
        <v>0.14610014752655501</v>
      </c>
    </row>
    <row r="4017" spans="1:6" x14ac:dyDescent="0.45">
      <c r="A4017" s="2">
        <v>0.455149590651799</v>
      </c>
      <c r="C4017" s="2">
        <v>0.36859032171135198</v>
      </c>
      <c r="E4017" s="2">
        <v>0.88484881155111605</v>
      </c>
      <c r="F4017" s="2">
        <v>0.77309467883480398</v>
      </c>
    </row>
    <row r="4018" spans="1:6" x14ac:dyDescent="0.45">
      <c r="A4018" s="2">
        <v>0.85920591106213495</v>
      </c>
      <c r="C4018" s="2">
        <v>0.80505071582247101</v>
      </c>
      <c r="E4018" s="2">
        <v>0.59824997921698198</v>
      </c>
      <c r="F4018" s="2">
        <v>0.67323293768431702</v>
      </c>
    </row>
    <row r="4019" spans="1:6" x14ac:dyDescent="0.45">
      <c r="A4019" s="2">
        <v>0.72231751004953104</v>
      </c>
      <c r="C4019" s="2">
        <v>0.670261663677852</v>
      </c>
      <c r="E4019" s="2">
        <v>0.63234677477379997</v>
      </c>
      <c r="F4019" s="2">
        <v>8.9850337597151705E-2</v>
      </c>
    </row>
    <row r="4020" spans="1:6" x14ac:dyDescent="0.45">
      <c r="A4020" s="2">
        <v>0.53289281253472498</v>
      </c>
      <c r="C4020" s="2">
        <v>0.65645306575854701</v>
      </c>
      <c r="E4020" s="2">
        <v>0.80646171949433099</v>
      </c>
      <c r="F4020" s="2">
        <v>7.1410939416580901E-2</v>
      </c>
    </row>
    <row r="4021" spans="1:6" x14ac:dyDescent="0.45">
      <c r="A4021" s="2">
        <v>0.854661394228036</v>
      </c>
      <c r="C4021" s="2">
        <v>0.82534177054739399</v>
      </c>
      <c r="E4021" s="2">
        <v>0.81309069401559497</v>
      </c>
      <c r="F4021" s="2">
        <v>0.45999482079789</v>
      </c>
    </row>
    <row r="4022" spans="1:6" x14ac:dyDescent="0.45">
      <c r="A4022" s="2">
        <v>0.28036772962369</v>
      </c>
      <c r="C4022" s="2">
        <v>0.44421103390324701</v>
      </c>
      <c r="E4022" s="2">
        <v>0.78141596394940205</v>
      </c>
      <c r="F4022" s="2">
        <v>0.181773646238786</v>
      </c>
    </row>
    <row r="4023" spans="1:6" x14ac:dyDescent="0.45">
      <c r="A4023" s="2">
        <v>0.43138911309101402</v>
      </c>
      <c r="C4023" s="2">
        <v>0.49210299854356598</v>
      </c>
      <c r="E4023" s="2">
        <v>0.80997218921270098</v>
      </c>
      <c r="F4023" s="2">
        <v>0.439612391772221</v>
      </c>
    </row>
    <row r="4024" spans="1:6" x14ac:dyDescent="0.45">
      <c r="A4024" s="2">
        <v>0.78363965300524097</v>
      </c>
      <c r="C4024" s="2">
        <v>0.77367350843032101</v>
      </c>
      <c r="E4024" s="2">
        <v>0.80248500055321104</v>
      </c>
      <c r="F4024" s="2">
        <v>0.43947538311773598</v>
      </c>
    </row>
    <row r="4025" spans="1:6" x14ac:dyDescent="0.45">
      <c r="A4025" s="2">
        <v>0.57864839905467402</v>
      </c>
      <c r="C4025" s="2">
        <v>0.55146367916483496</v>
      </c>
      <c r="E4025" s="2">
        <v>0.55964201259048496</v>
      </c>
      <c r="F4025" s="2">
        <v>0.46285175983434801</v>
      </c>
    </row>
    <row r="4026" spans="1:6" x14ac:dyDescent="0.45">
      <c r="A4026" s="2">
        <v>0.45440936598628001</v>
      </c>
      <c r="C4026" s="2">
        <v>0.45909979412328</v>
      </c>
      <c r="E4026" s="2">
        <v>0.65101314957704604</v>
      </c>
      <c r="F4026" s="2">
        <v>0.52744024803565803</v>
      </c>
    </row>
    <row r="4027" spans="1:6" x14ac:dyDescent="0.45">
      <c r="A4027" s="2">
        <v>0.70137076086718997</v>
      </c>
      <c r="C4027" s="2">
        <v>0.32595707539933699</v>
      </c>
      <c r="E4027" s="2">
        <v>0.897691783796845</v>
      </c>
      <c r="F4027" s="2">
        <v>0.48595867391775999</v>
      </c>
    </row>
    <row r="4028" spans="1:6" x14ac:dyDescent="0.45">
      <c r="A4028" s="2">
        <v>0.14363367879488101</v>
      </c>
      <c r="C4028" s="2">
        <v>0.191444797278777</v>
      </c>
      <c r="E4028" s="2">
        <v>0.90079194681944197</v>
      </c>
      <c r="F4028" s="2">
        <v>0.58891751431347505</v>
      </c>
    </row>
    <row r="4029" spans="1:6" x14ac:dyDescent="0.45">
      <c r="A4029" s="2">
        <v>0.40203420031825499</v>
      </c>
      <c r="C4029" s="2">
        <v>0.40076603103139302</v>
      </c>
      <c r="E4029" s="2">
        <v>0.77281055685028699</v>
      </c>
      <c r="F4029" s="2">
        <v>0.43561117754435502</v>
      </c>
    </row>
    <row r="4030" spans="1:6" x14ac:dyDescent="0.45">
      <c r="A4030" s="2">
        <v>0.50448050571735903</v>
      </c>
      <c r="C4030" s="2">
        <v>0.32272373696989298</v>
      </c>
      <c r="E4030" s="2">
        <v>0.79396570373384501</v>
      </c>
      <c r="F4030" s="2">
        <v>0.76353323294411202</v>
      </c>
    </row>
    <row r="4031" spans="1:6" x14ac:dyDescent="0.45">
      <c r="A4031" s="2">
        <v>0.52657854113615399</v>
      </c>
      <c r="C4031" s="2">
        <v>0.44098020112266401</v>
      </c>
      <c r="E4031" s="2">
        <v>0.82656941410406304</v>
      </c>
      <c r="F4031" s="2">
        <v>2.9916911187454601E-2</v>
      </c>
    </row>
    <row r="4032" spans="1:6" x14ac:dyDescent="0.45">
      <c r="A4032" s="2">
        <v>0.72976799678038995</v>
      </c>
      <c r="C4032" s="2">
        <v>0.67021834665089797</v>
      </c>
      <c r="E4032" s="2">
        <v>0.714176093097451</v>
      </c>
      <c r="F4032" s="2">
        <v>0.40941883436819099</v>
      </c>
    </row>
    <row r="4033" spans="1:6" x14ac:dyDescent="0.45">
      <c r="A4033" s="2">
        <v>0.24544571297574699</v>
      </c>
      <c r="C4033" s="2">
        <v>0.38446050732984799</v>
      </c>
      <c r="E4033" s="2">
        <v>0.82482008220038205</v>
      </c>
      <c r="F4033" s="2">
        <v>0.13412647470275399</v>
      </c>
    </row>
    <row r="4034" spans="1:6" x14ac:dyDescent="0.45">
      <c r="A4034" s="2">
        <v>0.58362106722420604</v>
      </c>
      <c r="C4034" s="2">
        <v>0.53457570767959095</v>
      </c>
      <c r="E4034" s="2">
        <v>0.79061711196901396</v>
      </c>
      <c r="F4034" s="2">
        <v>0.37666004628508098</v>
      </c>
    </row>
    <row r="4035" spans="1:6" x14ac:dyDescent="0.45">
      <c r="A4035" s="2">
        <v>0.290555659494388</v>
      </c>
      <c r="C4035" s="2">
        <v>0.310080270736449</v>
      </c>
      <c r="E4035" s="2">
        <v>0.34502851689762898</v>
      </c>
      <c r="F4035" s="2">
        <v>0.55690450474203501</v>
      </c>
    </row>
    <row r="4036" spans="1:6" x14ac:dyDescent="0.45">
      <c r="A4036" s="2">
        <v>0.68806066472930205</v>
      </c>
      <c r="C4036" s="2">
        <v>0.64823004851896404</v>
      </c>
      <c r="E4036" s="2">
        <v>0.86097756415626503</v>
      </c>
      <c r="F4036" s="2">
        <v>0.198239545085897</v>
      </c>
    </row>
    <row r="4037" spans="1:6" x14ac:dyDescent="0.45">
      <c r="A4037" s="2">
        <v>0.85079914605294005</v>
      </c>
      <c r="C4037" s="2">
        <v>0.84173492458941701</v>
      </c>
      <c r="E4037" s="2">
        <v>0.80563952301778496</v>
      </c>
      <c r="F4037" s="2">
        <v>0.495182145215461</v>
      </c>
    </row>
    <row r="4038" spans="1:6" x14ac:dyDescent="0.45">
      <c r="A4038" s="2">
        <v>0.61046133516620604</v>
      </c>
      <c r="C4038" s="2">
        <v>0.63394078871785398</v>
      </c>
      <c r="E4038" s="2">
        <v>0.45199131150385602</v>
      </c>
      <c r="F4038" s="2">
        <v>0.30097255908250298</v>
      </c>
    </row>
    <row r="4039" spans="1:6" x14ac:dyDescent="0.45">
      <c r="A4039" s="2">
        <v>0.85029724506206705</v>
      </c>
      <c r="C4039" s="2">
        <v>0.83479656432063498</v>
      </c>
      <c r="E4039" s="2">
        <v>0.81958445231921495</v>
      </c>
      <c r="F4039" s="2">
        <v>0.10827851816802</v>
      </c>
    </row>
    <row r="4040" spans="1:6" x14ac:dyDescent="0.45">
      <c r="A4040" s="2">
        <v>0.59600448223184199</v>
      </c>
      <c r="C4040" s="2">
        <v>0.382562944826073</v>
      </c>
      <c r="E4040" s="2">
        <v>0.752258808015285</v>
      </c>
      <c r="F4040" s="2">
        <v>0.241421682748831</v>
      </c>
    </row>
    <row r="4041" spans="1:6" x14ac:dyDescent="0.45">
      <c r="A4041" s="2">
        <v>0.74918217193936898</v>
      </c>
      <c r="C4041" s="2">
        <v>0.68788633742517502</v>
      </c>
      <c r="E4041" s="2">
        <v>0.89272683816324305</v>
      </c>
      <c r="F4041" s="2">
        <v>0.19876507428576501</v>
      </c>
    </row>
    <row r="4042" spans="1:6" x14ac:dyDescent="0.45">
      <c r="A4042" s="2">
        <v>0.58572344369301299</v>
      </c>
      <c r="C4042" s="2">
        <v>0.55722338973117602</v>
      </c>
      <c r="E4042" s="2">
        <v>0.82329118035422499</v>
      </c>
      <c r="F4042" s="2">
        <v>0.40291738505191799</v>
      </c>
    </row>
    <row r="4043" spans="1:6" x14ac:dyDescent="0.45">
      <c r="A4043" s="2">
        <v>0.497393761533374</v>
      </c>
      <c r="C4043" s="2">
        <v>0.42964414324767802</v>
      </c>
      <c r="E4043" s="2">
        <v>0.640556282958894</v>
      </c>
      <c r="F4043" s="2">
        <v>0.51528006657336201</v>
      </c>
    </row>
    <row r="4044" spans="1:6" x14ac:dyDescent="0.45">
      <c r="A4044" s="2">
        <v>0.17784144379856201</v>
      </c>
      <c r="C4044" s="2">
        <v>0.51307077341330398</v>
      </c>
      <c r="E4044" s="2">
        <v>0.79608755657232799</v>
      </c>
      <c r="F4044" s="2">
        <v>0.129033504034271</v>
      </c>
    </row>
    <row r="4045" spans="1:6" x14ac:dyDescent="0.45">
      <c r="A4045" s="2">
        <v>0.41559893693786298</v>
      </c>
      <c r="C4045" s="2">
        <v>0.85965736958345895</v>
      </c>
      <c r="E4045" s="2">
        <v>0.36872115294138402</v>
      </c>
      <c r="F4045" s="2">
        <v>0.81849846597787002</v>
      </c>
    </row>
    <row r="4046" spans="1:6" x14ac:dyDescent="0.45">
      <c r="A4046" s="2">
        <v>0.76555574672783699</v>
      </c>
      <c r="C4046" s="2">
        <v>0.60663332156276395</v>
      </c>
      <c r="E4046" s="2">
        <v>0.80471313913599996</v>
      </c>
      <c r="F4046" s="2">
        <v>0.41368841671845902</v>
      </c>
    </row>
    <row r="4047" spans="1:6" x14ac:dyDescent="0.45">
      <c r="A4047" s="2">
        <v>0.638042415688586</v>
      </c>
      <c r="C4047" s="2">
        <v>0.504111076403017</v>
      </c>
      <c r="E4047" s="2">
        <v>0.87024836306441</v>
      </c>
      <c r="F4047" s="2">
        <v>0.31588030465812</v>
      </c>
    </row>
    <row r="4048" spans="1:6" x14ac:dyDescent="0.45">
      <c r="A4048" s="2">
        <v>0.59115869925514297</v>
      </c>
      <c r="C4048" s="2">
        <v>0.52492174710628403</v>
      </c>
      <c r="E4048" s="2">
        <v>0.47215403156715902</v>
      </c>
      <c r="F4048" s="2">
        <v>0.46122474766244598</v>
      </c>
    </row>
    <row r="4049" spans="1:6" x14ac:dyDescent="0.45">
      <c r="A4049" s="2">
        <v>0.32338521394083503</v>
      </c>
      <c r="C4049" s="2">
        <v>0.27022159847807597</v>
      </c>
      <c r="E4049" s="2">
        <v>0.43005154956345498</v>
      </c>
      <c r="F4049" s="2">
        <v>0.51412283592769603</v>
      </c>
    </row>
    <row r="4050" spans="1:6" x14ac:dyDescent="0.45">
      <c r="A4050" s="2">
        <v>0.71819130069317305</v>
      </c>
      <c r="C4050" s="2">
        <v>0.71358750505466095</v>
      </c>
      <c r="E4050" s="2">
        <v>0.82327117818389595</v>
      </c>
      <c r="F4050" s="2">
        <v>0.60610822822248001</v>
      </c>
    </row>
    <row r="4051" spans="1:6" x14ac:dyDescent="0.45">
      <c r="A4051" s="2">
        <v>0.67033022894147998</v>
      </c>
      <c r="C4051" s="2">
        <v>0.40649609023005701</v>
      </c>
      <c r="E4051" s="2">
        <v>0.87795327651192201</v>
      </c>
      <c r="F4051" s="2">
        <v>0.65124938944449395</v>
      </c>
    </row>
    <row r="4052" spans="1:6" x14ac:dyDescent="0.45">
      <c r="A4052" s="2">
        <v>0.32601147195587898</v>
      </c>
      <c r="C4052" s="2">
        <v>0.43073504849694499</v>
      </c>
      <c r="E4052" s="2">
        <v>0.78366580676829101</v>
      </c>
      <c r="F4052" s="2">
        <v>0.626873530073074</v>
      </c>
    </row>
    <row r="4053" spans="1:6" x14ac:dyDescent="0.45">
      <c r="A4053" s="2">
        <v>0.54169288420607897</v>
      </c>
      <c r="C4053" s="2">
        <v>0.38943355270313401</v>
      </c>
      <c r="E4053" s="2">
        <v>0.50106135719168499</v>
      </c>
      <c r="F4053" s="2">
        <v>0.347976336919116</v>
      </c>
    </row>
    <row r="4054" spans="1:6" x14ac:dyDescent="0.45">
      <c r="A4054" s="2">
        <v>0.61243452703092005</v>
      </c>
      <c r="C4054" s="2">
        <v>0.24292810581570101</v>
      </c>
      <c r="E4054" s="2">
        <v>0.78325968979794003</v>
      </c>
      <c r="F4054" s="2">
        <v>0.52326743760303596</v>
      </c>
    </row>
    <row r="4055" spans="1:6" x14ac:dyDescent="0.45">
      <c r="A4055" s="2">
        <v>0.77128322479396005</v>
      </c>
      <c r="C4055" s="2">
        <v>0.74311650416992203</v>
      </c>
      <c r="E4055" s="2">
        <v>0.80968822351150904</v>
      </c>
      <c r="F4055" s="2">
        <v>0.59090365792350696</v>
      </c>
    </row>
    <row r="4056" spans="1:6" x14ac:dyDescent="0.45">
      <c r="A4056" s="2">
        <v>0.82855992375424503</v>
      </c>
      <c r="C4056" s="2">
        <v>0.71777479954863499</v>
      </c>
      <c r="E4056" s="2">
        <v>0.860195519578007</v>
      </c>
      <c r="F4056" s="2">
        <v>9.1043260926775504E-2</v>
      </c>
    </row>
    <row r="4057" spans="1:6" x14ac:dyDescent="0.45">
      <c r="A4057" s="2">
        <v>0.77011841021210203</v>
      </c>
      <c r="C4057" s="2">
        <v>0.71360627064888604</v>
      </c>
      <c r="E4057" s="2">
        <v>0.85396397826791504</v>
      </c>
      <c r="F4057" s="2">
        <v>0.450819542690505</v>
      </c>
    </row>
    <row r="4058" spans="1:6" x14ac:dyDescent="0.45">
      <c r="A4058" s="2">
        <v>0.65009424721710796</v>
      </c>
      <c r="C4058" s="2">
        <v>0.47728524221970597</v>
      </c>
      <c r="E4058" s="2">
        <v>0.820467649188662</v>
      </c>
      <c r="F4058" s="2">
        <v>0.50876868383475204</v>
      </c>
    </row>
    <row r="4059" spans="1:6" x14ac:dyDescent="0.45">
      <c r="A4059" s="2">
        <v>0.71951251388774995</v>
      </c>
      <c r="C4059" s="2">
        <v>0.68552798330689002</v>
      </c>
      <c r="E4059" s="2">
        <v>0.80807979643683003</v>
      </c>
      <c r="F4059" s="2">
        <v>0.62666988819101199</v>
      </c>
    </row>
    <row r="4060" spans="1:6" x14ac:dyDescent="0.45">
      <c r="A4060" s="2">
        <v>0.59219915202347595</v>
      </c>
      <c r="C4060" s="2">
        <v>0.50484293843843697</v>
      </c>
      <c r="E4060" s="2">
        <v>0.82754414364061901</v>
      </c>
      <c r="F4060" s="2">
        <v>0.42783438290953202</v>
      </c>
    </row>
    <row r="4061" spans="1:6" x14ac:dyDescent="0.45">
      <c r="A4061" s="2">
        <v>0.72808299916729302</v>
      </c>
      <c r="C4061" s="2">
        <v>0.691003677125826</v>
      </c>
      <c r="E4061" s="2">
        <v>0.61774634837416997</v>
      </c>
      <c r="F4061" s="2">
        <v>0.30298765743218198</v>
      </c>
    </row>
    <row r="4062" spans="1:6" x14ac:dyDescent="0.45">
      <c r="A4062" s="2">
        <v>0.77473261075003597</v>
      </c>
      <c r="C4062" s="2">
        <v>0.65591664389117099</v>
      </c>
      <c r="E4062" s="2">
        <v>0.78289702419428597</v>
      </c>
      <c r="F4062" s="2">
        <v>0.27526636716272301</v>
      </c>
    </row>
    <row r="4063" spans="1:6" x14ac:dyDescent="0.45">
      <c r="A4063" s="2">
        <v>0.48576599249507602</v>
      </c>
      <c r="C4063" s="2">
        <v>0.39715981899207098</v>
      </c>
      <c r="E4063" s="2">
        <v>0.71704418365892297</v>
      </c>
      <c r="F4063" s="2">
        <v>0.63453716160974105</v>
      </c>
    </row>
    <row r="4064" spans="1:6" x14ac:dyDescent="0.45">
      <c r="A4064" s="2">
        <v>0.85961285876542004</v>
      </c>
      <c r="C4064" s="2">
        <v>0.84212879873494295</v>
      </c>
      <c r="E4064" s="2">
        <v>0.83794289365730001</v>
      </c>
      <c r="F4064" s="2">
        <v>0.55114762515787197</v>
      </c>
    </row>
    <row r="4065" spans="1:6" x14ac:dyDescent="0.45">
      <c r="A4065" s="2">
        <v>0.74690304384439399</v>
      </c>
      <c r="C4065" s="2">
        <v>0.43312191634449099</v>
      </c>
      <c r="E4065" s="2">
        <v>0.893963969766573</v>
      </c>
      <c r="F4065" s="2">
        <v>0.20161022362537001</v>
      </c>
    </row>
    <row r="4066" spans="1:6" x14ac:dyDescent="0.45">
      <c r="A4066" s="2">
        <v>0.85657674163084097</v>
      </c>
      <c r="C4066" s="2">
        <v>0.88939907512776895</v>
      </c>
      <c r="E4066" s="2">
        <v>0.863393141805465</v>
      </c>
      <c r="F4066" s="2">
        <v>4.1612786148741698E-2</v>
      </c>
    </row>
    <row r="4067" spans="1:6" x14ac:dyDescent="0.45">
      <c r="A4067" s="2">
        <v>0.63961098155628904</v>
      </c>
      <c r="C4067" s="2">
        <v>0.51521989659936396</v>
      </c>
      <c r="E4067" s="2">
        <v>0.88056404820976297</v>
      </c>
      <c r="F4067" s="2">
        <v>0.63392532980741501</v>
      </c>
    </row>
    <row r="4068" spans="1:6" x14ac:dyDescent="0.45">
      <c r="A4068" s="2">
        <v>0.46325436765758798</v>
      </c>
      <c r="C4068" s="2">
        <v>0.40753877151506002</v>
      </c>
      <c r="E4068" s="2">
        <v>0.53555830618081801</v>
      </c>
      <c r="F4068" s="2">
        <v>5.1123441452466903E-2</v>
      </c>
    </row>
    <row r="4069" spans="1:6" x14ac:dyDescent="0.45">
      <c r="A4069" s="2">
        <v>0.58475505626081103</v>
      </c>
      <c r="C4069" s="2">
        <v>0.50299414267020703</v>
      </c>
      <c r="E4069" s="2">
        <v>0.57435987331863003</v>
      </c>
      <c r="F4069" s="2">
        <v>0.59895812358716105</v>
      </c>
    </row>
    <row r="4070" spans="1:6" x14ac:dyDescent="0.45">
      <c r="A4070" s="2">
        <v>0.42538803111992901</v>
      </c>
      <c r="C4070" s="2">
        <v>0.30183728073657901</v>
      </c>
      <c r="E4070" s="2">
        <v>0.65500649790339305</v>
      </c>
      <c r="F4070" s="2">
        <v>0.42630861411885701</v>
      </c>
    </row>
    <row r="4071" spans="1:6" x14ac:dyDescent="0.45">
      <c r="A4071" s="2">
        <v>0.73320431174747402</v>
      </c>
      <c r="C4071" s="2">
        <v>0.67592741848114102</v>
      </c>
      <c r="E4071" s="2">
        <v>0.936888655745864</v>
      </c>
      <c r="F4071" s="2">
        <v>0.71365886467864104</v>
      </c>
    </row>
    <row r="4072" spans="1:6" x14ac:dyDescent="0.45">
      <c r="A4072" s="2">
        <v>0.65366542981525499</v>
      </c>
      <c r="C4072" s="2">
        <v>0.67900149007700095</v>
      </c>
      <c r="E4072" s="2">
        <v>0.82652291351770701</v>
      </c>
      <c r="F4072" s="2">
        <v>0.22279105899933499</v>
      </c>
    </row>
    <row r="4073" spans="1:6" x14ac:dyDescent="0.45">
      <c r="A4073" s="2">
        <v>0.36034557320722999</v>
      </c>
      <c r="C4073" s="2">
        <v>0.68175087367210996</v>
      </c>
      <c r="E4073" s="2">
        <v>0.104497418382703</v>
      </c>
      <c r="F4073" s="2">
        <v>0.41407052841984399</v>
      </c>
    </row>
    <row r="4074" spans="1:6" x14ac:dyDescent="0.45">
      <c r="A4074" s="2">
        <v>0.53105024450604899</v>
      </c>
      <c r="C4074" s="2">
        <v>0.30862546354068299</v>
      </c>
      <c r="E4074" s="2">
        <v>0.89560384440023499</v>
      </c>
      <c r="F4074" s="2">
        <v>0.53712668872330804</v>
      </c>
    </row>
    <row r="4075" spans="1:6" x14ac:dyDescent="0.45">
      <c r="A4075" s="2">
        <v>0.83689529888732495</v>
      </c>
      <c r="C4075" s="2">
        <v>0.611686263311364</v>
      </c>
      <c r="E4075" s="2">
        <v>0.20905990741733499</v>
      </c>
      <c r="F4075" s="2">
        <v>0.32411092915746698</v>
      </c>
    </row>
    <row r="4076" spans="1:6" x14ac:dyDescent="0.45">
      <c r="A4076" s="2">
        <v>0.80096953773113899</v>
      </c>
      <c r="C4076" s="2">
        <v>0.80284708289704498</v>
      </c>
      <c r="E4076" s="2">
        <v>0.87538939047741304</v>
      </c>
      <c r="F4076" s="2">
        <v>0.56865991424865803</v>
      </c>
    </row>
    <row r="4077" spans="1:6" x14ac:dyDescent="0.45">
      <c r="A4077" s="2">
        <v>0.69128066065609906</v>
      </c>
      <c r="C4077" s="2">
        <v>0.57514246105299804</v>
      </c>
      <c r="E4077" s="2">
        <v>0.70028697691465303</v>
      </c>
      <c r="F4077" s="2">
        <v>0.15221834317278601</v>
      </c>
    </row>
    <row r="4078" spans="1:6" x14ac:dyDescent="0.45">
      <c r="A4078" s="2">
        <v>0.71550904210660105</v>
      </c>
      <c r="C4078" s="2">
        <v>0.62959854835214901</v>
      </c>
      <c r="E4078" s="2">
        <v>0.76764174675782804</v>
      </c>
      <c r="F4078" s="2">
        <v>0.83959305356363401</v>
      </c>
    </row>
    <row r="4079" spans="1:6" x14ac:dyDescent="0.45">
      <c r="A4079" s="2">
        <v>0.56773849759050898</v>
      </c>
      <c r="C4079" s="2">
        <v>0.53126989369482103</v>
      </c>
      <c r="E4079" s="2">
        <v>0.61456000305258596</v>
      </c>
      <c r="F4079" s="2">
        <v>0.66178090209777996</v>
      </c>
    </row>
    <row r="4080" spans="1:6" x14ac:dyDescent="0.45">
      <c r="A4080" s="2">
        <v>0.44678053530905198</v>
      </c>
      <c r="C4080" s="2">
        <v>0.43185744166967899</v>
      </c>
      <c r="E4080" s="2">
        <v>0.84074610091570001</v>
      </c>
      <c r="F4080" s="2">
        <v>3.3969672726064402E-2</v>
      </c>
    </row>
    <row r="4081" spans="1:6" x14ac:dyDescent="0.45">
      <c r="A4081" s="2">
        <v>0.76730253264839299</v>
      </c>
      <c r="C4081" s="2">
        <v>0.74431661334096</v>
      </c>
      <c r="E4081" s="2">
        <v>0.76718311567848396</v>
      </c>
      <c r="F4081" s="2">
        <v>0.46183804375326698</v>
      </c>
    </row>
    <row r="4082" spans="1:6" x14ac:dyDescent="0.45">
      <c r="A4082" s="2">
        <v>0.38805391275006201</v>
      </c>
      <c r="C4082" s="2">
        <v>0.353448309408115</v>
      </c>
      <c r="E4082" s="2">
        <v>0.22529603124513001</v>
      </c>
      <c r="F4082" s="2">
        <v>0.64459595236727896</v>
      </c>
    </row>
    <row r="4083" spans="1:6" x14ac:dyDescent="0.45">
      <c r="A4083" s="2">
        <v>0.56998116850173397</v>
      </c>
      <c r="C4083" s="2">
        <v>0.33938531235533698</v>
      </c>
      <c r="E4083" s="2">
        <v>0.88366349833295499</v>
      </c>
      <c r="F4083" s="2">
        <v>0.15460454544077401</v>
      </c>
    </row>
    <row r="4084" spans="1:6" x14ac:dyDescent="0.45">
      <c r="A4084" s="2">
        <v>0.49696564791374198</v>
      </c>
      <c r="C4084" s="2">
        <v>0.38924662114927999</v>
      </c>
      <c r="E4084" s="2">
        <v>0.57436697915324197</v>
      </c>
      <c r="F4084" s="2">
        <v>0.39260056358175999</v>
      </c>
    </row>
    <row r="4085" spans="1:6" x14ac:dyDescent="0.45">
      <c r="A4085" s="2">
        <v>0.67338930748180004</v>
      </c>
      <c r="C4085" s="2">
        <v>0.64188845837068598</v>
      </c>
      <c r="E4085" s="2">
        <v>0.88304263620091294</v>
      </c>
      <c r="F4085" s="2">
        <v>0.25624050263312698</v>
      </c>
    </row>
    <row r="4086" spans="1:6" x14ac:dyDescent="0.45">
      <c r="A4086" s="2">
        <v>0.71114844124957899</v>
      </c>
      <c r="C4086" s="2">
        <v>0.63734676435322302</v>
      </c>
      <c r="E4086" s="2">
        <v>0.82593252617356105</v>
      </c>
      <c r="F4086" s="2">
        <v>0.166770904580688</v>
      </c>
    </row>
    <row r="4087" spans="1:6" x14ac:dyDescent="0.45">
      <c r="A4087" s="2">
        <v>0.663944948503709</v>
      </c>
      <c r="C4087" s="2">
        <v>0.58955602786449302</v>
      </c>
      <c r="E4087" s="2">
        <v>0.78576769996775198</v>
      </c>
      <c r="F4087" s="2">
        <v>0.57520979505256797</v>
      </c>
    </row>
    <row r="4088" spans="1:6" x14ac:dyDescent="0.45">
      <c r="A4088" s="2">
        <v>0.29958066972770298</v>
      </c>
      <c r="C4088" s="2">
        <v>0.57267203029731995</v>
      </c>
      <c r="E4088" s="2">
        <v>0.58550797253812203</v>
      </c>
      <c r="F4088" s="2">
        <v>0.63486817937366102</v>
      </c>
    </row>
    <row r="4089" spans="1:6" x14ac:dyDescent="0.45">
      <c r="A4089" s="2">
        <v>0.29251308422370698</v>
      </c>
      <c r="C4089" s="2">
        <v>0.33822041740457298</v>
      </c>
      <c r="E4089" s="2">
        <v>0.74718133413740895</v>
      </c>
      <c r="F4089" s="2">
        <v>0.25954573628164601</v>
      </c>
    </row>
    <row r="4090" spans="1:6" x14ac:dyDescent="0.45">
      <c r="A4090" s="2">
        <v>0.69172838710754303</v>
      </c>
      <c r="C4090" s="2">
        <v>0.51301077058842404</v>
      </c>
      <c r="E4090" s="2">
        <v>0.41445607980379101</v>
      </c>
      <c r="F4090" s="2">
        <v>0.16242763783612801</v>
      </c>
    </row>
    <row r="4091" spans="1:6" x14ac:dyDescent="0.45">
      <c r="A4091" s="2">
        <v>0.62994416935689501</v>
      </c>
      <c r="C4091" s="2">
        <v>0.50652297436935401</v>
      </c>
      <c r="E4091" s="2">
        <v>0.67209426136450601</v>
      </c>
      <c r="F4091" s="2">
        <v>0.180918652077972</v>
      </c>
    </row>
    <row r="4092" spans="1:6" x14ac:dyDescent="0.45">
      <c r="A4092" s="2">
        <v>0.52276510760236095</v>
      </c>
      <c r="C4092" s="2">
        <v>0.52314991873377803</v>
      </c>
      <c r="E4092" s="2">
        <v>0.70831708390614401</v>
      </c>
      <c r="F4092" s="2">
        <v>0.32168046285580598</v>
      </c>
    </row>
    <row r="4093" spans="1:6" x14ac:dyDescent="0.45">
      <c r="A4093" s="2">
        <v>0.75387773633494404</v>
      </c>
      <c r="C4093" s="2">
        <v>0.77239340641162602</v>
      </c>
      <c r="E4093" s="2">
        <v>0.80433037053506196</v>
      </c>
      <c r="F4093" s="2">
        <v>0.64463754933546402</v>
      </c>
    </row>
    <row r="4094" spans="1:6" x14ac:dyDescent="0.45">
      <c r="A4094" s="2">
        <v>0.75773112714947999</v>
      </c>
      <c r="C4094" s="2">
        <v>0.68803745488046097</v>
      </c>
      <c r="E4094" s="2">
        <v>0.41460045024062803</v>
      </c>
      <c r="F4094" s="2">
        <v>0.46709489848549901</v>
      </c>
    </row>
    <row r="4095" spans="1:6" x14ac:dyDescent="0.45">
      <c r="A4095" s="2">
        <v>0.60655584201334101</v>
      </c>
      <c r="C4095" s="2">
        <v>0.48638663841681601</v>
      </c>
      <c r="E4095" s="2">
        <v>0.78950660703367204</v>
      </c>
      <c r="F4095" s="2">
        <v>0.54049950330426</v>
      </c>
    </row>
    <row r="4096" spans="1:6" x14ac:dyDescent="0.45">
      <c r="A4096" s="2">
        <v>0.78713143390861395</v>
      </c>
      <c r="C4096" s="2">
        <v>0.822076559633932</v>
      </c>
      <c r="E4096" s="2">
        <v>0.59788292295727996</v>
      </c>
      <c r="F4096" s="2">
        <v>0.486496149924526</v>
      </c>
    </row>
    <row r="4097" spans="1:6" x14ac:dyDescent="0.45">
      <c r="A4097" s="2">
        <v>0.84129802702865597</v>
      </c>
      <c r="C4097" s="2">
        <v>0.81885435013459495</v>
      </c>
      <c r="E4097" s="2">
        <v>0.66068438128639095</v>
      </c>
      <c r="F4097" s="2">
        <v>0.461018186633603</v>
      </c>
    </row>
    <row r="4098" spans="1:6" x14ac:dyDescent="0.45">
      <c r="A4098" s="2">
        <v>0.68862347015426695</v>
      </c>
      <c r="C4098" s="2">
        <v>0.42825004123713301</v>
      </c>
      <c r="E4098" s="2">
        <v>0.81123954042591395</v>
      </c>
      <c r="F4098" s="2">
        <v>0.64868132774975296</v>
      </c>
    </row>
    <row r="4099" spans="1:6" x14ac:dyDescent="0.45">
      <c r="A4099" s="2">
        <v>0.77707878762487204</v>
      </c>
      <c r="C4099" s="2">
        <v>0.63668855875670005</v>
      </c>
      <c r="E4099" s="2">
        <v>0.91163846937995696</v>
      </c>
      <c r="F4099" s="2">
        <v>0.488737899565649</v>
      </c>
    </row>
    <row r="4100" spans="1:6" x14ac:dyDescent="0.45">
      <c r="A4100" s="2">
        <v>0.76638805384556696</v>
      </c>
      <c r="C4100" s="2">
        <v>0.62581608692425295</v>
      </c>
      <c r="E4100" s="2">
        <v>0.86788012529021197</v>
      </c>
      <c r="F4100" s="2">
        <v>0.27848063890045399</v>
      </c>
    </row>
    <row r="4101" spans="1:6" x14ac:dyDescent="0.45">
      <c r="A4101" s="2">
        <v>0.546602356514023</v>
      </c>
      <c r="C4101" s="2">
        <v>0.39983325793967001</v>
      </c>
      <c r="E4101" s="2">
        <v>0.80128518940844795</v>
      </c>
      <c r="F4101" s="2">
        <v>0.72987140259344996</v>
      </c>
    </row>
    <row r="4102" spans="1:6" x14ac:dyDescent="0.45">
      <c r="A4102" s="2">
        <v>0.56785778917094298</v>
      </c>
      <c r="C4102" s="2">
        <v>0.49011945311670702</v>
      </c>
      <c r="E4102" s="2">
        <v>0.67103343021914197</v>
      </c>
      <c r="F4102" s="2">
        <v>9.9364513687963299E-2</v>
      </c>
    </row>
    <row r="4103" spans="1:6" x14ac:dyDescent="0.45">
      <c r="A4103" s="2">
        <v>0.80051441876676199</v>
      </c>
      <c r="C4103" s="2">
        <v>0.79289222656786396</v>
      </c>
      <c r="E4103" s="2">
        <v>0.80110028599694705</v>
      </c>
      <c r="F4103" s="2">
        <v>0.37519557642576401</v>
      </c>
    </row>
    <row r="4104" spans="1:6" x14ac:dyDescent="0.45">
      <c r="A4104" s="2">
        <v>0.80237516878120596</v>
      </c>
      <c r="C4104" s="2">
        <v>0.793668398395588</v>
      </c>
      <c r="E4104" s="2">
        <v>0.71987487271114903</v>
      </c>
      <c r="F4104" s="2">
        <v>0.45782693915052303</v>
      </c>
    </row>
    <row r="4105" spans="1:6" x14ac:dyDescent="0.45">
      <c r="A4105" s="2">
        <v>0.868572481866004</v>
      </c>
      <c r="C4105" s="2">
        <v>0.79482776286081003</v>
      </c>
      <c r="E4105" s="2">
        <v>0.80702161422621299</v>
      </c>
      <c r="F4105" s="2">
        <v>0.51381259077880503</v>
      </c>
    </row>
    <row r="4106" spans="1:6" x14ac:dyDescent="0.45">
      <c r="A4106" s="2">
        <v>0.54017139594763897</v>
      </c>
      <c r="C4106" s="2">
        <v>0.62203150099909499</v>
      </c>
      <c r="E4106" s="2">
        <v>0.64493923194321301</v>
      </c>
      <c r="F4106" s="2">
        <v>0.54685639057789104</v>
      </c>
    </row>
    <row r="4107" spans="1:6" x14ac:dyDescent="0.45">
      <c r="A4107" s="2">
        <v>0.79794096014615801</v>
      </c>
      <c r="C4107" s="2">
        <v>0.64019555833975905</v>
      </c>
      <c r="E4107" s="2">
        <v>0.83258542491981802</v>
      </c>
      <c r="F4107" s="2">
        <v>0.25243354879257301</v>
      </c>
    </row>
    <row r="4108" spans="1:6" x14ac:dyDescent="0.45">
      <c r="A4108" s="2">
        <v>0.31392827786111899</v>
      </c>
      <c r="C4108" s="2">
        <v>0.24568137675830501</v>
      </c>
      <c r="E4108" s="2">
        <v>0.89204679921904595</v>
      </c>
      <c r="F4108" s="2">
        <v>0.230589457783547</v>
      </c>
    </row>
    <row r="4109" spans="1:6" x14ac:dyDescent="0.45">
      <c r="A4109" s="2">
        <v>0.73374747957474695</v>
      </c>
      <c r="C4109" s="2">
        <v>0.51213849770313502</v>
      </c>
      <c r="E4109" s="2">
        <v>0.82621778195539197</v>
      </c>
      <c r="F4109" s="2">
        <v>0.43491482824583999</v>
      </c>
    </row>
    <row r="4110" spans="1:6" x14ac:dyDescent="0.45">
      <c r="A4110" s="2">
        <v>0.79882395104543802</v>
      </c>
      <c r="C4110" s="2">
        <v>0.70192899209368198</v>
      </c>
      <c r="E4110" s="2">
        <v>0.84064508011172001</v>
      </c>
      <c r="F4110" s="2">
        <v>0.63275255173651201</v>
      </c>
    </row>
    <row r="4111" spans="1:6" x14ac:dyDescent="0.45">
      <c r="A4111" s="2">
        <v>0.68052463358955995</v>
      </c>
      <c r="C4111" s="2">
        <v>0.552025765263221</v>
      </c>
      <c r="E4111" s="2">
        <v>0.76576256404094001</v>
      </c>
      <c r="F4111" s="2">
        <v>0.228580710754448</v>
      </c>
    </row>
    <row r="4112" spans="1:6" x14ac:dyDescent="0.45">
      <c r="A4112" s="2">
        <v>0.483264103182588</v>
      </c>
      <c r="C4112" s="2">
        <v>0.34593929047254401</v>
      </c>
      <c r="E4112" s="2">
        <v>0.821025495599914</v>
      </c>
      <c r="F4112" s="2">
        <v>0.44783261942508301</v>
      </c>
    </row>
    <row r="4113" spans="1:6" x14ac:dyDescent="0.45">
      <c r="A4113" s="2">
        <v>0.73141467501309898</v>
      </c>
      <c r="C4113" s="2">
        <v>0.65782042005951602</v>
      </c>
      <c r="E4113" s="2">
        <v>0.56305240917084098</v>
      </c>
      <c r="F4113" s="2">
        <v>9.9630651924622199E-2</v>
      </c>
    </row>
    <row r="4114" spans="1:6" x14ac:dyDescent="0.45">
      <c r="A4114" s="2">
        <v>0.59478969856615305</v>
      </c>
      <c r="C4114" s="2">
        <v>0.434451002131929</v>
      </c>
      <c r="E4114" s="2">
        <v>0.837785966395177</v>
      </c>
      <c r="F4114" s="2">
        <v>0.39773704629770301</v>
      </c>
    </row>
    <row r="4115" spans="1:6" x14ac:dyDescent="0.45">
      <c r="A4115" s="2">
        <v>0.67614816295048696</v>
      </c>
      <c r="C4115" s="2">
        <v>0.47549848368477898</v>
      </c>
      <c r="E4115" s="2">
        <v>0.551252626510778</v>
      </c>
      <c r="F4115" s="2">
        <v>0.21889049557155499</v>
      </c>
    </row>
    <row r="4116" spans="1:6" x14ac:dyDescent="0.45">
      <c r="A4116" s="2">
        <v>0.65448769471458401</v>
      </c>
      <c r="C4116" s="2">
        <v>0.79152470169435896</v>
      </c>
      <c r="E4116" s="2">
        <v>0.94738072623075398</v>
      </c>
      <c r="F4116" s="2">
        <v>0.145514252533327</v>
      </c>
    </row>
    <row r="4117" spans="1:6" x14ac:dyDescent="0.45">
      <c r="A4117" s="2">
        <v>0.61611614388796498</v>
      </c>
      <c r="C4117" s="2">
        <v>0.54626693397197701</v>
      </c>
      <c r="E4117" s="2">
        <v>0.85420601255999395</v>
      </c>
      <c r="F4117" s="2">
        <v>0.48694227935185902</v>
      </c>
    </row>
    <row r="4118" spans="1:6" x14ac:dyDescent="0.45">
      <c r="A4118" s="2">
        <v>0.19854251823932101</v>
      </c>
      <c r="C4118" s="2">
        <v>0.51536818585183697</v>
      </c>
      <c r="E4118" s="2">
        <v>0.35070404527891202</v>
      </c>
      <c r="F4118" s="2">
        <v>0.64871598111603801</v>
      </c>
    </row>
    <row r="4119" spans="1:6" x14ac:dyDescent="0.45">
      <c r="A4119" s="2">
        <v>0.55351813540804096</v>
      </c>
      <c r="C4119" s="2">
        <v>0.53516265509099403</v>
      </c>
      <c r="E4119" s="2">
        <v>0.60653412793674399</v>
      </c>
      <c r="F4119" s="2">
        <v>0.26162646005847801</v>
      </c>
    </row>
    <row r="4120" spans="1:6" x14ac:dyDescent="0.45">
      <c r="A4120" s="2">
        <v>0.63360393884809096</v>
      </c>
      <c r="C4120" s="2">
        <v>0.54548837613312295</v>
      </c>
      <c r="E4120" s="2">
        <v>0.827735127330682</v>
      </c>
      <c r="F4120" s="2">
        <v>0.52274625917358397</v>
      </c>
    </row>
    <row r="4121" spans="1:6" x14ac:dyDescent="0.45">
      <c r="A4121" s="2">
        <v>0.76423864600788505</v>
      </c>
      <c r="C4121" s="2">
        <v>7.8075116862495006E-2</v>
      </c>
      <c r="E4121" s="2">
        <v>0.80767356872664697</v>
      </c>
      <c r="F4121" s="2">
        <v>0.52506931144455604</v>
      </c>
    </row>
    <row r="4122" spans="1:6" x14ac:dyDescent="0.45">
      <c r="A4122" s="2">
        <v>0.70060417141496301</v>
      </c>
      <c r="C4122" s="2">
        <v>0.61376404641694504</v>
      </c>
      <c r="E4122" s="2">
        <v>0.91698461883542104</v>
      </c>
      <c r="F4122" s="2">
        <v>0.355732347750089</v>
      </c>
    </row>
    <row r="4123" spans="1:6" x14ac:dyDescent="0.45">
      <c r="A4123" s="2">
        <v>0.80911169117526405</v>
      </c>
      <c r="C4123" s="2">
        <v>0.76851691498236396</v>
      </c>
      <c r="E4123" s="2">
        <v>0.90628192191691304</v>
      </c>
      <c r="F4123" s="2">
        <v>0.34115386786806201</v>
      </c>
    </row>
    <row r="4124" spans="1:6" x14ac:dyDescent="0.45">
      <c r="A4124" s="2">
        <v>0.62382755313447102</v>
      </c>
      <c r="C4124" s="2">
        <v>0.41722691580536098</v>
      </c>
      <c r="E4124" s="2">
        <v>0.78711594476675795</v>
      </c>
      <c r="F4124" s="2">
        <v>0.81214006729731303</v>
      </c>
    </row>
    <row r="4125" spans="1:6" x14ac:dyDescent="0.45">
      <c r="A4125" s="2">
        <v>0.356267602592098</v>
      </c>
      <c r="C4125" s="2">
        <v>0.48096867691870199</v>
      </c>
      <c r="E4125" s="2">
        <v>0.49528863954183999</v>
      </c>
      <c r="F4125" s="2">
        <v>0.53828515611350103</v>
      </c>
    </row>
    <row r="4126" spans="1:6" x14ac:dyDescent="0.45">
      <c r="A4126" s="2">
        <v>0.49198023318574102</v>
      </c>
      <c r="C4126" s="2">
        <v>0.52214980305314895</v>
      </c>
      <c r="E4126" s="2">
        <v>0.87418163530513204</v>
      </c>
      <c r="F4126" s="2">
        <v>0.726795630921789</v>
      </c>
    </row>
    <row r="4127" spans="1:6" x14ac:dyDescent="0.45">
      <c r="A4127" s="2">
        <v>0.77539234184165196</v>
      </c>
      <c r="C4127" s="2">
        <v>0.78894711392634598</v>
      </c>
      <c r="E4127" s="2">
        <v>0.86160238079051199</v>
      </c>
      <c r="F4127" s="2">
        <v>0.61430764115094005</v>
      </c>
    </row>
    <row r="4128" spans="1:6" x14ac:dyDescent="0.45">
      <c r="A4128" s="2">
        <v>0.46634254328942099</v>
      </c>
      <c r="C4128" s="2">
        <v>0.410918117543075</v>
      </c>
      <c r="E4128" s="2">
        <v>0.79593999667328197</v>
      </c>
      <c r="F4128" s="2">
        <v>0.20658132327437201</v>
      </c>
    </row>
    <row r="4129" spans="1:6" x14ac:dyDescent="0.45">
      <c r="A4129" s="2">
        <v>0.54133677086127796</v>
      </c>
      <c r="C4129" s="2">
        <v>0.65174137093655404</v>
      </c>
      <c r="E4129" s="2">
        <v>0.83605554155345596</v>
      </c>
      <c r="F4129" s="2">
        <v>0.89716623438641596</v>
      </c>
    </row>
    <row r="4130" spans="1:6" x14ac:dyDescent="0.45">
      <c r="A4130" s="2">
        <v>0.56652969150250199</v>
      </c>
      <c r="C4130" s="2">
        <v>0.14779094873038001</v>
      </c>
      <c r="E4130" s="2">
        <v>0.75490500009959705</v>
      </c>
      <c r="F4130" s="2">
        <v>0.15134130995835901</v>
      </c>
    </row>
    <row r="4131" spans="1:6" x14ac:dyDescent="0.45">
      <c r="A4131" s="2">
        <v>0.76948910931870595</v>
      </c>
      <c r="C4131" s="2">
        <v>0.71216742789728504</v>
      </c>
      <c r="E4131" s="2">
        <v>0.68668871228477901</v>
      </c>
      <c r="F4131" s="2">
        <v>0.18716465341435801</v>
      </c>
    </row>
    <row r="4132" spans="1:6" x14ac:dyDescent="0.45">
      <c r="A4132" s="2">
        <v>0.69701571896095604</v>
      </c>
      <c r="C4132" s="2">
        <v>0.68383509689480304</v>
      </c>
      <c r="E4132" s="2">
        <v>0.73830416841464896</v>
      </c>
      <c r="F4132" s="2">
        <v>0.345087204319384</v>
      </c>
    </row>
    <row r="4133" spans="1:6" x14ac:dyDescent="0.45">
      <c r="A4133" s="2">
        <v>0.69151279275981004</v>
      </c>
      <c r="C4133" s="2">
        <v>0.53675249720584695</v>
      </c>
      <c r="E4133" s="2">
        <v>0.64354618076285697</v>
      </c>
      <c r="F4133" s="2">
        <v>0.462197687889711</v>
      </c>
    </row>
    <row r="4134" spans="1:6" x14ac:dyDescent="0.45">
      <c r="A4134" s="2">
        <v>0.59028985711730697</v>
      </c>
      <c r="C4134" s="2">
        <v>0.65282229208979603</v>
      </c>
      <c r="E4134" s="2">
        <v>0.54299140467177398</v>
      </c>
      <c r="F4134" s="2">
        <v>0.39781250569042498</v>
      </c>
    </row>
    <row r="4135" spans="1:6" x14ac:dyDescent="0.45">
      <c r="A4135" s="2">
        <v>0.808241486832323</v>
      </c>
      <c r="C4135" s="2">
        <v>0.81395723968479905</v>
      </c>
      <c r="E4135" s="2">
        <v>0.44668323402696097</v>
      </c>
      <c r="F4135" s="2">
        <v>3.19690073250289E-2</v>
      </c>
    </row>
    <row r="4136" spans="1:6" x14ac:dyDescent="0.45">
      <c r="A4136" s="2">
        <v>0.34884476022382199</v>
      </c>
      <c r="C4136" s="2">
        <v>0.788888986701064</v>
      </c>
      <c r="E4136" s="2">
        <v>0.387874409279028</v>
      </c>
      <c r="F4136" s="2">
        <v>0.42900879928047603</v>
      </c>
    </row>
    <row r="4137" spans="1:6" x14ac:dyDescent="0.45">
      <c r="A4137" s="2">
        <v>0.66547511467658205</v>
      </c>
      <c r="C4137" s="2">
        <v>0.45981615220529498</v>
      </c>
      <c r="E4137" s="2">
        <v>0.83314487732074005</v>
      </c>
      <c r="F4137" s="2">
        <v>0.32605294721311001</v>
      </c>
    </row>
    <row r="4138" spans="1:6" x14ac:dyDescent="0.45">
      <c r="A4138" s="2">
        <v>0.77934429464922395</v>
      </c>
      <c r="C4138" s="2">
        <v>0.72828110134076096</v>
      </c>
      <c r="E4138" s="2">
        <v>0.87482557850724896</v>
      </c>
      <c r="F4138" s="2">
        <v>0.52205142194124499</v>
      </c>
    </row>
    <row r="4139" spans="1:6" x14ac:dyDescent="0.45">
      <c r="A4139" s="2">
        <v>0.82236370420872196</v>
      </c>
      <c r="C4139" s="2">
        <v>0.77516861550109495</v>
      </c>
      <c r="E4139" s="2">
        <v>0.68934716706724797</v>
      </c>
      <c r="F4139" s="2">
        <v>0.541155025090716</v>
      </c>
    </row>
    <row r="4140" spans="1:6" x14ac:dyDescent="0.45">
      <c r="A4140" s="2">
        <v>0.66690905501220099</v>
      </c>
      <c r="C4140" s="2">
        <v>0.57779059580047898</v>
      </c>
      <c r="E4140" s="2">
        <v>0.58436709648006102</v>
      </c>
      <c r="F4140" s="2">
        <v>0.46964820823729903</v>
      </c>
    </row>
    <row r="4141" spans="1:6" x14ac:dyDescent="0.45">
      <c r="A4141" s="2">
        <v>0.588946114140664</v>
      </c>
      <c r="C4141" s="2">
        <v>0.88058502025623298</v>
      </c>
      <c r="E4141" s="2">
        <v>0.73655288014275899</v>
      </c>
      <c r="F4141" s="2">
        <v>0.62368047517042502</v>
      </c>
    </row>
    <row r="4142" spans="1:6" x14ac:dyDescent="0.45">
      <c r="A4142" s="2">
        <v>0.50348519716223705</v>
      </c>
      <c r="C4142" s="2">
        <v>0.58350901286186196</v>
      </c>
      <c r="E4142" s="2">
        <v>0.31536381956486798</v>
      </c>
      <c r="F4142" s="2">
        <v>5.5376073338174299E-2</v>
      </c>
    </row>
    <row r="4143" spans="1:6" x14ac:dyDescent="0.45">
      <c r="A4143" s="2">
        <v>0.80996038343546695</v>
      </c>
      <c r="C4143" s="2">
        <v>0.69618479110542597</v>
      </c>
      <c r="E4143" s="2">
        <v>0.84689067673575902</v>
      </c>
      <c r="F4143" s="2">
        <v>0.436852577043426</v>
      </c>
    </row>
    <row r="4144" spans="1:6" x14ac:dyDescent="0.45">
      <c r="A4144" s="2">
        <v>0.58558653001146599</v>
      </c>
      <c r="C4144" s="2">
        <v>0.639364584142319</v>
      </c>
      <c r="E4144" s="2">
        <v>0.53439057912577104</v>
      </c>
      <c r="F4144" s="2">
        <v>0.62999394773178896</v>
      </c>
    </row>
    <row r="4145" spans="1:6" x14ac:dyDescent="0.45">
      <c r="A4145" s="2">
        <v>0.72313664850800496</v>
      </c>
      <c r="C4145" s="2">
        <v>0.71778531973223203</v>
      </c>
      <c r="E4145" s="2">
        <v>0.90289815710171095</v>
      </c>
      <c r="F4145" s="2">
        <v>0.112618482942156</v>
      </c>
    </row>
    <row r="4146" spans="1:6" x14ac:dyDescent="0.45">
      <c r="A4146" s="2">
        <v>0.79431719135830703</v>
      </c>
      <c r="C4146" s="2">
        <v>0.80750118569482898</v>
      </c>
      <c r="E4146" s="2">
        <v>0.59538691342345695</v>
      </c>
      <c r="F4146" s="2">
        <v>0.28963523589453299</v>
      </c>
    </row>
    <row r="4147" spans="1:6" x14ac:dyDescent="0.45">
      <c r="A4147" s="2">
        <v>0.79593182139680796</v>
      </c>
      <c r="C4147" s="2">
        <v>0.78065893987205104</v>
      </c>
      <c r="E4147" s="2">
        <v>0.90537337161662301</v>
      </c>
      <c r="F4147" s="2">
        <v>0.67555193164146099</v>
      </c>
    </row>
    <row r="4148" spans="1:6" x14ac:dyDescent="0.45">
      <c r="A4148" s="2">
        <v>0.71804149400498196</v>
      </c>
      <c r="C4148" s="2">
        <v>0.43799396740077301</v>
      </c>
      <c r="E4148" s="2">
        <v>0.79273955212066904</v>
      </c>
      <c r="F4148" s="2">
        <v>0.82421224455768705</v>
      </c>
    </row>
    <row r="4149" spans="1:6" x14ac:dyDescent="0.45">
      <c r="A4149" s="2">
        <v>0.70877394639876801</v>
      </c>
      <c r="C4149" s="2">
        <v>0.27058272893053598</v>
      </c>
      <c r="E4149" s="2">
        <v>0.851444225832374</v>
      </c>
      <c r="F4149" s="2">
        <v>0.41257340141600801</v>
      </c>
    </row>
    <row r="4150" spans="1:6" x14ac:dyDescent="0.45">
      <c r="A4150" s="2">
        <v>0.802758099015355</v>
      </c>
      <c r="C4150" s="2">
        <v>0.71703920495645501</v>
      </c>
      <c r="E4150" s="2">
        <v>0.85362190913758096</v>
      </c>
      <c r="F4150" s="2">
        <v>0.565607404262925</v>
      </c>
    </row>
    <row r="4151" spans="1:6" x14ac:dyDescent="0.45">
      <c r="A4151" s="2">
        <v>0.41535399367109599</v>
      </c>
      <c r="C4151" s="2">
        <v>0.41265041650282402</v>
      </c>
      <c r="E4151" s="2">
        <v>0.65990343365159698</v>
      </c>
      <c r="F4151" s="2">
        <v>0.144458769898722</v>
      </c>
    </row>
    <row r="4152" spans="1:6" x14ac:dyDescent="0.45">
      <c r="A4152" s="2">
        <v>0.60241773617599104</v>
      </c>
      <c r="C4152" s="2">
        <v>0.60902649683199805</v>
      </c>
      <c r="E4152" s="2">
        <v>0.85203475238646798</v>
      </c>
      <c r="F4152" s="2">
        <v>0.42018688847368901</v>
      </c>
    </row>
    <row r="4153" spans="1:6" x14ac:dyDescent="0.45">
      <c r="A4153" s="2">
        <v>0.78657083053292698</v>
      </c>
      <c r="C4153" s="2">
        <v>0.77103783192778597</v>
      </c>
      <c r="E4153" s="2">
        <v>0.88247882772902597</v>
      </c>
      <c r="F4153" s="2">
        <v>0.38401727378150502</v>
      </c>
    </row>
    <row r="4154" spans="1:6" x14ac:dyDescent="0.45">
      <c r="A4154" s="2">
        <v>0.57329290698171498</v>
      </c>
      <c r="C4154" s="2">
        <v>0.33715736989598999</v>
      </c>
      <c r="E4154" s="2">
        <v>0.79418349615917405</v>
      </c>
      <c r="F4154" s="2">
        <v>0.50423639366464201</v>
      </c>
    </row>
    <row r="4155" spans="1:6" x14ac:dyDescent="0.45">
      <c r="A4155" s="2">
        <v>0.73700134727758704</v>
      </c>
      <c r="C4155" s="2">
        <v>0.56915228769954496</v>
      </c>
      <c r="E4155" s="2">
        <v>0.87367859743033405</v>
      </c>
      <c r="F4155" s="2">
        <v>0.320450344599781</v>
      </c>
    </row>
    <row r="4156" spans="1:6" x14ac:dyDescent="0.45">
      <c r="A4156" s="2">
        <v>0.66379109010946602</v>
      </c>
      <c r="C4156" s="2">
        <v>0.59569342960229299</v>
      </c>
      <c r="E4156" s="2">
        <v>0.684769674575888</v>
      </c>
      <c r="F4156" s="2">
        <v>0.50702968851105101</v>
      </c>
    </row>
    <row r="4157" spans="1:6" x14ac:dyDescent="0.45">
      <c r="A4157" s="2">
        <v>0.35258964174699697</v>
      </c>
      <c r="C4157" s="2">
        <v>0.246569913118171</v>
      </c>
      <c r="E4157" s="2">
        <v>0.86014423211514102</v>
      </c>
      <c r="F4157" s="2">
        <v>0.126286610050588</v>
      </c>
    </row>
    <row r="4158" spans="1:6" x14ac:dyDescent="0.45">
      <c r="A4158" s="2">
        <v>0.32004723104001098</v>
      </c>
      <c r="C4158" s="2">
        <v>0.36839711443200701</v>
      </c>
      <c r="E4158" s="2">
        <v>0.87601003627325003</v>
      </c>
      <c r="F4158" s="2">
        <v>0.72050907058423197</v>
      </c>
    </row>
    <row r="4159" spans="1:6" x14ac:dyDescent="0.45">
      <c r="A4159" s="2">
        <v>0.44281583230167698</v>
      </c>
      <c r="C4159" s="2">
        <v>0.61208235599960203</v>
      </c>
      <c r="E4159" s="2">
        <v>0.90554248384422897</v>
      </c>
      <c r="F4159" s="2">
        <v>0.77627557217295196</v>
      </c>
    </row>
    <row r="4160" spans="1:6" x14ac:dyDescent="0.45">
      <c r="A4160" s="2">
        <v>0.68440407144629101</v>
      </c>
      <c r="C4160" s="2">
        <v>0.70061791690132103</v>
      </c>
      <c r="E4160" s="2">
        <v>0.76156113119094404</v>
      </c>
      <c r="F4160" s="2">
        <v>0.36748661021332102</v>
      </c>
    </row>
    <row r="4161" spans="1:6" x14ac:dyDescent="0.45">
      <c r="A4161" s="2">
        <v>0.29783839311251098</v>
      </c>
      <c r="C4161" s="2">
        <v>0.300925204229753</v>
      </c>
      <c r="E4161" s="2">
        <v>0.53758093853337197</v>
      </c>
      <c r="F4161" s="2">
        <v>0.814862332643707</v>
      </c>
    </row>
    <row r="4162" spans="1:6" x14ac:dyDescent="0.45">
      <c r="A4162" s="2">
        <v>0.66429541926559599</v>
      </c>
      <c r="C4162" s="2">
        <v>0.53722689591212802</v>
      </c>
      <c r="E4162" s="2">
        <v>0.89785474228212603</v>
      </c>
      <c r="F4162" s="2">
        <v>0.46289172615916002</v>
      </c>
    </row>
    <row r="4163" spans="1:6" x14ac:dyDescent="0.45">
      <c r="A4163" s="2">
        <v>0.46659099325747899</v>
      </c>
      <c r="C4163" s="2">
        <v>0.53889401299860695</v>
      </c>
      <c r="E4163" s="2">
        <v>0.762389186852933</v>
      </c>
      <c r="F4163" s="2">
        <v>0.28563326666424699</v>
      </c>
    </row>
    <row r="4164" spans="1:6" x14ac:dyDescent="0.45">
      <c r="A4164" s="2">
        <v>0.85605132547642104</v>
      </c>
      <c r="C4164" s="2">
        <v>0.58285935981313197</v>
      </c>
      <c r="E4164" s="2">
        <v>0.89731148852937703</v>
      </c>
      <c r="F4164" s="2">
        <v>0.758932219898243</v>
      </c>
    </row>
    <row r="4165" spans="1:6" x14ac:dyDescent="0.45">
      <c r="A4165" s="2">
        <v>0.42711461776092002</v>
      </c>
      <c r="C4165" s="2">
        <v>0.54098868214425</v>
      </c>
      <c r="E4165" s="2">
        <v>0.43964305255222702</v>
      </c>
      <c r="F4165" s="2">
        <v>0.333556725394554</v>
      </c>
    </row>
    <row r="4166" spans="1:6" x14ac:dyDescent="0.45">
      <c r="A4166" s="2">
        <v>0.75465815034351802</v>
      </c>
      <c r="C4166" s="2">
        <v>0.75124745105777002</v>
      </c>
      <c r="E4166" s="2">
        <v>0.77008538044733998</v>
      </c>
      <c r="F4166" s="2">
        <v>0.425206257286738</v>
      </c>
    </row>
    <row r="4167" spans="1:6" x14ac:dyDescent="0.45">
      <c r="A4167" s="2">
        <v>0.74630457475509604</v>
      </c>
      <c r="C4167" s="2">
        <v>0.37779319578348802</v>
      </c>
      <c r="E4167" s="2">
        <v>0.75679539054057898</v>
      </c>
      <c r="F4167" s="2">
        <v>0.35686662252128598</v>
      </c>
    </row>
    <row r="4168" spans="1:6" x14ac:dyDescent="0.45">
      <c r="A4168" s="2">
        <v>0.52217389786650603</v>
      </c>
      <c r="C4168" s="2">
        <v>0.312422094964588</v>
      </c>
      <c r="E4168" s="2">
        <v>0.71766442935187202</v>
      </c>
      <c r="F4168" s="2">
        <v>0.34251887708289702</v>
      </c>
    </row>
    <row r="4169" spans="1:6" x14ac:dyDescent="0.45">
      <c r="A4169" s="2">
        <v>0.58568938477495702</v>
      </c>
      <c r="C4169" s="2">
        <v>0.58026711869793501</v>
      </c>
      <c r="E4169" s="2">
        <v>0.80267047813194403</v>
      </c>
      <c r="F4169" s="2">
        <v>0.225938176667038</v>
      </c>
    </row>
    <row r="4170" spans="1:6" x14ac:dyDescent="0.45">
      <c r="A4170" s="2">
        <v>0.66583965140804402</v>
      </c>
      <c r="C4170" s="2">
        <v>0.60622035743717595</v>
      </c>
      <c r="E4170" s="2">
        <v>0.78167152208773305</v>
      </c>
      <c r="F4170" s="2">
        <v>0.356120912147733</v>
      </c>
    </row>
    <row r="4171" spans="1:6" x14ac:dyDescent="0.45">
      <c r="A4171" s="2">
        <v>0.35662630819709901</v>
      </c>
      <c r="C4171" s="2">
        <v>0.38415529382825098</v>
      </c>
      <c r="E4171" s="2">
        <v>0.84062970473056498</v>
      </c>
      <c r="F4171" s="2">
        <v>0.142659246820311</v>
      </c>
    </row>
    <row r="4172" spans="1:6" x14ac:dyDescent="0.45">
      <c r="A4172" s="2">
        <v>0.79919063836419002</v>
      </c>
      <c r="C4172" s="2">
        <v>0.79868256290928996</v>
      </c>
      <c r="E4172" s="2">
        <v>0.79700211102929697</v>
      </c>
      <c r="F4172" s="2">
        <v>0.53974903872525304</v>
      </c>
    </row>
    <row r="4173" spans="1:6" x14ac:dyDescent="0.45">
      <c r="A4173" s="2">
        <v>0.83631000534198996</v>
      </c>
      <c r="C4173" s="2">
        <v>0.82275556825614704</v>
      </c>
      <c r="E4173" s="2">
        <v>0.34914614371763097</v>
      </c>
      <c r="F4173" s="2">
        <v>0.36357378039663901</v>
      </c>
    </row>
    <row r="4174" spans="1:6" x14ac:dyDescent="0.45">
      <c r="A4174" s="2">
        <v>0.73524623419139401</v>
      </c>
      <c r="C4174" s="2">
        <v>0.72260039953342203</v>
      </c>
      <c r="E4174" s="2">
        <v>0.56031601835935296</v>
      </c>
      <c r="F4174" s="2">
        <v>0.36211293956027601</v>
      </c>
    </row>
    <row r="4175" spans="1:6" x14ac:dyDescent="0.45">
      <c r="A4175" s="2">
        <v>0.25309126429127599</v>
      </c>
      <c r="C4175" s="2">
        <v>0.275507461941363</v>
      </c>
      <c r="E4175" s="2">
        <v>0.208821067395079</v>
      </c>
      <c r="F4175" s="2">
        <v>0.30515207536218503</v>
      </c>
    </row>
    <row r="4176" spans="1:6" x14ac:dyDescent="0.45">
      <c r="A4176" s="2">
        <v>0.665652483978874</v>
      </c>
      <c r="C4176" s="2">
        <v>0.45692103085994201</v>
      </c>
      <c r="E4176" s="2">
        <v>0.81442971128554098</v>
      </c>
      <c r="F4176" s="2">
        <v>0.26734583851708399</v>
      </c>
    </row>
    <row r="4177" spans="1:6" x14ac:dyDescent="0.45">
      <c r="A4177" s="2">
        <v>0.60325064991032595</v>
      </c>
      <c r="C4177" s="2">
        <v>0.50156826345990302</v>
      </c>
      <c r="E4177" s="2">
        <v>0.73125073395989604</v>
      </c>
      <c r="F4177" s="2">
        <v>0.28108716493146502</v>
      </c>
    </row>
    <row r="4178" spans="1:6" x14ac:dyDescent="0.45">
      <c r="A4178" s="2">
        <v>0.81543332772167298</v>
      </c>
      <c r="C4178" s="2">
        <v>0.74209666315698197</v>
      </c>
      <c r="E4178" s="2">
        <v>0.74528654351170598</v>
      </c>
      <c r="F4178" s="2">
        <v>0.166308120273124</v>
      </c>
    </row>
    <row r="4179" spans="1:6" x14ac:dyDescent="0.45">
      <c r="A4179" s="2">
        <v>0.37120658215465901</v>
      </c>
      <c r="C4179" s="2">
        <v>0.40752731166913703</v>
      </c>
      <c r="E4179" s="2">
        <v>0.88193878438916595</v>
      </c>
      <c r="F4179" s="2">
        <v>0.37386514616878902</v>
      </c>
    </row>
    <row r="4180" spans="1:6" x14ac:dyDescent="0.45">
      <c r="A4180" s="2">
        <v>0.294203096602701</v>
      </c>
      <c r="C4180" s="2">
        <v>0.26562824286750802</v>
      </c>
      <c r="E4180" s="2">
        <v>0.85107998223197301</v>
      </c>
      <c r="F4180" s="2">
        <v>0.108985656039073</v>
      </c>
    </row>
    <row r="4181" spans="1:6" x14ac:dyDescent="0.45">
      <c r="A4181" s="2">
        <v>0.74318900035535396</v>
      </c>
      <c r="C4181" s="2">
        <v>0.67252061620917003</v>
      </c>
      <c r="E4181" s="2">
        <v>0.85830138759553798</v>
      </c>
      <c r="F4181" s="2">
        <v>0.41992232973545901</v>
      </c>
    </row>
    <row r="4182" spans="1:6" x14ac:dyDescent="0.45">
      <c r="A4182" s="2">
        <v>0.72526398654884205</v>
      </c>
      <c r="C4182" s="2">
        <v>0.67249617837987596</v>
      </c>
      <c r="E4182" s="2">
        <v>0.83633881488379103</v>
      </c>
      <c r="F4182" s="2">
        <v>0.22525093221040701</v>
      </c>
    </row>
    <row r="4183" spans="1:6" x14ac:dyDescent="0.45">
      <c r="A4183" s="2">
        <v>0.44427511248400597</v>
      </c>
      <c r="C4183" s="2">
        <v>0.41339990251569603</v>
      </c>
      <c r="E4183" s="2">
        <v>0.72747253026846204</v>
      </c>
      <c r="F4183" s="2">
        <v>0.138954357521407</v>
      </c>
    </row>
    <row r="4184" spans="1:6" x14ac:dyDescent="0.45">
      <c r="A4184" s="2">
        <v>0.32818622386204799</v>
      </c>
      <c r="C4184" s="2">
        <v>0.20544061217038001</v>
      </c>
      <c r="E4184" s="2">
        <v>0.54291779423431696</v>
      </c>
      <c r="F4184" s="2">
        <v>0.46104665199280898</v>
      </c>
    </row>
    <row r="4185" spans="1:6" x14ac:dyDescent="0.45">
      <c r="A4185" s="2">
        <v>0.75349917854106496</v>
      </c>
      <c r="C4185" s="2">
        <v>0.51930269195812495</v>
      </c>
      <c r="E4185" s="2">
        <v>0.86006609325851002</v>
      </c>
      <c r="F4185" s="2">
        <v>0.154984701766882</v>
      </c>
    </row>
    <row r="4186" spans="1:6" x14ac:dyDescent="0.45">
      <c r="A4186" s="2">
        <v>0.71277000909344101</v>
      </c>
      <c r="C4186" s="2">
        <v>0.76546125210535099</v>
      </c>
      <c r="E4186" s="2">
        <v>0.89353964403257202</v>
      </c>
      <c r="F4186" s="2">
        <v>0.53427935215879396</v>
      </c>
    </row>
    <row r="4187" spans="1:6" x14ac:dyDescent="0.45">
      <c r="A4187" s="2">
        <v>0.37696652432933703</v>
      </c>
      <c r="C4187" s="2">
        <v>0.54036618341611298</v>
      </c>
      <c r="E4187" s="2">
        <v>0.54165621339554804</v>
      </c>
      <c r="F4187" s="2">
        <v>4.4128818456116402E-2</v>
      </c>
    </row>
    <row r="4188" spans="1:6" x14ac:dyDescent="0.45">
      <c r="A4188" s="2">
        <v>0.65866570421828596</v>
      </c>
      <c r="C4188" s="2">
        <v>0.57697556747361201</v>
      </c>
      <c r="E4188" s="2">
        <v>0.88339631994239298</v>
      </c>
      <c r="F4188" s="2">
        <v>0.77732292762362398</v>
      </c>
    </row>
    <row r="4189" spans="1:6" x14ac:dyDescent="0.45">
      <c r="A4189" s="2">
        <v>0.54267773047829704</v>
      </c>
      <c r="C4189" s="2">
        <v>0.49479022062691003</v>
      </c>
      <c r="E4189" s="2">
        <v>0.86389487477700699</v>
      </c>
      <c r="F4189" s="2">
        <v>0.54045304755939105</v>
      </c>
    </row>
    <row r="4190" spans="1:6" x14ac:dyDescent="0.45">
      <c r="A4190" s="2">
        <v>0.36679065321923898</v>
      </c>
      <c r="C4190" s="2">
        <v>9.9077876800481607E-2</v>
      </c>
      <c r="E4190" s="2">
        <v>0.70604894326022105</v>
      </c>
      <c r="F4190" s="2">
        <v>0.66011284878215604</v>
      </c>
    </row>
    <row r="4191" spans="1:6" x14ac:dyDescent="0.45">
      <c r="A4191" s="2">
        <v>0.629659889793449</v>
      </c>
      <c r="C4191" s="2">
        <v>0.51863173925869899</v>
      </c>
      <c r="E4191" s="2">
        <v>0.72546974256088903</v>
      </c>
      <c r="F4191" s="2">
        <v>0.666843909503261</v>
      </c>
    </row>
    <row r="4192" spans="1:6" x14ac:dyDescent="0.45">
      <c r="A4192" s="2">
        <v>0.79559026820029399</v>
      </c>
      <c r="C4192" s="2">
        <v>0.75559528805965603</v>
      </c>
      <c r="E4192" s="2">
        <v>0.44805229685310299</v>
      </c>
      <c r="F4192" s="2">
        <v>0.30589977599295698</v>
      </c>
    </row>
    <row r="4193" spans="1:6" x14ac:dyDescent="0.45">
      <c r="A4193" s="2">
        <v>0.84887836623287305</v>
      </c>
      <c r="C4193" s="2">
        <v>0.72029023283078397</v>
      </c>
      <c r="E4193" s="2">
        <v>0.387743051854675</v>
      </c>
      <c r="F4193" s="2">
        <v>0.49873991773944498</v>
      </c>
    </row>
    <row r="4194" spans="1:6" x14ac:dyDescent="0.45">
      <c r="A4194" s="2">
        <v>0.53369553425058702</v>
      </c>
      <c r="C4194" s="2">
        <v>0.50411967380832701</v>
      </c>
      <c r="E4194" s="2">
        <v>0.59877763070413903</v>
      </c>
      <c r="F4194" s="2">
        <v>0.29291597213939902</v>
      </c>
    </row>
    <row r="4195" spans="1:6" x14ac:dyDescent="0.45">
      <c r="A4195" s="2">
        <v>0.82129621054328095</v>
      </c>
      <c r="C4195" s="2">
        <v>0.82268886768323801</v>
      </c>
      <c r="E4195" s="2">
        <v>0.60390245769753703</v>
      </c>
      <c r="F4195" s="2">
        <v>0.56184827068114596</v>
      </c>
    </row>
    <row r="4196" spans="1:6" x14ac:dyDescent="0.45">
      <c r="A4196" s="2">
        <v>0.369240377939898</v>
      </c>
      <c r="C4196" s="2">
        <v>0.56004982022586702</v>
      </c>
      <c r="E4196" s="2">
        <v>0.77200078854160004</v>
      </c>
      <c r="F4196" s="2">
        <v>9.4874675204990405E-2</v>
      </c>
    </row>
    <row r="4197" spans="1:6" x14ac:dyDescent="0.45">
      <c r="A4197" s="2">
        <v>0.70919465863421505</v>
      </c>
      <c r="C4197" s="2">
        <v>0.77218024951787101</v>
      </c>
      <c r="E4197" s="2">
        <v>0.39710239351952098</v>
      </c>
      <c r="F4197" s="2">
        <v>0.201728380325956</v>
      </c>
    </row>
    <row r="4198" spans="1:6" x14ac:dyDescent="0.45">
      <c r="A4198" s="2">
        <v>0.55358277815830903</v>
      </c>
      <c r="C4198" s="2">
        <v>0.58536831406714196</v>
      </c>
      <c r="E4198" s="2">
        <v>0.52572182021894598</v>
      </c>
      <c r="F4198" s="2">
        <v>0.38171734789226902</v>
      </c>
    </row>
    <row r="4199" spans="1:6" x14ac:dyDescent="0.45">
      <c r="A4199" s="2">
        <v>0.76458610081051503</v>
      </c>
      <c r="C4199" s="2">
        <v>0.79965713728073495</v>
      </c>
      <c r="E4199" s="2">
        <v>0.43851027552344601</v>
      </c>
      <c r="F4199" s="2">
        <v>0.73787113071241495</v>
      </c>
    </row>
    <row r="4200" spans="1:6" x14ac:dyDescent="0.45">
      <c r="A4200" s="2">
        <v>0.74199038228980896</v>
      </c>
      <c r="C4200" s="2">
        <v>0.66043537432254196</v>
      </c>
      <c r="E4200" s="2">
        <v>0.73495726350151802</v>
      </c>
      <c r="F4200" s="2">
        <v>0.36227296660854502</v>
      </c>
    </row>
    <row r="4201" spans="1:6" x14ac:dyDescent="0.45">
      <c r="A4201" s="2">
        <v>0.81489928877394702</v>
      </c>
      <c r="C4201" s="2">
        <v>0.63795799915817997</v>
      </c>
      <c r="E4201" s="2">
        <v>0.78749638904094699</v>
      </c>
      <c r="F4201" s="2">
        <v>0.56722238740175202</v>
      </c>
    </row>
    <row r="4202" spans="1:6" x14ac:dyDescent="0.45">
      <c r="A4202" s="2">
        <v>0.69838003152982397</v>
      </c>
      <c r="C4202" s="2">
        <v>0.44507073859866803</v>
      </c>
      <c r="E4202" s="2">
        <v>0.416474760472275</v>
      </c>
      <c r="F4202" s="2">
        <v>0.14454999020208401</v>
      </c>
    </row>
    <row r="4203" spans="1:6" x14ac:dyDescent="0.45">
      <c r="A4203" s="2">
        <v>0.79570461878586995</v>
      </c>
      <c r="C4203" s="2">
        <v>0.79023789566566105</v>
      </c>
      <c r="E4203" s="2">
        <v>0.46817383589851702</v>
      </c>
      <c r="F4203" s="2">
        <v>0.73359765389414</v>
      </c>
    </row>
    <row r="4204" spans="1:6" x14ac:dyDescent="0.45">
      <c r="A4204" s="2">
        <v>0.74906279207190496</v>
      </c>
      <c r="C4204" s="2">
        <v>0.67592284386205903</v>
      </c>
      <c r="E4204" s="2">
        <v>0.74792681304355502</v>
      </c>
      <c r="F4204" s="2">
        <v>0.59085594053468704</v>
      </c>
    </row>
    <row r="4205" spans="1:6" x14ac:dyDescent="0.45">
      <c r="A4205" s="2">
        <v>0.80148304163878903</v>
      </c>
      <c r="C4205" s="2">
        <v>0.72042464765816405</v>
      </c>
      <c r="E4205" s="2">
        <v>0.90948919229818204</v>
      </c>
      <c r="F4205" s="2">
        <v>0.702795907145912</v>
      </c>
    </row>
    <row r="4206" spans="1:6" x14ac:dyDescent="0.45">
      <c r="A4206" s="2">
        <v>0.57721042168523795</v>
      </c>
      <c r="C4206" s="2">
        <v>0.453591356313232</v>
      </c>
      <c r="E4206" s="2">
        <v>0.94099218367348303</v>
      </c>
      <c r="F4206" s="2">
        <v>0.23943713842470801</v>
      </c>
    </row>
    <row r="4207" spans="1:6" x14ac:dyDescent="0.45">
      <c r="A4207" s="2">
        <v>0.40000613648722999</v>
      </c>
      <c r="C4207" s="2">
        <v>0.33925032689629397</v>
      </c>
      <c r="E4207" s="2">
        <v>0.56513946265955095</v>
      </c>
      <c r="F4207" s="2">
        <v>0.62117101045212497</v>
      </c>
    </row>
    <row r="4208" spans="1:6" x14ac:dyDescent="0.45">
      <c r="A4208" s="2">
        <v>0.47275445474449201</v>
      </c>
      <c r="C4208" s="2">
        <v>0.580463909477683</v>
      </c>
      <c r="E4208" s="2">
        <v>0.54453632489211501</v>
      </c>
      <c r="F4208" s="2">
        <v>0.18145736794114301</v>
      </c>
    </row>
    <row r="4209" spans="1:6" x14ac:dyDescent="0.45">
      <c r="A4209" s="2">
        <v>0.75159261343115402</v>
      </c>
      <c r="C4209" s="2">
        <v>0.66359046228406104</v>
      </c>
      <c r="E4209" s="2">
        <v>0.76095983895654795</v>
      </c>
      <c r="F4209" s="2">
        <v>0.37884637861353099</v>
      </c>
    </row>
    <row r="4210" spans="1:6" x14ac:dyDescent="0.45">
      <c r="A4210" s="2">
        <v>0.78030195289217896</v>
      </c>
      <c r="C4210" s="2">
        <v>0.74575061705338497</v>
      </c>
      <c r="E4210" s="2">
        <v>0.88507631172704304</v>
      </c>
      <c r="F4210" s="2">
        <v>0.61889591062117599</v>
      </c>
    </row>
    <row r="4211" spans="1:6" x14ac:dyDescent="0.45">
      <c r="A4211" s="2">
        <v>0.70491160013459997</v>
      </c>
      <c r="C4211" s="2">
        <v>0.65544869038497799</v>
      </c>
      <c r="E4211" s="2">
        <v>0.84614413057683102</v>
      </c>
      <c r="F4211" s="2">
        <v>0.27267441915173302</v>
      </c>
    </row>
    <row r="4212" spans="1:6" x14ac:dyDescent="0.45">
      <c r="A4212" s="2">
        <v>0.58834122264534805</v>
      </c>
      <c r="C4212" s="2">
        <v>0.57322191627028396</v>
      </c>
      <c r="E4212" s="2">
        <v>0.76785708322982904</v>
      </c>
      <c r="F4212" s="2">
        <v>0.37543570262100501</v>
      </c>
    </row>
    <row r="4213" spans="1:6" x14ac:dyDescent="0.45">
      <c r="A4213" s="2">
        <v>0.37473579728418899</v>
      </c>
      <c r="C4213" s="2">
        <v>0.69190465146800895</v>
      </c>
      <c r="E4213" s="2">
        <v>0.46261790613510101</v>
      </c>
      <c r="F4213" s="2">
        <v>0.39860550662525401</v>
      </c>
    </row>
    <row r="4214" spans="1:6" x14ac:dyDescent="0.45">
      <c r="A4214" s="2">
        <v>0.373684147172335</v>
      </c>
      <c r="C4214" s="2">
        <v>0.540438584960938</v>
      </c>
      <c r="E4214" s="2">
        <v>0.43205486576787799</v>
      </c>
      <c r="F4214" s="2">
        <v>0.77768851734170896</v>
      </c>
    </row>
    <row r="4215" spans="1:6" x14ac:dyDescent="0.45">
      <c r="A4215" s="2">
        <v>0.64304289159793604</v>
      </c>
      <c r="C4215" s="2">
        <v>0.51933521168142505</v>
      </c>
      <c r="E4215" s="2">
        <v>0.78454928689117498</v>
      </c>
      <c r="F4215" s="2">
        <v>0.47143048240811603</v>
      </c>
    </row>
    <row r="4216" spans="1:6" x14ac:dyDescent="0.45">
      <c r="A4216" s="2">
        <v>0.64468781020258503</v>
      </c>
      <c r="C4216" s="2">
        <v>0.66661256206251096</v>
      </c>
      <c r="E4216" s="2">
        <v>0.78870749973916399</v>
      </c>
      <c r="F4216" s="2">
        <v>0.10808824866132501</v>
      </c>
    </row>
    <row r="4217" spans="1:6" x14ac:dyDescent="0.45">
      <c r="A4217" s="2">
        <v>0.82457734001927396</v>
      </c>
      <c r="C4217" s="2">
        <v>0.80190386363609301</v>
      </c>
      <c r="E4217" s="2">
        <v>0.35210492564552198</v>
      </c>
      <c r="F4217" s="2">
        <v>0.24032729659538499</v>
      </c>
    </row>
    <row r="4218" spans="1:6" x14ac:dyDescent="0.45">
      <c r="A4218" s="2">
        <v>0.68047034271901896</v>
      </c>
      <c r="C4218" s="2">
        <v>0.58596959417817296</v>
      </c>
      <c r="E4218" s="2">
        <v>0.82564099565184901</v>
      </c>
      <c r="F4218" s="2">
        <v>0.39041318205153802</v>
      </c>
    </row>
    <row r="4219" spans="1:6" x14ac:dyDescent="0.45">
      <c r="A4219" s="2">
        <v>0.52726857536298999</v>
      </c>
      <c r="C4219" s="2">
        <v>0.51558936088518004</v>
      </c>
      <c r="E4219" s="2">
        <v>0.65309250620928405</v>
      </c>
      <c r="F4219" s="2">
        <v>0.31774229728730002</v>
      </c>
    </row>
    <row r="4220" spans="1:6" x14ac:dyDescent="0.45">
      <c r="A4220" s="2">
        <v>0.44840460920200498</v>
      </c>
      <c r="C4220" s="2">
        <v>0.39620557416568403</v>
      </c>
      <c r="E4220" s="2">
        <v>0.74153966284422501</v>
      </c>
      <c r="F4220" s="2">
        <v>0.66292913475406101</v>
      </c>
    </row>
    <row r="4221" spans="1:6" x14ac:dyDescent="0.45">
      <c r="A4221" s="2">
        <v>0.84789988172580799</v>
      </c>
      <c r="C4221" s="2">
        <v>0.87280626435366204</v>
      </c>
      <c r="E4221" s="2">
        <v>0.74227448101204796</v>
      </c>
      <c r="F4221" s="2">
        <v>0.55585399417557702</v>
      </c>
    </row>
    <row r="4222" spans="1:6" x14ac:dyDescent="0.45">
      <c r="A4222" s="2">
        <v>0.38136181492247501</v>
      </c>
      <c r="C4222" s="2">
        <v>0.52109563137025305</v>
      </c>
      <c r="E4222" s="2">
        <v>0.73807750051954202</v>
      </c>
      <c r="F4222" s="2">
        <v>0.30789050923387101</v>
      </c>
    </row>
    <row r="4223" spans="1:6" x14ac:dyDescent="0.45">
      <c r="A4223" s="2">
        <v>0.15336038566266699</v>
      </c>
      <c r="C4223" s="2">
        <v>0.15577571045703401</v>
      </c>
      <c r="E4223" s="2">
        <v>0.36906711280411297</v>
      </c>
      <c r="F4223" s="2">
        <v>0.29831797944760802</v>
      </c>
    </row>
    <row r="4224" spans="1:6" x14ac:dyDescent="0.45">
      <c r="A4224" s="2">
        <v>0.52493496474762802</v>
      </c>
      <c r="C4224" s="2">
        <v>0.34885997029358001</v>
      </c>
      <c r="E4224" s="2">
        <v>0.50484900583383396</v>
      </c>
      <c r="F4224" s="2">
        <v>0.12619576604789301</v>
      </c>
    </row>
    <row r="4225" spans="1:6" x14ac:dyDescent="0.45">
      <c r="A4225" s="2">
        <v>0.74544831841021297</v>
      </c>
      <c r="C4225" s="2">
        <v>0.63119750358389404</v>
      </c>
      <c r="E4225" s="2">
        <v>0.56123614732944804</v>
      </c>
      <c r="F4225" s="2">
        <v>0.25396459711910102</v>
      </c>
    </row>
    <row r="4226" spans="1:6" x14ac:dyDescent="0.45">
      <c r="A4226" s="2">
        <v>0.58604073998243</v>
      </c>
      <c r="C4226" s="2">
        <v>0.55246925457848695</v>
      </c>
      <c r="E4226" s="2">
        <v>0.86009305157869997</v>
      </c>
      <c r="F4226" s="2">
        <v>0.43609488389697698</v>
      </c>
    </row>
    <row r="4227" spans="1:6" x14ac:dyDescent="0.45">
      <c r="A4227" s="2">
        <v>0.65862075404525799</v>
      </c>
      <c r="C4227" s="2">
        <v>0.57420594689926396</v>
      </c>
      <c r="E4227" s="2">
        <v>0.62046631832672805</v>
      </c>
      <c r="F4227" s="2">
        <v>0.39779927879125798</v>
      </c>
    </row>
    <row r="4228" spans="1:6" x14ac:dyDescent="0.45">
      <c r="A4228" s="2">
        <v>0.52446038017879004</v>
      </c>
      <c r="C4228" s="2">
        <v>0.45693703946957898</v>
      </c>
      <c r="E4228" s="2">
        <v>0.52693569669802898</v>
      </c>
      <c r="F4228" s="2">
        <v>0.48023608759137199</v>
      </c>
    </row>
    <row r="4229" spans="1:6" x14ac:dyDescent="0.45">
      <c r="A4229" s="2">
        <v>0.77113247290856402</v>
      </c>
      <c r="C4229" s="2">
        <v>0.65927329473668705</v>
      </c>
      <c r="E4229" s="2">
        <v>0.912414341069819</v>
      </c>
      <c r="F4229" s="2">
        <v>0.38525549604346698</v>
      </c>
    </row>
    <row r="4230" spans="1:6" x14ac:dyDescent="0.45">
      <c r="A4230" s="2">
        <v>0.60681091695910605</v>
      </c>
      <c r="C4230" s="2">
        <v>0.56306178561465503</v>
      </c>
      <c r="E4230" s="2">
        <v>0.53100415969413794</v>
      </c>
      <c r="F4230" s="2">
        <v>0.57352484101714396</v>
      </c>
    </row>
    <row r="4231" spans="1:6" x14ac:dyDescent="0.45">
      <c r="A4231" s="2">
        <v>0.65213948721591897</v>
      </c>
      <c r="C4231" s="2">
        <v>0.60701465425833601</v>
      </c>
      <c r="E4231" s="2">
        <v>0.83713633696846601</v>
      </c>
      <c r="F4231" s="2">
        <v>0.34900757633611101</v>
      </c>
    </row>
    <row r="4232" spans="1:6" x14ac:dyDescent="0.45">
      <c r="A4232" s="2">
        <v>0.79562533425016302</v>
      </c>
      <c r="C4232" s="2">
        <v>0.78313269670727303</v>
      </c>
      <c r="E4232" s="2">
        <v>0.66540053939698296</v>
      </c>
      <c r="F4232" s="2">
        <v>0.34745534489119401</v>
      </c>
    </row>
    <row r="4233" spans="1:6" x14ac:dyDescent="0.45">
      <c r="A4233" s="2">
        <v>0.75541937367064504</v>
      </c>
      <c r="C4233" s="2">
        <v>0.80702013785314597</v>
      </c>
      <c r="E4233" s="2">
        <v>0.757677054508481</v>
      </c>
      <c r="F4233" s="2">
        <v>0.28126004704632601</v>
      </c>
    </row>
    <row r="4234" spans="1:6" x14ac:dyDescent="0.45">
      <c r="A4234" s="2">
        <v>0.54893362614649299</v>
      </c>
      <c r="C4234" s="2">
        <v>0.27530062699039798</v>
      </c>
      <c r="E4234" s="2">
        <v>0.81247458085850399</v>
      </c>
      <c r="F4234" s="2">
        <v>0.37121089158313197</v>
      </c>
    </row>
    <row r="4235" spans="1:6" x14ac:dyDescent="0.45">
      <c r="A4235" s="2">
        <v>0.75806512155037098</v>
      </c>
      <c r="C4235" s="2">
        <v>0.66225471685963599</v>
      </c>
      <c r="E4235" s="2">
        <v>0.103105175830992</v>
      </c>
      <c r="F4235" s="2">
        <v>0.86583435755256</v>
      </c>
    </row>
    <row r="4236" spans="1:6" x14ac:dyDescent="0.45">
      <c r="A4236" s="2">
        <v>0.64348609213901597</v>
      </c>
      <c r="C4236" s="2">
        <v>0.56564979646682301</v>
      </c>
      <c r="E4236" s="2">
        <v>0.75335122523521802</v>
      </c>
      <c r="F4236" s="2">
        <v>0.61614697390846795</v>
      </c>
    </row>
    <row r="4237" spans="1:6" x14ac:dyDescent="0.45">
      <c r="A4237" s="2">
        <v>0.81959503114973997</v>
      </c>
      <c r="C4237" s="2">
        <v>0.72612546453695603</v>
      </c>
      <c r="E4237" s="2">
        <v>0.71954935864712599</v>
      </c>
      <c r="F4237" s="2">
        <v>0.57612620747185495</v>
      </c>
    </row>
    <row r="4238" spans="1:6" x14ac:dyDescent="0.45">
      <c r="A4238" s="2">
        <v>0.68658942269763101</v>
      </c>
      <c r="C4238" s="2">
        <v>0.448885894588132</v>
      </c>
      <c r="E4238" s="2">
        <v>0.73507465179525699</v>
      </c>
      <c r="F4238" s="2">
        <v>0.88435133339088201</v>
      </c>
    </row>
    <row r="4239" spans="1:6" x14ac:dyDescent="0.45">
      <c r="A4239" s="2">
        <v>0.84619705100437403</v>
      </c>
      <c r="C4239" s="2">
        <v>0.81514850766737501</v>
      </c>
      <c r="E4239" s="2">
        <v>0.89012221316231499</v>
      </c>
      <c r="F4239" s="2">
        <v>0.192351416553734</v>
      </c>
    </row>
    <row r="4240" spans="1:6" x14ac:dyDescent="0.45">
      <c r="A4240" s="2">
        <v>0.83837958227957099</v>
      </c>
      <c r="C4240" s="2">
        <v>0.82087364135054197</v>
      </c>
      <c r="E4240" s="2">
        <v>0.78054358590317996</v>
      </c>
      <c r="F4240" s="2">
        <v>0.465574503776502</v>
      </c>
    </row>
    <row r="4241" spans="1:6" x14ac:dyDescent="0.45">
      <c r="A4241" s="2">
        <v>0.634313024603401</v>
      </c>
      <c r="C4241" s="2">
        <v>0.62591293864330499</v>
      </c>
      <c r="E4241" s="2">
        <v>0.84315395395497295</v>
      </c>
      <c r="F4241" s="2">
        <v>0.64775297295432199</v>
      </c>
    </row>
    <row r="4242" spans="1:6" x14ac:dyDescent="0.45">
      <c r="A4242" s="2">
        <v>0.62567921694442696</v>
      </c>
      <c r="C4242" s="2">
        <v>0.78900492029283997</v>
      </c>
      <c r="E4242" s="2">
        <v>0.75402972750160602</v>
      </c>
      <c r="F4242" s="2">
        <v>0.41107235226267202</v>
      </c>
    </row>
    <row r="4243" spans="1:6" x14ac:dyDescent="0.45">
      <c r="A4243" s="2">
        <v>0.49735830464313802</v>
      </c>
      <c r="C4243" s="2">
        <v>0.61913013035258202</v>
      </c>
      <c r="E4243" s="2">
        <v>0.71593447085376005</v>
      </c>
      <c r="F4243" s="2">
        <v>0.567975731838404</v>
      </c>
    </row>
    <row r="4244" spans="1:6" x14ac:dyDescent="0.45">
      <c r="A4244" s="2">
        <v>0.64543089341153903</v>
      </c>
      <c r="C4244" s="2">
        <v>0.44343281783143002</v>
      </c>
      <c r="E4244" s="2">
        <v>0.65314435851622699</v>
      </c>
      <c r="F4244" s="2">
        <v>0.67335912040483603</v>
      </c>
    </row>
    <row r="4245" spans="1:6" x14ac:dyDescent="0.45">
      <c r="A4245" s="2">
        <v>0.67413213992737098</v>
      </c>
      <c r="C4245" s="2">
        <v>0.66131254327105304</v>
      </c>
      <c r="E4245" s="2">
        <v>0.788661573814885</v>
      </c>
      <c r="F4245" s="2">
        <v>0.41562811002369199</v>
      </c>
    </row>
    <row r="4246" spans="1:6" x14ac:dyDescent="0.45">
      <c r="A4246" s="2">
        <v>0.35714109823066198</v>
      </c>
      <c r="C4246" s="2">
        <v>0.32631803294699602</v>
      </c>
      <c r="E4246" s="2">
        <v>0.59545544489783697</v>
      </c>
      <c r="F4246" s="2">
        <v>0.82100857564539098</v>
      </c>
    </row>
    <row r="4247" spans="1:6" x14ac:dyDescent="0.45">
      <c r="A4247" s="2">
        <v>0.82906790059216595</v>
      </c>
      <c r="C4247" s="2">
        <v>0.87629476606374901</v>
      </c>
      <c r="E4247" s="2">
        <v>0.58179212344336195</v>
      </c>
      <c r="F4247" s="2">
        <v>0.39041035757367398</v>
      </c>
    </row>
    <row r="4248" spans="1:6" x14ac:dyDescent="0.45">
      <c r="A4248" s="2">
        <v>0.76748943210500797</v>
      </c>
      <c r="C4248" s="2">
        <v>0.76268618259238297</v>
      </c>
      <c r="E4248" s="2">
        <v>0.57280023119693102</v>
      </c>
      <c r="F4248" s="2">
        <v>0.264437104621565</v>
      </c>
    </row>
    <row r="4249" spans="1:6" x14ac:dyDescent="0.45">
      <c r="A4249" s="2">
        <v>0.404704632213369</v>
      </c>
      <c r="C4249" s="2">
        <v>0.42462798102556198</v>
      </c>
      <c r="E4249" s="2">
        <v>0.80615471868646804</v>
      </c>
      <c r="F4249" s="2">
        <v>0.40851839687323599</v>
      </c>
    </row>
    <row r="4250" spans="1:6" x14ac:dyDescent="0.45">
      <c r="A4250" s="2">
        <v>0.73661903367869497</v>
      </c>
      <c r="C4250" s="2">
        <v>0.56431889356008103</v>
      </c>
      <c r="E4250" s="2">
        <v>0.85756864105682595</v>
      </c>
      <c r="F4250" s="2">
        <v>0.35315632654094797</v>
      </c>
    </row>
    <row r="4251" spans="1:6" x14ac:dyDescent="0.45">
      <c r="A4251" s="2">
        <v>0.53008614565363898</v>
      </c>
      <c r="C4251" s="2">
        <v>0.39895547901033102</v>
      </c>
      <c r="E4251" s="2">
        <v>0.35304319366632098</v>
      </c>
      <c r="F4251" s="2">
        <v>0.31790616106789299</v>
      </c>
    </row>
    <row r="4252" spans="1:6" x14ac:dyDescent="0.45">
      <c r="A4252" s="2">
        <v>0.54612241645558601</v>
      </c>
      <c r="C4252" s="2">
        <v>0.41803461401577902</v>
      </c>
      <c r="E4252" s="2">
        <v>0.79834141385690405</v>
      </c>
      <c r="F4252" s="2">
        <v>0.43888529364722301</v>
      </c>
    </row>
    <row r="4253" spans="1:6" x14ac:dyDescent="0.45">
      <c r="A4253" s="2">
        <v>0.331592856775689</v>
      </c>
      <c r="C4253" s="2">
        <v>0.325555832063464</v>
      </c>
      <c r="E4253" s="2">
        <v>0.51723544960116896</v>
      </c>
      <c r="F4253" s="2">
        <v>0.333321102662409</v>
      </c>
    </row>
    <row r="4254" spans="1:6" x14ac:dyDescent="0.45">
      <c r="A4254" s="2">
        <v>0.73503808240606805</v>
      </c>
      <c r="C4254" s="2">
        <v>0.88464969292947404</v>
      </c>
      <c r="E4254" s="2">
        <v>0.74402696947254299</v>
      </c>
      <c r="F4254" s="2">
        <v>0.216488347431324</v>
      </c>
    </row>
    <row r="4255" spans="1:6" x14ac:dyDescent="0.45">
      <c r="A4255" s="2">
        <v>0.82121010593573796</v>
      </c>
      <c r="C4255" s="2">
        <v>0.75956385090533396</v>
      </c>
      <c r="E4255" s="2">
        <v>0.33019118414117399</v>
      </c>
      <c r="F4255" s="2">
        <v>0.47156531967318899</v>
      </c>
    </row>
    <row r="4256" spans="1:6" x14ac:dyDescent="0.45">
      <c r="A4256" s="2">
        <v>3.4719318513150001E-2</v>
      </c>
      <c r="C4256" s="2">
        <v>0.27612568406259902</v>
      </c>
      <c r="E4256" s="2">
        <v>0.81138006886622605</v>
      </c>
      <c r="F4256" s="2">
        <v>0.52676840364553201</v>
      </c>
    </row>
    <row r="4257" spans="1:6" x14ac:dyDescent="0.45">
      <c r="A4257" s="2">
        <v>0.77086605325895796</v>
      </c>
      <c r="C4257" s="2">
        <v>0.76544960918899596</v>
      </c>
      <c r="E4257" s="2">
        <v>0.82198171509204798</v>
      </c>
      <c r="F4257" s="2">
        <v>0.38938072392213402</v>
      </c>
    </row>
    <row r="4258" spans="1:6" x14ac:dyDescent="0.45">
      <c r="A4258" s="2">
        <v>0.35699641502808599</v>
      </c>
      <c r="C4258" s="2">
        <v>0.48261745389449201</v>
      </c>
      <c r="E4258" s="2">
        <v>0.75323923178125995</v>
      </c>
      <c r="F4258" s="2">
        <v>0.61115069151955603</v>
      </c>
    </row>
    <row r="4259" spans="1:6" x14ac:dyDescent="0.45">
      <c r="A4259" s="2">
        <v>0.66764364404388199</v>
      </c>
      <c r="C4259" s="2">
        <v>0.60102428987246104</v>
      </c>
      <c r="E4259" s="2">
        <v>0.84166277203352502</v>
      </c>
      <c r="F4259" s="2">
        <v>0.126268721786789</v>
      </c>
    </row>
    <row r="4260" spans="1:6" x14ac:dyDescent="0.45">
      <c r="A4260" s="2">
        <v>0.70308105131786502</v>
      </c>
      <c r="C4260" s="2">
        <v>0.72175777823177101</v>
      </c>
      <c r="E4260" s="2">
        <v>0.71775263131816402</v>
      </c>
      <c r="F4260" s="2">
        <v>0.75405384826621003</v>
      </c>
    </row>
    <row r="4261" spans="1:6" x14ac:dyDescent="0.45">
      <c r="A4261" s="2">
        <v>0.40234354165025199</v>
      </c>
      <c r="C4261" s="2">
        <v>0.37533631348998697</v>
      </c>
      <c r="E4261" s="2">
        <v>0.88226153284692499</v>
      </c>
      <c r="F4261" s="2">
        <v>0.13194324402323901</v>
      </c>
    </row>
    <row r="4262" spans="1:6" x14ac:dyDescent="0.45">
      <c r="A4262" s="2">
        <v>0.74496590461312995</v>
      </c>
      <c r="C4262" s="2">
        <v>0.47294252297773198</v>
      </c>
      <c r="E4262" s="2">
        <v>0.75442962415422399</v>
      </c>
      <c r="F4262" s="2">
        <v>0.65160160334522599</v>
      </c>
    </row>
    <row r="4263" spans="1:6" x14ac:dyDescent="0.45">
      <c r="A4263" s="2">
        <v>0.72472364133218303</v>
      </c>
      <c r="C4263" s="2">
        <v>0.58761827645283804</v>
      </c>
      <c r="E4263" s="2">
        <v>0.85783352191078099</v>
      </c>
      <c r="F4263" s="2">
        <v>0.36727529083386101</v>
      </c>
    </row>
    <row r="4264" spans="1:6" x14ac:dyDescent="0.45">
      <c r="A4264" s="2">
        <v>0.25929462583920498</v>
      </c>
      <c r="C4264" s="2">
        <v>0.34789024353877301</v>
      </c>
      <c r="E4264" s="2">
        <v>0.12586725049820599</v>
      </c>
      <c r="F4264" s="2">
        <v>0.52096762679352004</v>
      </c>
    </row>
    <row r="4265" spans="1:6" x14ac:dyDescent="0.45">
      <c r="A4265" s="2">
        <v>0.61332894792415704</v>
      </c>
      <c r="C4265" s="2">
        <v>0.68155863751412304</v>
      </c>
      <c r="E4265" s="2">
        <v>0.87599420965594998</v>
      </c>
      <c r="F4265" s="2">
        <v>0.541015672760501</v>
      </c>
    </row>
    <row r="4266" spans="1:6" x14ac:dyDescent="0.45">
      <c r="A4266" s="2">
        <v>0.32795852678015303</v>
      </c>
      <c r="C4266" s="2">
        <v>0.34820125875967001</v>
      </c>
      <c r="E4266" s="2">
        <v>0.61512353304295397</v>
      </c>
      <c r="F4266" s="2">
        <v>0.39757998071678202</v>
      </c>
    </row>
    <row r="4267" spans="1:6" x14ac:dyDescent="0.45">
      <c r="A4267" s="2">
        <v>0.59002618829559705</v>
      </c>
      <c r="C4267" s="2">
        <v>0.62185175112600799</v>
      </c>
      <c r="E4267" s="2">
        <v>0.45849665250543498</v>
      </c>
      <c r="F4267" s="2">
        <v>0.50232997823652503</v>
      </c>
    </row>
    <row r="4268" spans="1:6" x14ac:dyDescent="0.45">
      <c r="A4268" s="2">
        <v>5.8831647672274903E-2</v>
      </c>
      <c r="C4268" s="2">
        <v>9.7597131316407001E-2</v>
      </c>
      <c r="E4268" s="2">
        <v>0.91955182271342095</v>
      </c>
      <c r="F4268" s="2">
        <v>0.48083822952760602</v>
      </c>
    </row>
    <row r="4269" spans="1:6" x14ac:dyDescent="0.45">
      <c r="A4269" s="2">
        <v>0.68844865152583701</v>
      </c>
      <c r="C4269" s="2">
        <v>0.68270573288846903</v>
      </c>
      <c r="E4269" s="2">
        <v>0.64006029601883496</v>
      </c>
      <c r="F4269" s="2">
        <v>0.12661546378149099</v>
      </c>
    </row>
    <row r="4270" spans="1:6" x14ac:dyDescent="0.45">
      <c r="A4270" s="2">
        <v>0.48191998672620401</v>
      </c>
      <c r="C4270" s="2">
        <v>0.62223822101706705</v>
      </c>
      <c r="E4270" s="2">
        <v>0.35086297357484297</v>
      </c>
      <c r="F4270" s="2">
        <v>0.45116924111871698</v>
      </c>
    </row>
    <row r="4271" spans="1:6" x14ac:dyDescent="0.45">
      <c r="A4271" s="2">
        <v>0.74198568037924395</v>
      </c>
      <c r="C4271" s="2">
        <v>0.21486254319360401</v>
      </c>
      <c r="E4271" s="2">
        <v>0.75301983333060096</v>
      </c>
      <c r="F4271" s="2">
        <v>0.355055348807232</v>
      </c>
    </row>
    <row r="4272" spans="1:6" x14ac:dyDescent="0.45">
      <c r="A4272" s="2">
        <v>0.67073603586387298</v>
      </c>
      <c r="C4272" s="2">
        <v>0.64547621357293805</v>
      </c>
      <c r="E4272" s="2">
        <v>0.138106048605597</v>
      </c>
      <c r="F4272" s="2">
        <v>0.53542199838757498</v>
      </c>
    </row>
    <row r="4273" spans="1:6" x14ac:dyDescent="0.45">
      <c r="A4273" s="2">
        <v>0.14008234152580901</v>
      </c>
      <c r="C4273" s="2">
        <v>0.27843053082671299</v>
      </c>
      <c r="E4273" s="2">
        <v>0.874927641722829</v>
      </c>
      <c r="F4273" s="2">
        <v>0.18755260522060899</v>
      </c>
    </row>
    <row r="4274" spans="1:6" x14ac:dyDescent="0.45">
      <c r="A4274" s="2">
        <v>0.65509477037988195</v>
      </c>
      <c r="C4274" s="2">
        <v>0.39424065266955399</v>
      </c>
      <c r="E4274" s="2">
        <v>0.78666969833608902</v>
      </c>
      <c r="F4274" s="2">
        <v>0.48087716468533098</v>
      </c>
    </row>
    <row r="4275" spans="1:6" x14ac:dyDescent="0.45">
      <c r="A4275" s="2">
        <v>0.66125449421661997</v>
      </c>
      <c r="C4275" s="2">
        <v>0.64261798562870798</v>
      </c>
      <c r="E4275" s="2">
        <v>0.634929952061007</v>
      </c>
      <c r="F4275" s="2">
        <v>0.682738259076211</v>
      </c>
    </row>
    <row r="4276" spans="1:6" x14ac:dyDescent="0.45">
      <c r="A4276" s="2">
        <v>0.77733227601048105</v>
      </c>
      <c r="C4276" s="2">
        <v>0.614203538937656</v>
      </c>
      <c r="E4276" s="2">
        <v>0.89512917628892397</v>
      </c>
      <c r="F4276" s="2">
        <v>0.63249539627189499</v>
      </c>
    </row>
    <row r="4277" spans="1:6" x14ac:dyDescent="0.45">
      <c r="A4277" s="2">
        <v>0.78307789355727397</v>
      </c>
      <c r="C4277" s="2">
        <v>0.77276049479742404</v>
      </c>
      <c r="E4277" s="2">
        <v>0.86996930817727502</v>
      </c>
      <c r="F4277" s="2">
        <v>0.232595199254087</v>
      </c>
    </row>
    <row r="4278" spans="1:6" x14ac:dyDescent="0.45">
      <c r="A4278" s="2">
        <v>0.88419654987624496</v>
      </c>
      <c r="C4278" s="2">
        <v>0.23688476704890199</v>
      </c>
      <c r="E4278" s="2">
        <v>0.76689468859767895</v>
      </c>
      <c r="F4278" s="2">
        <v>0.65223715319641196</v>
      </c>
    </row>
    <row r="4279" spans="1:6" x14ac:dyDescent="0.45">
      <c r="A4279" s="2">
        <v>0.65113552455850598</v>
      </c>
      <c r="C4279" s="2">
        <v>0.44673849809654498</v>
      </c>
      <c r="E4279" s="2">
        <v>0.81381117477805498</v>
      </c>
      <c r="F4279" s="2">
        <v>0.59122457162623998</v>
      </c>
    </row>
    <row r="4280" spans="1:6" x14ac:dyDescent="0.45">
      <c r="A4280" s="2">
        <v>0.83128740429629899</v>
      </c>
      <c r="C4280" s="2">
        <v>0.57077493809615198</v>
      </c>
      <c r="E4280" s="2">
        <v>0.75625103340443001</v>
      </c>
      <c r="F4280" s="2">
        <v>0.29686544123209802</v>
      </c>
    </row>
    <row r="4281" spans="1:6" x14ac:dyDescent="0.45">
      <c r="A4281" s="2">
        <v>0.82374049222918699</v>
      </c>
      <c r="C4281" s="2">
        <v>0.21122227254098899</v>
      </c>
      <c r="E4281" s="2">
        <v>0.75467087538642796</v>
      </c>
      <c r="F4281" s="2">
        <v>0.16775626073105401</v>
      </c>
    </row>
    <row r="4282" spans="1:6" x14ac:dyDescent="0.45">
      <c r="A4282" s="2">
        <v>0.73469506940930196</v>
      </c>
      <c r="C4282" s="2">
        <v>0.582540637735533</v>
      </c>
      <c r="E4282" s="2">
        <v>0.84162579680166205</v>
      </c>
      <c r="F4282" s="2">
        <v>0.371893720337583</v>
      </c>
    </row>
    <row r="4283" spans="1:6" x14ac:dyDescent="0.45">
      <c r="A4283" s="2">
        <v>0.50552997874525396</v>
      </c>
      <c r="C4283" s="2">
        <v>0.38031277738951103</v>
      </c>
      <c r="E4283" s="2">
        <v>0.70032174496759902</v>
      </c>
      <c r="F4283" s="2">
        <v>0.73940665671238803</v>
      </c>
    </row>
    <row r="4284" spans="1:6" x14ac:dyDescent="0.45">
      <c r="A4284" s="2">
        <v>0.33681194283286903</v>
      </c>
      <c r="C4284" s="2">
        <v>0.29413131204711501</v>
      </c>
      <c r="E4284" s="2">
        <v>0.74415463547167804</v>
      </c>
      <c r="F4284" s="2">
        <v>0.56979855339895003</v>
      </c>
    </row>
    <row r="4285" spans="1:6" x14ac:dyDescent="0.45">
      <c r="A4285" s="2">
        <v>0.76108259750761098</v>
      </c>
      <c r="C4285" s="2">
        <v>0.68926149296291195</v>
      </c>
      <c r="E4285" s="2">
        <v>0.75755603193282695</v>
      </c>
      <c r="F4285" s="2">
        <v>0.251846169393172</v>
      </c>
    </row>
    <row r="4286" spans="1:6" x14ac:dyDescent="0.45">
      <c r="A4286" s="2">
        <v>0.38175503657760101</v>
      </c>
      <c r="C4286" s="2">
        <v>0.487796969256723</v>
      </c>
      <c r="E4286" s="2">
        <v>0.81264615372661597</v>
      </c>
      <c r="F4286" s="2">
        <v>0.47527043390481999</v>
      </c>
    </row>
    <row r="4287" spans="1:6" x14ac:dyDescent="0.45">
      <c r="A4287" s="2">
        <v>0.80666679137002695</v>
      </c>
      <c r="C4287" s="2">
        <v>0.79991765991313402</v>
      </c>
      <c r="E4287" s="2">
        <v>0.47194312738370198</v>
      </c>
      <c r="F4287" s="2">
        <v>0.57858940460796904</v>
      </c>
    </row>
    <row r="4288" spans="1:6" x14ac:dyDescent="0.45">
      <c r="A4288" s="2">
        <v>0.75532900923881896</v>
      </c>
      <c r="C4288" s="2">
        <v>0.51685861744986905</v>
      </c>
      <c r="E4288" s="2">
        <v>0.87873861715691404</v>
      </c>
      <c r="F4288" s="2">
        <v>0.52502734230272496</v>
      </c>
    </row>
    <row r="4289" spans="1:6" x14ac:dyDescent="0.45">
      <c r="A4289" s="2">
        <v>0.79445855950381405</v>
      </c>
      <c r="C4289" s="2">
        <v>0.76086185061067502</v>
      </c>
      <c r="E4289" s="2">
        <v>0.66336681301696199</v>
      </c>
      <c r="F4289" s="2">
        <v>0.63430359083392196</v>
      </c>
    </row>
    <row r="4290" spans="1:6" x14ac:dyDescent="0.45">
      <c r="A4290" s="2">
        <v>0.74632089681990599</v>
      </c>
      <c r="C4290" s="2">
        <v>0.67504018014342504</v>
      </c>
      <c r="E4290" s="2">
        <v>0.85218786984911699</v>
      </c>
      <c r="F4290" s="2">
        <v>0.75447584907741205</v>
      </c>
    </row>
    <row r="4291" spans="1:6" x14ac:dyDescent="0.45">
      <c r="A4291" s="2">
        <v>0.71688477495666303</v>
      </c>
      <c r="C4291" s="2">
        <v>0.64019012491531402</v>
      </c>
      <c r="E4291" s="2">
        <v>0.45185521693201602</v>
      </c>
      <c r="F4291" s="2">
        <v>0.179048400510332</v>
      </c>
    </row>
    <row r="4292" spans="1:6" x14ac:dyDescent="0.45">
      <c r="A4292" s="2">
        <v>0.79969932210672601</v>
      </c>
      <c r="C4292" s="2">
        <v>0.72484750765842998</v>
      </c>
      <c r="E4292" s="2">
        <v>0.67515232890486299</v>
      </c>
      <c r="F4292" s="2">
        <v>0.50871923015197096</v>
      </c>
    </row>
    <row r="4293" spans="1:6" x14ac:dyDescent="0.45">
      <c r="A4293" s="2">
        <v>0.66202356787579797</v>
      </c>
      <c r="C4293" s="2">
        <v>0.63281900621540199</v>
      </c>
      <c r="E4293" s="2">
        <v>0.61834220544141305</v>
      </c>
      <c r="F4293" s="2">
        <v>0.18908911294199601</v>
      </c>
    </row>
    <row r="4294" spans="1:6" x14ac:dyDescent="0.45">
      <c r="A4294" s="2">
        <v>0.57381380056312703</v>
      </c>
      <c r="C4294" s="2">
        <v>0.64097118955002896</v>
      </c>
      <c r="E4294" s="2">
        <v>0.77155786158033102</v>
      </c>
      <c r="F4294" s="2">
        <v>0.12278194093841301</v>
      </c>
    </row>
    <row r="4295" spans="1:6" x14ac:dyDescent="0.45">
      <c r="A4295" s="2">
        <v>0.76617905204120895</v>
      </c>
      <c r="C4295" s="2">
        <v>0.82337351792548896</v>
      </c>
      <c r="E4295" s="2">
        <v>0.73026850448922698</v>
      </c>
      <c r="F4295" s="2">
        <v>0.36216832232117402</v>
      </c>
    </row>
    <row r="4296" spans="1:6" x14ac:dyDescent="0.45">
      <c r="A4296" s="2">
        <v>0.666780122287433</v>
      </c>
      <c r="C4296" s="2">
        <v>0.72876889390149202</v>
      </c>
      <c r="E4296" s="2">
        <v>0.88530839796572003</v>
      </c>
      <c r="F4296" s="2">
        <v>0.48478661320783301</v>
      </c>
    </row>
    <row r="4297" spans="1:6" x14ac:dyDescent="0.45">
      <c r="A4297" s="2">
        <v>0.739381196091353</v>
      </c>
      <c r="C4297" s="2">
        <v>0.320105124108784</v>
      </c>
      <c r="E4297" s="2">
        <v>0.80633529669940196</v>
      </c>
      <c r="F4297" s="2">
        <v>0.79470780117983397</v>
      </c>
    </row>
    <row r="4298" spans="1:6" x14ac:dyDescent="0.45">
      <c r="A4298" s="2">
        <v>0.65631140085566497</v>
      </c>
      <c r="C4298" s="2">
        <v>0.51868946930084603</v>
      </c>
      <c r="E4298" s="2">
        <v>0.81678229029603799</v>
      </c>
      <c r="F4298" s="2">
        <v>0.32095537060302898</v>
      </c>
    </row>
    <row r="4299" spans="1:6" x14ac:dyDescent="0.45">
      <c r="A4299" s="2">
        <v>0.25779088665379402</v>
      </c>
      <c r="C4299" s="2">
        <v>0.43676262467718602</v>
      </c>
      <c r="E4299" s="2">
        <v>0.82585150479306502</v>
      </c>
      <c r="F4299" s="2">
        <v>0.144857143961484</v>
      </c>
    </row>
    <row r="4300" spans="1:6" x14ac:dyDescent="0.45">
      <c r="A4300" s="2">
        <v>0.71221729189374705</v>
      </c>
      <c r="C4300" s="2">
        <v>0.60538326531148601</v>
      </c>
      <c r="E4300" s="2">
        <v>0.73666417154454</v>
      </c>
      <c r="F4300" s="2">
        <v>0.27174437590460798</v>
      </c>
    </row>
    <row r="4301" spans="1:6" x14ac:dyDescent="0.45">
      <c r="A4301" s="2">
        <v>0.30429471591398</v>
      </c>
      <c r="C4301" s="2">
        <v>0.33967587359892099</v>
      </c>
      <c r="E4301" s="2">
        <v>0.181074116727998</v>
      </c>
      <c r="F4301" s="2">
        <v>0.50456025347459399</v>
      </c>
    </row>
    <row r="4302" spans="1:6" x14ac:dyDescent="0.45">
      <c r="A4302" s="2">
        <v>0.202449396657957</v>
      </c>
      <c r="C4302" s="2">
        <v>0.146284811685017</v>
      </c>
      <c r="E4302" s="2">
        <v>0.61592356035344198</v>
      </c>
      <c r="F4302" s="2">
        <v>0.268351203616849</v>
      </c>
    </row>
    <row r="4303" spans="1:6" x14ac:dyDescent="0.45">
      <c r="A4303" s="2">
        <v>0.56810604869618397</v>
      </c>
      <c r="C4303" s="2">
        <v>0.42716332876296997</v>
      </c>
      <c r="E4303" s="2">
        <v>0.81702763008254897</v>
      </c>
      <c r="F4303" s="2">
        <v>0.14711177742350201</v>
      </c>
    </row>
    <row r="4304" spans="1:6" x14ac:dyDescent="0.45">
      <c r="A4304" s="2">
        <v>0.831571797305237</v>
      </c>
      <c r="C4304" s="2">
        <v>0.75820387123983801</v>
      </c>
      <c r="E4304" s="2">
        <v>0.65570380644008996</v>
      </c>
      <c r="F4304" s="2">
        <v>0.336936629974392</v>
      </c>
    </row>
    <row r="4305" spans="1:6" x14ac:dyDescent="0.45">
      <c r="A4305" s="2">
        <v>0.69069609590177405</v>
      </c>
      <c r="C4305" s="2">
        <v>0.34327205293429702</v>
      </c>
      <c r="E4305" s="2">
        <v>0.79850373701272603</v>
      </c>
      <c r="F4305" s="2">
        <v>0.45819292734988998</v>
      </c>
    </row>
    <row r="4306" spans="1:6" x14ac:dyDescent="0.45">
      <c r="A4306" s="2">
        <v>0.68234494487472297</v>
      </c>
      <c r="C4306" s="2">
        <v>0.37473913628026101</v>
      </c>
      <c r="E4306" s="2">
        <v>0.90915061037168798</v>
      </c>
      <c r="F4306" s="2">
        <v>0.55736115515755602</v>
      </c>
    </row>
    <row r="4307" spans="1:6" x14ac:dyDescent="0.45">
      <c r="A4307" s="2">
        <v>0.72508104166038001</v>
      </c>
      <c r="C4307" s="2">
        <v>0.59197801196271904</v>
      </c>
      <c r="E4307" s="2">
        <v>0.57739118587707206</v>
      </c>
      <c r="F4307" s="2">
        <v>0.33820602189785198</v>
      </c>
    </row>
    <row r="4308" spans="1:6" x14ac:dyDescent="0.45">
      <c r="A4308" s="2">
        <v>0.79037829321250297</v>
      </c>
      <c r="C4308" s="2">
        <v>0.76917996020487001</v>
      </c>
      <c r="E4308" s="2">
        <v>0.83430574032725902</v>
      </c>
      <c r="F4308" s="2">
        <v>0.56184371597013905</v>
      </c>
    </row>
    <row r="4309" spans="1:6" x14ac:dyDescent="0.45">
      <c r="A4309" s="2">
        <v>0.44796345812593502</v>
      </c>
      <c r="C4309" s="2">
        <v>0.48109716289360099</v>
      </c>
      <c r="E4309" s="2">
        <v>0.83594877735770601</v>
      </c>
      <c r="F4309" s="2">
        <v>0.70871939123626404</v>
      </c>
    </row>
    <row r="4310" spans="1:6" x14ac:dyDescent="0.45">
      <c r="A4310" s="2">
        <v>0.648580296526718</v>
      </c>
      <c r="C4310" s="2">
        <v>0.61008412925432898</v>
      </c>
      <c r="E4310" s="2">
        <v>0.52750833365551797</v>
      </c>
      <c r="F4310" s="2">
        <v>0.58222917198583601</v>
      </c>
    </row>
    <row r="4311" spans="1:6" x14ac:dyDescent="0.45">
      <c r="A4311" s="2">
        <v>0.84815386354817901</v>
      </c>
      <c r="C4311" s="2">
        <v>0.71966753992154098</v>
      </c>
      <c r="E4311" s="2">
        <v>0.835301787067809</v>
      </c>
      <c r="F4311" s="2">
        <v>0.49676034277402997</v>
      </c>
    </row>
    <row r="4312" spans="1:6" x14ac:dyDescent="0.45">
      <c r="A4312" s="2">
        <v>0.21574146480930001</v>
      </c>
      <c r="C4312" s="2">
        <v>0.43471798276207402</v>
      </c>
      <c r="E4312" s="2">
        <v>0.25654228847307098</v>
      </c>
      <c r="F4312" s="2">
        <v>0.57013823963482402</v>
      </c>
    </row>
    <row r="4313" spans="1:6" x14ac:dyDescent="0.45">
      <c r="A4313" s="2">
        <v>0.72169698313146602</v>
      </c>
      <c r="C4313" s="2">
        <v>0.59293260955489802</v>
      </c>
      <c r="E4313" s="2">
        <v>0.94699487451237796</v>
      </c>
      <c r="F4313" s="2">
        <v>0.29959109858666499</v>
      </c>
    </row>
    <row r="4314" spans="1:6" x14ac:dyDescent="0.45">
      <c r="A4314" s="2">
        <v>0.57229485016548698</v>
      </c>
      <c r="C4314" s="2">
        <v>0.47311031269930098</v>
      </c>
      <c r="E4314" s="2">
        <v>0.54091604401334903</v>
      </c>
      <c r="F4314" s="2">
        <v>0.76457715733045695</v>
      </c>
    </row>
    <row r="4315" spans="1:6" x14ac:dyDescent="0.45">
      <c r="A4315" s="2">
        <v>0.57093521659651303</v>
      </c>
      <c r="C4315" s="2">
        <v>0.47953518379457799</v>
      </c>
      <c r="E4315" s="2">
        <v>0.585001906986931</v>
      </c>
      <c r="F4315" s="2">
        <v>0.30597143641181801</v>
      </c>
    </row>
    <row r="4316" spans="1:6" x14ac:dyDescent="0.45">
      <c r="A4316" s="2">
        <v>0.68918799763328897</v>
      </c>
      <c r="C4316" s="2">
        <v>0.56214688164570803</v>
      </c>
      <c r="E4316" s="2">
        <v>0.505822775314267</v>
      </c>
      <c r="F4316" s="2">
        <v>0.53207541982769102</v>
      </c>
    </row>
    <row r="4317" spans="1:6" x14ac:dyDescent="0.45">
      <c r="A4317" s="2">
        <v>0.470270426960057</v>
      </c>
      <c r="C4317" s="2">
        <v>0.39610095825339697</v>
      </c>
      <c r="E4317" s="2">
        <v>0.89996029747281503</v>
      </c>
      <c r="F4317" s="2">
        <v>0.82175882933535505</v>
      </c>
    </row>
    <row r="4318" spans="1:6" x14ac:dyDescent="0.45">
      <c r="A4318" s="2">
        <v>0.694268540422047</v>
      </c>
      <c r="C4318" s="2">
        <v>0.73214877657647903</v>
      </c>
      <c r="E4318" s="2">
        <v>0.76473518315875599</v>
      </c>
      <c r="F4318" s="2">
        <v>0.36176231648219898</v>
      </c>
    </row>
    <row r="4319" spans="1:6" x14ac:dyDescent="0.45">
      <c r="A4319" s="2">
        <v>0.57112441546352999</v>
      </c>
      <c r="C4319" s="2">
        <v>0.45443607391788099</v>
      </c>
      <c r="E4319" s="2">
        <v>0.86649211533975301</v>
      </c>
      <c r="F4319" s="2">
        <v>0.62931161760046594</v>
      </c>
    </row>
    <row r="4320" spans="1:6" x14ac:dyDescent="0.45">
      <c r="A4320" s="2">
        <v>0.156300579446909</v>
      </c>
      <c r="C4320" s="2">
        <v>0.40884613764494099</v>
      </c>
      <c r="E4320" s="2">
        <v>0.45911263824389598</v>
      </c>
      <c r="F4320" s="2">
        <v>0.56261840775906502</v>
      </c>
    </row>
    <row r="4321" spans="1:6" x14ac:dyDescent="0.45">
      <c r="A4321" s="2">
        <v>0.79541873053530598</v>
      </c>
      <c r="C4321" s="2">
        <v>0.62333887186049497</v>
      </c>
      <c r="E4321" s="2">
        <v>0.84429362888377602</v>
      </c>
      <c r="F4321" s="2">
        <v>0.42430934104050499</v>
      </c>
    </row>
    <row r="4322" spans="1:6" x14ac:dyDescent="0.45">
      <c r="A4322" s="2">
        <v>0.23271148269724001</v>
      </c>
      <c r="C4322" s="2">
        <v>0.115500047924904</v>
      </c>
      <c r="E4322" s="2">
        <v>0.47457483575724402</v>
      </c>
      <c r="F4322" s="2">
        <v>0.27754361923265097</v>
      </c>
    </row>
    <row r="4323" spans="1:6" x14ac:dyDescent="0.45">
      <c r="A4323" s="2">
        <v>0.65553922686580601</v>
      </c>
      <c r="C4323" s="2">
        <v>0.60235506122976701</v>
      </c>
      <c r="E4323" s="2">
        <v>0.80424467416242396</v>
      </c>
      <c r="F4323" s="2">
        <v>0.283055357236001</v>
      </c>
    </row>
    <row r="4324" spans="1:6" x14ac:dyDescent="0.45">
      <c r="A4324" s="2">
        <v>0.84168468931899998</v>
      </c>
      <c r="C4324" s="2">
        <v>0.83106643380715395</v>
      </c>
      <c r="E4324" s="2">
        <v>0.51192284689009404</v>
      </c>
      <c r="F4324" s="2">
        <v>0.69973527720818496</v>
      </c>
    </row>
    <row r="4325" spans="1:6" x14ac:dyDescent="0.45">
      <c r="A4325" s="2">
        <v>0.232325730219853</v>
      </c>
      <c r="C4325" s="2">
        <v>0.52163635157071497</v>
      </c>
      <c r="E4325" s="2">
        <v>0.81282167077535805</v>
      </c>
      <c r="F4325" s="2">
        <v>0.36567630597291501</v>
      </c>
    </row>
    <row r="4326" spans="1:6" x14ac:dyDescent="0.45">
      <c r="A4326" s="2">
        <v>0.51042908107705898</v>
      </c>
      <c r="C4326" s="2">
        <v>0.44518110764635599</v>
      </c>
      <c r="E4326" s="2">
        <v>0.71184008665517395</v>
      </c>
      <c r="F4326" s="2">
        <v>0.28632283247713602</v>
      </c>
    </row>
    <row r="4327" spans="1:6" x14ac:dyDescent="0.45">
      <c r="A4327" s="2">
        <v>0.59891059842614802</v>
      </c>
      <c r="C4327" s="2">
        <v>0.58029339539979696</v>
      </c>
      <c r="E4327" s="2">
        <v>0.749123199546048</v>
      </c>
      <c r="F4327" s="2">
        <v>0.62168138963973996</v>
      </c>
    </row>
    <row r="4328" spans="1:6" x14ac:dyDescent="0.45">
      <c r="A4328" s="2">
        <v>0.70785190370338202</v>
      </c>
      <c r="C4328" s="2">
        <v>0.67557707629444197</v>
      </c>
      <c r="E4328" s="2">
        <v>0.72405093210111504</v>
      </c>
      <c r="F4328" s="2">
        <v>0.75456253918460703</v>
      </c>
    </row>
    <row r="4329" spans="1:6" x14ac:dyDescent="0.45">
      <c r="A4329" s="2">
        <v>0.712153695460367</v>
      </c>
      <c r="C4329" s="2">
        <v>0.50657867181191296</v>
      </c>
      <c r="E4329" s="2">
        <v>0.81426809641571896</v>
      </c>
      <c r="F4329" s="2">
        <v>0.17609525567179701</v>
      </c>
    </row>
    <row r="4330" spans="1:6" x14ac:dyDescent="0.45">
      <c r="A4330" s="2">
        <v>0.44642448205153301</v>
      </c>
      <c r="C4330" s="2">
        <v>0.44909188332662398</v>
      </c>
      <c r="E4330" s="2">
        <v>0.909646996407522</v>
      </c>
      <c r="F4330" s="2">
        <v>5.7472995475236897E-2</v>
      </c>
    </row>
    <row r="4331" spans="1:6" x14ac:dyDescent="0.45">
      <c r="A4331" s="2">
        <v>0.50503510921846595</v>
      </c>
      <c r="C4331" s="2">
        <v>0.58710148308128995</v>
      </c>
      <c r="E4331" s="2">
        <v>0.48054243534091401</v>
      </c>
      <c r="F4331" s="2">
        <v>0.53148285277442298</v>
      </c>
    </row>
    <row r="4332" spans="1:6" x14ac:dyDescent="0.45">
      <c r="A4332" s="2">
        <v>0.432190238713341</v>
      </c>
      <c r="C4332" s="2">
        <v>0.406838254049601</v>
      </c>
      <c r="E4332" s="2">
        <v>0.81780776417378298</v>
      </c>
      <c r="F4332" s="2">
        <v>0.241188600827451</v>
      </c>
    </row>
    <row r="4333" spans="1:6" x14ac:dyDescent="0.45">
      <c r="A4333" s="2">
        <v>0.66642255644409398</v>
      </c>
      <c r="C4333" s="2">
        <v>0.59572893247773995</v>
      </c>
      <c r="E4333" s="2">
        <v>0.87196168772037597</v>
      </c>
      <c r="F4333" s="2">
        <v>0.52848873308271405</v>
      </c>
    </row>
    <row r="4334" spans="1:6" x14ac:dyDescent="0.45">
      <c r="A4334" s="2">
        <v>0.49227085722736302</v>
      </c>
      <c r="C4334" s="2">
        <v>0.38489993247953802</v>
      </c>
      <c r="E4334" s="2">
        <v>0.62476872108353698</v>
      </c>
      <c r="F4334" s="2">
        <v>0.69663703094573903</v>
      </c>
    </row>
    <row r="4335" spans="1:6" x14ac:dyDescent="0.45">
      <c r="A4335" s="2">
        <v>0.77853972965373597</v>
      </c>
      <c r="C4335" s="2">
        <v>0.75779230479189696</v>
      </c>
      <c r="E4335" s="2">
        <v>0.93961780704327602</v>
      </c>
      <c r="F4335" s="2">
        <v>0.394011679072165</v>
      </c>
    </row>
    <row r="4336" spans="1:6" x14ac:dyDescent="0.45">
      <c r="A4336" s="2">
        <v>0.72198389721971801</v>
      </c>
      <c r="C4336" s="2">
        <v>0.65532060237842304</v>
      </c>
      <c r="E4336" s="2">
        <v>0.845794107595363</v>
      </c>
      <c r="F4336" s="2">
        <v>0.19002746466222101</v>
      </c>
    </row>
    <row r="4337" spans="1:6" x14ac:dyDescent="0.45">
      <c r="A4337" s="2">
        <v>0.69405916587141603</v>
      </c>
      <c r="C4337" s="2">
        <v>0.66814598838193195</v>
      </c>
      <c r="E4337" s="2">
        <v>0.41067816767910997</v>
      </c>
      <c r="F4337" s="2">
        <v>0.18771349933464901</v>
      </c>
    </row>
    <row r="4338" spans="1:6" x14ac:dyDescent="0.45">
      <c r="A4338" s="2">
        <v>0.56974106119550605</v>
      </c>
      <c r="C4338" s="2">
        <v>0.37488332253698903</v>
      </c>
      <c r="E4338" s="2">
        <v>0.471080609229867</v>
      </c>
      <c r="F4338" s="2">
        <v>0.16430353613339099</v>
      </c>
    </row>
    <row r="4339" spans="1:6" x14ac:dyDescent="0.45">
      <c r="A4339" s="2">
        <v>0.41795751065120101</v>
      </c>
      <c r="C4339" s="2">
        <v>0.29256995612994202</v>
      </c>
      <c r="E4339" s="2">
        <v>0.80025639721647801</v>
      </c>
      <c r="F4339" s="2">
        <v>0.51165516970614999</v>
      </c>
    </row>
    <row r="4340" spans="1:6" x14ac:dyDescent="0.45">
      <c r="A4340" s="2">
        <v>0.75133315719002103</v>
      </c>
      <c r="C4340" s="2">
        <v>0.54926396492749097</v>
      </c>
      <c r="E4340" s="2">
        <v>0.81729104763281801</v>
      </c>
      <c r="F4340" s="2">
        <v>9.7558039471977095E-2</v>
      </c>
    </row>
    <row r="4341" spans="1:6" x14ac:dyDescent="0.45">
      <c r="A4341" s="2">
        <v>0.64629763104214499</v>
      </c>
      <c r="C4341" s="2">
        <v>0.55105817379266098</v>
      </c>
      <c r="E4341" s="2">
        <v>0.78720555592699604</v>
      </c>
      <c r="F4341" s="2">
        <v>0.42819091980688001</v>
      </c>
    </row>
    <row r="4342" spans="1:6" x14ac:dyDescent="0.45">
      <c r="A4342" s="2">
        <v>0.716311266101889</v>
      </c>
      <c r="C4342" s="2">
        <v>0.41560492320528403</v>
      </c>
      <c r="E4342" s="2">
        <v>0.632729291673088</v>
      </c>
      <c r="F4342" s="2">
        <v>0.64684256795520201</v>
      </c>
    </row>
    <row r="4343" spans="1:6" x14ac:dyDescent="0.45">
      <c r="A4343" s="2">
        <v>0.60032399386822899</v>
      </c>
      <c r="C4343" s="2">
        <v>0.62563087524388505</v>
      </c>
      <c r="E4343" s="2">
        <v>0.62205997833326998</v>
      </c>
      <c r="F4343" s="2">
        <v>0.38513833018867699</v>
      </c>
    </row>
    <row r="4344" spans="1:6" x14ac:dyDescent="0.45">
      <c r="A4344" s="2">
        <v>0.65039273344661097</v>
      </c>
      <c r="C4344" s="2">
        <v>0.67500040312234699</v>
      </c>
      <c r="E4344" s="2">
        <v>0.489847276120149</v>
      </c>
      <c r="F4344" s="2">
        <v>0.13950220498678101</v>
      </c>
    </row>
    <row r="4345" spans="1:6" x14ac:dyDescent="0.45">
      <c r="A4345" s="2">
        <v>0.59531499187481196</v>
      </c>
      <c r="C4345" s="2">
        <v>0.50849182183155905</v>
      </c>
      <c r="E4345" s="2">
        <v>0.67201942394820302</v>
      </c>
      <c r="F4345" s="2">
        <v>0.76095281725425401</v>
      </c>
    </row>
    <row r="4346" spans="1:6" x14ac:dyDescent="0.45">
      <c r="A4346" s="2">
        <v>0.73743822388158498</v>
      </c>
      <c r="C4346" s="2">
        <v>0.67039850135801904</v>
      </c>
      <c r="E4346" s="2">
        <v>0.632259819334128</v>
      </c>
      <c r="F4346" s="2">
        <v>0.83726141335300197</v>
      </c>
    </row>
    <row r="4347" spans="1:6" x14ac:dyDescent="0.45">
      <c r="A4347" s="2">
        <v>0.71273010702232098</v>
      </c>
      <c r="C4347" s="2">
        <v>0.73753411343250797</v>
      </c>
      <c r="E4347" s="2">
        <v>0.91692096796338196</v>
      </c>
      <c r="F4347" s="2">
        <v>0.82948435951410104</v>
      </c>
    </row>
    <row r="4348" spans="1:6" x14ac:dyDescent="0.45">
      <c r="A4348" s="2">
        <v>0.43178323709964</v>
      </c>
      <c r="C4348" s="2">
        <v>0.53859762454774796</v>
      </c>
      <c r="E4348" s="2">
        <v>0.43027635326441599</v>
      </c>
      <c r="F4348" s="2">
        <v>0.25803925123000099</v>
      </c>
    </row>
    <row r="4349" spans="1:6" x14ac:dyDescent="0.45">
      <c r="A4349" s="2">
        <v>0.50180880648565396</v>
      </c>
      <c r="C4349" s="2">
        <v>0.40375418277542402</v>
      </c>
      <c r="E4349" s="2">
        <v>0.85219650768542399</v>
      </c>
      <c r="F4349" s="2">
        <v>0.82463646457492701</v>
      </c>
    </row>
    <row r="4350" spans="1:6" x14ac:dyDescent="0.45">
      <c r="A4350" s="2">
        <v>0.58462545067571303</v>
      </c>
      <c r="C4350" s="2">
        <v>0.61982143557806202</v>
      </c>
      <c r="E4350" s="2">
        <v>0.78660731185044996</v>
      </c>
      <c r="F4350" s="2">
        <v>0.44260044404391702</v>
      </c>
    </row>
    <row r="4351" spans="1:6" x14ac:dyDescent="0.45">
      <c r="A4351" s="2">
        <v>0.57340371575015803</v>
      </c>
      <c r="C4351" s="2">
        <v>0.37100944516969597</v>
      </c>
      <c r="E4351" s="2">
        <v>0.81488970526748095</v>
      </c>
      <c r="F4351" s="2">
        <v>0.26091705715895902</v>
      </c>
    </row>
    <row r="4352" spans="1:6" x14ac:dyDescent="0.45">
      <c r="A4352" s="2">
        <v>0.82937764181873697</v>
      </c>
      <c r="C4352" s="2">
        <v>0.72405510084958302</v>
      </c>
      <c r="E4352" s="2">
        <v>0.83239295289669701</v>
      </c>
      <c r="F4352" s="2">
        <v>0.49367169766409702</v>
      </c>
    </row>
    <row r="4353" spans="1:6" x14ac:dyDescent="0.45">
      <c r="A4353" s="2">
        <v>0.76251460577410601</v>
      </c>
      <c r="C4353" s="2">
        <v>0.69009939796559505</v>
      </c>
      <c r="E4353" s="2">
        <v>0.74006458545359399</v>
      </c>
      <c r="F4353" s="2">
        <v>0.70649890115573499</v>
      </c>
    </row>
    <row r="4354" spans="1:6" x14ac:dyDescent="0.45">
      <c r="A4354" s="2">
        <v>0.72948237546255001</v>
      </c>
      <c r="C4354" s="2">
        <v>0.70679634157409099</v>
      </c>
      <c r="E4354" s="2">
        <v>0.31813403955417502</v>
      </c>
      <c r="F4354" s="2">
        <v>0.48784208580817001</v>
      </c>
    </row>
    <row r="4355" spans="1:6" x14ac:dyDescent="0.45">
      <c r="A4355" s="2">
        <v>0.77876082925812395</v>
      </c>
      <c r="C4355" s="2">
        <v>0.831474534440658</v>
      </c>
      <c r="E4355" s="2">
        <v>0.80057586023568295</v>
      </c>
      <c r="F4355" s="2">
        <v>0.74939473733677997</v>
      </c>
    </row>
    <row r="4356" spans="1:6" x14ac:dyDescent="0.45">
      <c r="A4356" s="2">
        <v>0.72518658252483503</v>
      </c>
      <c r="C4356" s="2">
        <v>0.64850349581525002</v>
      </c>
      <c r="E4356" s="2">
        <v>0.76668452357268702</v>
      </c>
      <c r="F4356" s="2">
        <v>0.66993739242230399</v>
      </c>
    </row>
    <row r="4357" spans="1:6" x14ac:dyDescent="0.45">
      <c r="A4357" s="2">
        <v>0.72213650791742601</v>
      </c>
      <c r="C4357" s="2">
        <v>0.61236263355562404</v>
      </c>
      <c r="E4357" s="2">
        <v>0.82039575785701202</v>
      </c>
      <c r="F4357" s="2">
        <v>0.13083406256508001</v>
      </c>
    </row>
    <row r="4358" spans="1:6" x14ac:dyDescent="0.45">
      <c r="A4358" s="2">
        <v>0.233177650084818</v>
      </c>
      <c r="C4358" s="2">
        <v>0.36362702920976098</v>
      </c>
      <c r="E4358" s="2">
        <v>0.61031311214800599</v>
      </c>
      <c r="F4358" s="2">
        <v>0.40052840865815398</v>
      </c>
    </row>
    <row r="4359" spans="1:6" x14ac:dyDescent="0.45">
      <c r="A4359" s="2">
        <v>0.70820069409338504</v>
      </c>
      <c r="C4359" s="2">
        <v>0.58740509367055604</v>
      </c>
      <c r="E4359" s="2">
        <v>0.82365266362042799</v>
      </c>
      <c r="F4359" s="2">
        <v>0.75869000723506796</v>
      </c>
    </row>
    <row r="4360" spans="1:6" x14ac:dyDescent="0.45">
      <c r="A4360" s="2">
        <v>0.46207230957336498</v>
      </c>
      <c r="C4360" s="2">
        <v>0.40137032880870199</v>
      </c>
      <c r="E4360" s="2">
        <v>0.40780916024569802</v>
      </c>
      <c r="F4360" s="2">
        <v>0.62982887032916701</v>
      </c>
    </row>
    <row r="4361" spans="1:6" x14ac:dyDescent="0.45">
      <c r="A4361" s="2">
        <v>0.66432324630295903</v>
      </c>
      <c r="C4361" s="2">
        <v>0.44016934829837701</v>
      </c>
      <c r="E4361" s="2">
        <v>0.81731600600437704</v>
      </c>
      <c r="F4361" s="2">
        <v>0.34108470786154799</v>
      </c>
    </row>
    <row r="4362" spans="1:6" x14ac:dyDescent="0.45">
      <c r="A4362" s="2">
        <v>0.443333688977047</v>
      </c>
      <c r="C4362" s="2">
        <v>0.34724334187929301</v>
      </c>
      <c r="E4362" s="2">
        <v>0.52719132595208296</v>
      </c>
      <c r="F4362" s="2">
        <v>0.59518040664907301</v>
      </c>
    </row>
    <row r="4363" spans="1:6" x14ac:dyDescent="0.45">
      <c r="A4363" s="2">
        <v>0.645086813106166</v>
      </c>
      <c r="C4363" s="2">
        <v>0.80636109335112105</v>
      </c>
      <c r="E4363" s="2">
        <v>0.76887107920439701</v>
      </c>
      <c r="F4363" s="2">
        <v>0.79495845049520897</v>
      </c>
    </row>
    <row r="4364" spans="1:6" x14ac:dyDescent="0.45">
      <c r="A4364" s="2">
        <v>0.162944912213002</v>
      </c>
      <c r="C4364" s="2">
        <v>0.14315578174180901</v>
      </c>
      <c r="E4364" s="2">
        <v>0.92885564175636104</v>
      </c>
      <c r="F4364" s="2">
        <v>0.50058787611327604</v>
      </c>
    </row>
    <row r="4365" spans="1:6" x14ac:dyDescent="0.45">
      <c r="A4365" s="2">
        <v>0.60700290926556599</v>
      </c>
      <c r="C4365" s="2">
        <v>0.53628482589639703</v>
      </c>
      <c r="E4365" s="2">
        <v>0.62763951545309904</v>
      </c>
      <c r="F4365" s="2">
        <v>0.13302648068153</v>
      </c>
    </row>
    <row r="4366" spans="1:6" x14ac:dyDescent="0.45">
      <c r="A4366" s="2">
        <v>0.646119069217157</v>
      </c>
      <c r="C4366" s="2">
        <v>0.29905096270475701</v>
      </c>
      <c r="E4366" s="2">
        <v>0.76023671355222999</v>
      </c>
      <c r="F4366" s="2">
        <v>0.34484910943355002</v>
      </c>
    </row>
    <row r="4367" spans="1:6" x14ac:dyDescent="0.45">
      <c r="A4367" s="2">
        <v>0.706380272995763</v>
      </c>
      <c r="C4367" s="2">
        <v>0.68974171063662304</v>
      </c>
      <c r="E4367" s="2">
        <v>0.74128410228842101</v>
      </c>
      <c r="F4367" s="2">
        <v>0.64113190776941198</v>
      </c>
    </row>
    <row r="4368" spans="1:6" x14ac:dyDescent="0.45">
      <c r="A4368" s="2">
        <v>0.51278355571038403</v>
      </c>
      <c r="C4368" s="2">
        <v>0.51462341591295002</v>
      </c>
      <c r="E4368" s="2">
        <v>0.29099964253639599</v>
      </c>
      <c r="F4368" s="2">
        <v>9.1214474275306795E-2</v>
      </c>
    </row>
    <row r="4369" spans="1:6" x14ac:dyDescent="0.45">
      <c r="A4369" s="2">
        <v>0.820050552954939</v>
      </c>
      <c r="C4369" s="2">
        <v>0.81301923226094297</v>
      </c>
      <c r="E4369" s="2">
        <v>0.43540167588357298</v>
      </c>
      <c r="F4369" s="2">
        <v>0.130913164554882</v>
      </c>
    </row>
    <row r="4370" spans="1:6" x14ac:dyDescent="0.45">
      <c r="A4370" s="2">
        <v>0.86534044586183001</v>
      </c>
      <c r="C4370" s="2">
        <v>0.82384506891916698</v>
      </c>
      <c r="E4370" s="2">
        <v>0.89053509962041799</v>
      </c>
      <c r="F4370" s="2">
        <v>0.37720016741052498</v>
      </c>
    </row>
    <row r="4371" spans="1:6" x14ac:dyDescent="0.45">
      <c r="A4371" s="2">
        <v>0.46122336490827098</v>
      </c>
      <c r="C4371" s="2">
        <v>0.40203752453963298</v>
      </c>
      <c r="E4371" s="2">
        <v>0.82863256066235302</v>
      </c>
      <c r="F4371" s="2">
        <v>0.36943191229882599</v>
      </c>
    </row>
    <row r="4372" spans="1:6" x14ac:dyDescent="0.45">
      <c r="A4372" s="2">
        <v>0.77090526700460404</v>
      </c>
      <c r="C4372" s="2">
        <v>0.78223218619967305</v>
      </c>
      <c r="E4372" s="2">
        <v>0.78696136486422197</v>
      </c>
      <c r="F4372" s="2">
        <v>0.443640255482256</v>
      </c>
    </row>
    <row r="4373" spans="1:6" x14ac:dyDescent="0.45">
      <c r="A4373" s="2">
        <v>0.70582330953378103</v>
      </c>
      <c r="C4373" s="2">
        <v>0.58155530065206895</v>
      </c>
      <c r="E4373" s="2">
        <v>0.89970221806970496</v>
      </c>
      <c r="F4373" s="2">
        <v>0.44825380713007001</v>
      </c>
    </row>
    <row r="4374" spans="1:6" x14ac:dyDescent="0.45">
      <c r="A4374" s="2">
        <v>0.81834109995040105</v>
      </c>
      <c r="C4374" s="2">
        <v>0.76457134413148098</v>
      </c>
      <c r="E4374" s="2">
        <v>0.91110467201769596</v>
      </c>
      <c r="F4374" s="2">
        <v>0.29998141356253</v>
      </c>
    </row>
    <row r="4375" spans="1:6" x14ac:dyDescent="0.45">
      <c r="A4375" s="2">
        <v>0.50655600445689797</v>
      </c>
      <c r="C4375" s="2">
        <v>0.33044699079173601</v>
      </c>
      <c r="E4375" s="2">
        <v>0.67795509216020999</v>
      </c>
      <c r="F4375" s="2">
        <v>0.33846267468843899</v>
      </c>
    </row>
    <row r="4376" spans="1:6" x14ac:dyDescent="0.45">
      <c r="A4376" s="2">
        <v>0.12213965924754901</v>
      </c>
      <c r="C4376" s="2">
        <v>0.26714142472878599</v>
      </c>
      <c r="E4376" s="2">
        <v>0.93687696979112201</v>
      </c>
      <c r="F4376" s="2">
        <v>0.116554960168181</v>
      </c>
    </row>
    <row r="4377" spans="1:6" x14ac:dyDescent="0.45">
      <c r="A4377" s="2">
        <v>0.47025220938982198</v>
      </c>
      <c r="C4377" s="2">
        <v>0.39912985543181201</v>
      </c>
      <c r="E4377" s="2">
        <v>0.86961875394257704</v>
      </c>
      <c r="F4377" s="2">
        <v>0.32331661601086398</v>
      </c>
    </row>
    <row r="4378" spans="1:6" x14ac:dyDescent="0.45">
      <c r="A4378" s="2">
        <v>0.47137946091641297</v>
      </c>
      <c r="C4378" s="2">
        <v>0.390563821477456</v>
      </c>
      <c r="E4378" s="2">
        <v>0.54076530845742399</v>
      </c>
      <c r="F4378" s="2">
        <v>0.180190717641072</v>
      </c>
    </row>
    <row r="4379" spans="1:6" x14ac:dyDescent="0.45">
      <c r="A4379" s="2">
        <v>0.673729507188359</v>
      </c>
      <c r="C4379" s="2">
        <v>0.51397593767535599</v>
      </c>
      <c r="E4379" s="2">
        <v>0.75855484102359405</v>
      </c>
      <c r="F4379" s="2">
        <v>0.299017820036096</v>
      </c>
    </row>
    <row r="4380" spans="1:6" x14ac:dyDescent="0.45">
      <c r="A4380" s="2">
        <v>0.68949335328834505</v>
      </c>
      <c r="C4380" s="2">
        <v>0.761091484448434</v>
      </c>
      <c r="E4380" s="2">
        <v>0.790134325080174</v>
      </c>
      <c r="F4380" s="2">
        <v>0.71966826267538497</v>
      </c>
    </row>
    <row r="4381" spans="1:6" x14ac:dyDescent="0.45">
      <c r="A4381" s="2">
        <v>0.74458607480369898</v>
      </c>
      <c r="C4381" s="2">
        <v>0.69632932612779097</v>
      </c>
      <c r="E4381" s="2">
        <v>0.77112554339950201</v>
      </c>
      <c r="F4381" s="2">
        <v>0.85950396754481795</v>
      </c>
    </row>
    <row r="4382" spans="1:6" x14ac:dyDescent="0.45">
      <c r="A4382" s="2">
        <v>0.54928039426100195</v>
      </c>
      <c r="C4382" s="2">
        <v>0.43554573352077502</v>
      </c>
      <c r="E4382" s="2">
        <v>0.61805979488773899</v>
      </c>
      <c r="F4382" s="2">
        <v>0.21361158484262499</v>
      </c>
    </row>
    <row r="4383" spans="1:6" x14ac:dyDescent="0.45">
      <c r="A4383" s="2">
        <v>0.388387114971115</v>
      </c>
      <c r="C4383" s="2">
        <v>0.38317643698932502</v>
      </c>
      <c r="E4383" s="2">
        <v>0.84734811869653104</v>
      </c>
      <c r="F4383" s="2">
        <v>0.414079775260627</v>
      </c>
    </row>
    <row r="4384" spans="1:6" x14ac:dyDescent="0.45">
      <c r="A4384" s="2">
        <v>0.72090065913540402</v>
      </c>
      <c r="C4384" s="2">
        <v>0.55488420010161899</v>
      </c>
      <c r="E4384" s="2">
        <v>0.660544880365728</v>
      </c>
      <c r="F4384" s="2">
        <v>0.412873020878193</v>
      </c>
    </row>
    <row r="4385" spans="1:6" x14ac:dyDescent="0.45">
      <c r="A4385" s="2">
        <v>0.26649838561914202</v>
      </c>
      <c r="C4385" s="2">
        <v>0.46612060608400502</v>
      </c>
      <c r="E4385" s="2">
        <v>0.89256087341798895</v>
      </c>
      <c r="F4385" s="2">
        <v>0.562229533325449</v>
      </c>
    </row>
    <row r="4386" spans="1:6" x14ac:dyDescent="0.45">
      <c r="A4386" s="2">
        <v>0.71457368716819503</v>
      </c>
      <c r="C4386" s="2">
        <v>0.61269099776406799</v>
      </c>
      <c r="E4386" s="2">
        <v>0.52119706310828895</v>
      </c>
      <c r="F4386" s="2">
        <v>0.52551076677270203</v>
      </c>
    </row>
    <row r="4387" spans="1:6" x14ac:dyDescent="0.45">
      <c r="A4387" s="2">
        <v>0.36956098679242</v>
      </c>
      <c r="C4387" s="2">
        <v>0.36697324740116</v>
      </c>
      <c r="E4387" s="2">
        <v>0.51807387065741295</v>
      </c>
      <c r="F4387" s="2">
        <v>0.72644252613334004</v>
      </c>
    </row>
    <row r="4388" spans="1:6" x14ac:dyDescent="0.45">
      <c r="A4388" s="2">
        <v>0.86500341927702196</v>
      </c>
      <c r="C4388" s="2">
        <v>0.55762558113432803</v>
      </c>
      <c r="E4388" s="2">
        <v>0.83613610545186201</v>
      </c>
      <c r="F4388" s="2">
        <v>0.50195099939125498</v>
      </c>
    </row>
    <row r="4389" spans="1:6" x14ac:dyDescent="0.45">
      <c r="A4389" s="2">
        <v>0.61894779217413998</v>
      </c>
      <c r="C4389" s="2">
        <v>0.485645519702604</v>
      </c>
      <c r="E4389" s="2">
        <v>0.89824796418398101</v>
      </c>
      <c r="F4389" s="2">
        <v>0.78760968888785199</v>
      </c>
    </row>
    <row r="4390" spans="1:6" x14ac:dyDescent="0.45">
      <c r="A4390" s="2">
        <v>0.83433955975424801</v>
      </c>
      <c r="C4390" s="2">
        <v>0.14135428576504699</v>
      </c>
      <c r="E4390" s="2">
        <v>0.67537110594488503</v>
      </c>
      <c r="F4390" s="2">
        <v>0.84773282356943402</v>
      </c>
    </row>
    <row r="4391" spans="1:6" x14ac:dyDescent="0.45">
      <c r="A4391" s="2">
        <v>0.30695631251167199</v>
      </c>
      <c r="C4391" s="2">
        <v>0.44216137966802499</v>
      </c>
      <c r="E4391" s="2">
        <v>0.61184079225604404</v>
      </c>
      <c r="F4391" s="2">
        <v>0.48488353126852102</v>
      </c>
    </row>
    <row r="4392" spans="1:6" x14ac:dyDescent="0.45">
      <c r="A4392" s="2">
        <v>0.45348934584811301</v>
      </c>
      <c r="C4392" s="2">
        <v>0.46835172632473399</v>
      </c>
      <c r="E4392" s="2">
        <v>0.80353736508469498</v>
      </c>
      <c r="F4392" s="2">
        <v>0.60050443146979904</v>
      </c>
    </row>
    <row r="4393" spans="1:6" x14ac:dyDescent="0.45">
      <c r="A4393" s="2">
        <v>0.57984138510790995</v>
      </c>
      <c r="C4393" s="2">
        <v>0.59619299238994705</v>
      </c>
      <c r="E4393" s="2">
        <v>0.64748302245024203</v>
      </c>
      <c r="F4393" s="2">
        <v>0.64382110473272003</v>
      </c>
    </row>
    <row r="4394" spans="1:6" x14ac:dyDescent="0.45">
      <c r="A4394" s="2">
        <v>0.68846256785319404</v>
      </c>
      <c r="C4394" s="2">
        <v>0.57827156738270902</v>
      </c>
      <c r="E4394" s="2">
        <v>0.61888920557216998</v>
      </c>
      <c r="F4394" s="2">
        <v>0.62574898242424404</v>
      </c>
    </row>
    <row r="4395" spans="1:6" x14ac:dyDescent="0.45">
      <c r="A4395" s="2">
        <v>0.51602072968312795</v>
      </c>
      <c r="C4395" s="2">
        <v>0.71738142211081601</v>
      </c>
      <c r="E4395" s="2">
        <v>0.15470370446846299</v>
      </c>
      <c r="F4395" s="2">
        <v>0.45807510621219699</v>
      </c>
    </row>
    <row r="4396" spans="1:6" x14ac:dyDescent="0.45">
      <c r="A4396" s="2">
        <v>0.83863987609037904</v>
      </c>
      <c r="C4396" s="2">
        <v>0.85944232416712196</v>
      </c>
      <c r="E4396" s="2">
        <v>0.68792860332115802</v>
      </c>
      <c r="F4396" s="2">
        <v>0.61445433441631403</v>
      </c>
    </row>
    <row r="4397" spans="1:6" x14ac:dyDescent="0.45">
      <c r="A4397" s="2">
        <v>0.86638549627362005</v>
      </c>
      <c r="C4397" s="2">
        <v>0.86173553098688704</v>
      </c>
      <c r="E4397" s="2">
        <v>0.89851033296094795</v>
      </c>
      <c r="F4397" s="2">
        <v>0.56205973974744206</v>
      </c>
    </row>
    <row r="4398" spans="1:6" x14ac:dyDescent="0.45">
      <c r="A4398" s="2">
        <v>0.71980154494245197</v>
      </c>
      <c r="C4398" s="2">
        <v>0.80342118504686</v>
      </c>
      <c r="E4398" s="2">
        <v>0.62312468031144597</v>
      </c>
      <c r="F4398" s="2">
        <v>0.87625856349725495</v>
      </c>
    </row>
    <row r="4399" spans="1:6" x14ac:dyDescent="0.45">
      <c r="A4399" s="2">
        <v>0.322189037162186</v>
      </c>
      <c r="C4399" s="2">
        <v>0.31517702955251298</v>
      </c>
      <c r="E4399" s="2">
        <v>0.49534835087387602</v>
      </c>
      <c r="F4399" s="2">
        <v>0.29457200827699698</v>
      </c>
    </row>
    <row r="4400" spans="1:6" x14ac:dyDescent="0.45">
      <c r="A4400" s="2">
        <v>0.62046679859596998</v>
      </c>
      <c r="C4400" s="2">
        <v>0.42639518013462802</v>
      </c>
      <c r="E4400" s="2">
        <v>0.58198818082220205</v>
      </c>
      <c r="F4400" s="2">
        <v>0.40691535559196401</v>
      </c>
    </row>
    <row r="4401" spans="1:6" x14ac:dyDescent="0.45">
      <c r="A4401" s="2">
        <v>0.64276351182863101</v>
      </c>
      <c r="C4401" s="2">
        <v>0.43164393448563798</v>
      </c>
      <c r="E4401" s="2">
        <v>0.72347724135427505</v>
      </c>
      <c r="F4401" s="2">
        <v>0.21481723222577001</v>
      </c>
    </row>
    <row r="4402" spans="1:6" x14ac:dyDescent="0.45">
      <c r="A4402" s="2">
        <v>0.62783242937535999</v>
      </c>
      <c r="C4402" s="2">
        <v>0.64604047744477999</v>
      </c>
      <c r="E4402" s="2">
        <v>0.85004248764875101</v>
      </c>
      <c r="F4402" s="2">
        <v>0.66129322945921598</v>
      </c>
    </row>
    <row r="4403" spans="1:6" x14ac:dyDescent="0.45">
      <c r="A4403" s="2">
        <v>0.73315729553160103</v>
      </c>
      <c r="C4403" s="2">
        <v>0.72495977541893297</v>
      </c>
      <c r="E4403" s="2">
        <v>0.81542872273739497</v>
      </c>
      <c r="F4403" s="2">
        <v>0.67969271467941395</v>
      </c>
    </row>
    <row r="4404" spans="1:6" x14ac:dyDescent="0.45">
      <c r="A4404" s="2">
        <v>0.78624413195227505</v>
      </c>
      <c r="C4404" s="2">
        <v>0.80106073093062802</v>
      </c>
      <c r="E4404" s="2">
        <v>0.46550744345883999</v>
      </c>
      <c r="F4404" s="2">
        <v>0.35581209328222502</v>
      </c>
    </row>
    <row r="4405" spans="1:6" x14ac:dyDescent="0.45">
      <c r="A4405" s="2">
        <v>0.48311625525915802</v>
      </c>
      <c r="C4405" s="2">
        <v>0.53256192216877696</v>
      </c>
      <c r="E4405" s="2">
        <v>0.45890592469451302</v>
      </c>
      <c r="F4405" s="2">
        <v>0.56116547869802402</v>
      </c>
    </row>
    <row r="4406" spans="1:6" x14ac:dyDescent="0.45">
      <c r="A4406" s="2">
        <v>0.85904496359584004</v>
      </c>
      <c r="C4406" s="2">
        <v>0.82969955167708098</v>
      </c>
      <c r="E4406" s="2">
        <v>0.76386660724998201</v>
      </c>
      <c r="F4406" s="2">
        <v>0.26612351114163901</v>
      </c>
    </row>
    <row r="4407" spans="1:6" x14ac:dyDescent="0.45">
      <c r="A4407" s="2">
        <v>0.69993035325594899</v>
      </c>
      <c r="C4407" s="2">
        <v>0.59899977167005003</v>
      </c>
      <c r="E4407" s="2">
        <v>0.83026923443493506</v>
      </c>
      <c r="F4407" s="2">
        <v>0.52896281675524903</v>
      </c>
    </row>
    <row r="4408" spans="1:6" x14ac:dyDescent="0.45">
      <c r="A4408" s="2">
        <v>0.76916084115169903</v>
      </c>
      <c r="C4408" s="2">
        <v>0.552642825978928</v>
      </c>
      <c r="E4408" s="2">
        <v>0.69189035388698095</v>
      </c>
      <c r="F4408" s="2">
        <v>0.29079540416713501</v>
      </c>
    </row>
    <row r="4409" spans="1:6" x14ac:dyDescent="0.45">
      <c r="A4409" s="2">
        <v>0.47371602000872598</v>
      </c>
      <c r="C4409" s="2">
        <v>0.28534741599956498</v>
      </c>
      <c r="E4409" s="2">
        <v>0.70332785166213097</v>
      </c>
      <c r="F4409" s="2">
        <v>0.32203175068243001</v>
      </c>
    </row>
    <row r="4410" spans="1:6" x14ac:dyDescent="0.45">
      <c r="A4410" s="2">
        <v>0.83566874059609297</v>
      </c>
      <c r="C4410" s="2">
        <v>0.86296878343036898</v>
      </c>
      <c r="E4410" s="2">
        <v>0.75810984702609197</v>
      </c>
      <c r="F4410" s="2">
        <v>4.2837184312728302E-2</v>
      </c>
    </row>
    <row r="4411" spans="1:6" x14ac:dyDescent="0.45">
      <c r="A4411" s="2">
        <v>0.520870504176975</v>
      </c>
      <c r="C4411" s="2">
        <v>0.60282875402778002</v>
      </c>
      <c r="E4411" s="2">
        <v>0.67826864430865996</v>
      </c>
      <c r="F4411" s="2">
        <v>0.53647048482822002</v>
      </c>
    </row>
    <row r="4412" spans="1:6" x14ac:dyDescent="0.45">
      <c r="A4412" s="2">
        <v>0.71314039850297295</v>
      </c>
      <c r="C4412" s="2">
        <v>0.65811919759666304</v>
      </c>
      <c r="E4412" s="2">
        <v>0.29086838312317098</v>
      </c>
      <c r="F4412" s="2">
        <v>0.71686822649404303</v>
      </c>
    </row>
    <row r="4413" spans="1:6" x14ac:dyDescent="0.45">
      <c r="A4413" s="2">
        <v>0.53286307738195504</v>
      </c>
      <c r="C4413" s="2">
        <v>0.61086760025070597</v>
      </c>
      <c r="E4413" s="2">
        <v>0.79882457948043595</v>
      </c>
      <c r="F4413" s="2">
        <v>0.51630711406385998</v>
      </c>
    </row>
    <row r="4414" spans="1:6" x14ac:dyDescent="0.45">
      <c r="A4414" s="2">
        <v>0.72180245582226199</v>
      </c>
      <c r="C4414" s="2">
        <v>0.75651939929495604</v>
      </c>
      <c r="E4414" s="2">
        <v>0.158600593633481</v>
      </c>
      <c r="F4414" s="2">
        <v>0.72332251012548998</v>
      </c>
    </row>
    <row r="4415" spans="1:6" x14ac:dyDescent="0.45">
      <c r="A4415" s="2">
        <v>0.41655720641907401</v>
      </c>
      <c r="C4415" s="2">
        <v>0.54835459921887497</v>
      </c>
      <c r="E4415" s="2">
        <v>0.81309778460837401</v>
      </c>
      <c r="F4415" s="2">
        <v>0.61062519576284102</v>
      </c>
    </row>
    <row r="4416" spans="1:6" x14ac:dyDescent="0.45">
      <c r="A4416" s="2">
        <v>0.61384188494606795</v>
      </c>
      <c r="C4416" s="2">
        <v>0.45834275338276198</v>
      </c>
      <c r="E4416" s="2">
        <v>0.76589438054761405</v>
      </c>
      <c r="F4416" s="2">
        <v>0.33597354486910702</v>
      </c>
    </row>
    <row r="4417" spans="1:6" x14ac:dyDescent="0.45">
      <c r="A4417" s="2">
        <v>0.41021191738444501</v>
      </c>
      <c r="C4417" s="2">
        <v>0.41245780635187901</v>
      </c>
      <c r="E4417" s="2">
        <v>0.59000152746282197</v>
      </c>
      <c r="F4417" s="2">
        <v>6.41624633233637E-2</v>
      </c>
    </row>
    <row r="4418" spans="1:6" x14ac:dyDescent="0.45">
      <c r="A4418" s="2">
        <v>0.77248063154550295</v>
      </c>
      <c r="C4418" s="2">
        <v>0.73729002282949097</v>
      </c>
      <c r="E4418" s="2">
        <v>0.79492158284994396</v>
      </c>
      <c r="F4418" s="2">
        <v>0.55184296758345996</v>
      </c>
    </row>
    <row r="4419" spans="1:6" x14ac:dyDescent="0.45">
      <c r="A4419" s="2">
        <v>0.73025601193282896</v>
      </c>
      <c r="C4419" s="2">
        <v>0.69436435378957095</v>
      </c>
      <c r="E4419" s="2">
        <v>0.91679064229612095</v>
      </c>
      <c r="F4419" s="2">
        <v>0.53825661647697098</v>
      </c>
    </row>
    <row r="4420" spans="1:6" x14ac:dyDescent="0.45">
      <c r="A4420" s="2">
        <v>0.67458166569427003</v>
      </c>
      <c r="C4420" s="2">
        <v>0.76143303746250102</v>
      </c>
      <c r="E4420" s="2">
        <v>0.49487492906069702</v>
      </c>
      <c r="F4420" s="2">
        <v>0.46473488168914001</v>
      </c>
    </row>
    <row r="4421" spans="1:6" x14ac:dyDescent="0.45">
      <c r="A4421" s="2">
        <v>0.343864509460793</v>
      </c>
      <c r="C4421" s="2">
        <v>0.32917920319263899</v>
      </c>
      <c r="E4421" s="2">
        <v>0.89963362344263198</v>
      </c>
      <c r="F4421" s="2">
        <v>0.39265307025483298</v>
      </c>
    </row>
    <row r="4422" spans="1:6" x14ac:dyDescent="0.45">
      <c r="A4422" s="2">
        <v>0.812751459432144</v>
      </c>
      <c r="C4422" s="2">
        <v>0.76762331350059199</v>
      </c>
      <c r="E4422" s="2">
        <v>0.86243691060011596</v>
      </c>
      <c r="F4422" s="2">
        <v>0.56289432822910201</v>
      </c>
    </row>
    <row r="4423" spans="1:6" x14ac:dyDescent="0.45">
      <c r="A4423" s="2">
        <v>0.66474111742572295</v>
      </c>
      <c r="C4423" s="2">
        <v>0.75808093803054</v>
      </c>
      <c r="E4423" s="2">
        <v>0.48024128120149401</v>
      </c>
      <c r="F4423" s="2">
        <v>0.47006745586378601</v>
      </c>
    </row>
    <row r="4424" spans="1:6" x14ac:dyDescent="0.45">
      <c r="A4424" s="2">
        <v>0.75803689858585799</v>
      </c>
      <c r="C4424" s="2">
        <v>0.77524835137540304</v>
      </c>
      <c r="E4424" s="2">
        <v>0.27664446144083099</v>
      </c>
      <c r="F4424" s="2">
        <v>0.45174598183648201</v>
      </c>
    </row>
    <row r="4425" spans="1:6" x14ac:dyDescent="0.45">
      <c r="A4425" s="2">
        <v>0.68996796282087103</v>
      </c>
      <c r="C4425" s="2">
        <v>0.64612008426202905</v>
      </c>
      <c r="E4425" s="2">
        <v>0.88640781535809998</v>
      </c>
      <c r="F4425" s="2">
        <v>4.8061546710225E-2</v>
      </c>
    </row>
    <row r="4426" spans="1:6" x14ac:dyDescent="0.45">
      <c r="A4426" s="2">
        <v>0.52259428274847497</v>
      </c>
      <c r="C4426" s="2">
        <v>0.50564773489021497</v>
      </c>
      <c r="E4426" s="2">
        <v>0.79121005385302901</v>
      </c>
      <c r="F4426" s="2">
        <v>0.36995245186397502</v>
      </c>
    </row>
    <row r="4427" spans="1:6" x14ac:dyDescent="0.45">
      <c r="A4427" s="2">
        <v>0.65813374933247604</v>
      </c>
      <c r="C4427" s="2">
        <v>0.415929396264615</v>
      </c>
      <c r="E4427" s="2">
        <v>0.56569217745118205</v>
      </c>
      <c r="F4427" s="2">
        <v>0.42461083348555201</v>
      </c>
    </row>
    <row r="4428" spans="1:6" x14ac:dyDescent="0.45">
      <c r="A4428" s="2">
        <v>0.72621471054093401</v>
      </c>
      <c r="C4428" s="2">
        <v>0.71864014226796402</v>
      </c>
      <c r="E4428" s="2">
        <v>0.80876646898769999</v>
      </c>
      <c r="F4428" s="2">
        <v>0.24854021455717401</v>
      </c>
    </row>
    <row r="4429" spans="1:6" x14ac:dyDescent="0.45">
      <c r="A4429" s="2">
        <v>0.74179629876412101</v>
      </c>
      <c r="C4429" s="2">
        <v>0.78222433156972704</v>
      </c>
      <c r="E4429" s="2">
        <v>0.84628759998659597</v>
      </c>
      <c r="F4429" s="2">
        <v>0.48574866618389501</v>
      </c>
    </row>
    <row r="4430" spans="1:6" x14ac:dyDescent="0.45">
      <c r="A4430" s="2">
        <v>0.80046338347011403</v>
      </c>
      <c r="C4430" s="2">
        <v>0.43697303432485202</v>
      </c>
      <c r="E4430" s="2">
        <v>0.72405338000952901</v>
      </c>
      <c r="F4430" s="2">
        <v>0.49577705126164001</v>
      </c>
    </row>
    <row r="4431" spans="1:6" x14ac:dyDescent="0.45">
      <c r="A4431" s="2">
        <v>0.87004130997635998</v>
      </c>
      <c r="C4431" s="2">
        <v>0.880548581997604</v>
      </c>
      <c r="E4431" s="2">
        <v>0.50946626327809297</v>
      </c>
      <c r="F4431" s="2">
        <v>0.86127909518526902</v>
      </c>
    </row>
    <row r="4432" spans="1:6" x14ac:dyDescent="0.45">
      <c r="A4432" s="2">
        <v>0.52110671427219102</v>
      </c>
      <c r="C4432" s="2">
        <v>0.41062930458922298</v>
      </c>
      <c r="E4432" s="2">
        <v>0.81871968541575002</v>
      </c>
      <c r="F4432" s="2">
        <v>0.38111292385513701</v>
      </c>
    </row>
    <row r="4433" spans="1:6" x14ac:dyDescent="0.45">
      <c r="A4433" s="2">
        <v>0.70757539410968695</v>
      </c>
      <c r="C4433" s="2">
        <v>0.41274893603423402</v>
      </c>
      <c r="E4433" s="2">
        <v>0.86955526071838896</v>
      </c>
      <c r="F4433" s="2">
        <v>0.62859044102891903</v>
      </c>
    </row>
    <row r="4434" spans="1:6" x14ac:dyDescent="0.45">
      <c r="A4434" s="2">
        <v>0.72074125031356295</v>
      </c>
      <c r="C4434" s="2">
        <v>0.34422591343849501</v>
      </c>
      <c r="E4434" s="2">
        <v>0.51495857727529903</v>
      </c>
      <c r="F4434" s="2">
        <v>0.52583942570381903</v>
      </c>
    </row>
    <row r="4435" spans="1:6" x14ac:dyDescent="0.45">
      <c r="A4435" s="2">
        <v>0.62631815896183896</v>
      </c>
      <c r="C4435" s="2">
        <v>0.66307982589467496</v>
      </c>
      <c r="E4435" s="2">
        <v>0.65800096809588804</v>
      </c>
      <c r="F4435" s="2">
        <v>0.19417329311464401</v>
      </c>
    </row>
    <row r="4436" spans="1:6" x14ac:dyDescent="0.45">
      <c r="A4436" s="2">
        <v>0.49184133432614602</v>
      </c>
      <c r="C4436" s="2">
        <v>0.55189873018169899</v>
      </c>
      <c r="E4436" s="2">
        <v>0.87364855104871697</v>
      </c>
      <c r="F4436" s="2">
        <v>0.31822874271370899</v>
      </c>
    </row>
    <row r="4437" spans="1:6" x14ac:dyDescent="0.45">
      <c r="A4437" s="2">
        <v>0.65690158866176396</v>
      </c>
      <c r="C4437" s="2">
        <v>0.58627307266753004</v>
      </c>
      <c r="E4437" s="2">
        <v>0.66054678156454905</v>
      </c>
      <c r="F4437" s="2">
        <v>0.25876301338496399</v>
      </c>
    </row>
    <row r="4438" spans="1:6" x14ac:dyDescent="0.45">
      <c r="A4438" s="2">
        <v>0.86457497095998903</v>
      </c>
      <c r="C4438" s="2">
        <v>0.42006987392669898</v>
      </c>
      <c r="E4438" s="2">
        <v>0.82094024491325202</v>
      </c>
      <c r="F4438" s="2">
        <v>0.77919662895235298</v>
      </c>
    </row>
    <row r="4439" spans="1:6" x14ac:dyDescent="0.45">
      <c r="A4439" s="2">
        <v>0.65696626960455595</v>
      </c>
      <c r="C4439" s="2">
        <v>0.64587005045383405</v>
      </c>
      <c r="E4439" s="2">
        <v>0.57143376324016304</v>
      </c>
      <c r="F4439" s="2">
        <v>0.53635123653294903</v>
      </c>
    </row>
    <row r="4440" spans="1:6" x14ac:dyDescent="0.45">
      <c r="A4440" s="2">
        <v>0.61931683924854297</v>
      </c>
      <c r="C4440" s="2">
        <v>0.54951043473184102</v>
      </c>
      <c r="E4440" s="2">
        <v>0.80000258718554296</v>
      </c>
      <c r="F4440" s="2">
        <v>0.52087257185323899</v>
      </c>
    </row>
    <row r="4441" spans="1:6" x14ac:dyDescent="0.45">
      <c r="A4441" s="2">
        <v>0.48100455103888101</v>
      </c>
      <c r="C4441" s="2">
        <v>0.40784975380766098</v>
      </c>
      <c r="E4441" s="2">
        <v>0.67327718126710501</v>
      </c>
      <c r="F4441" s="2">
        <v>0.68402857109702897</v>
      </c>
    </row>
    <row r="4442" spans="1:6" x14ac:dyDescent="0.45">
      <c r="A4442" s="2">
        <v>0.41151318462025999</v>
      </c>
      <c r="C4442" s="2">
        <v>0.48068620112897198</v>
      </c>
      <c r="E4442" s="2">
        <v>0.91081136193427903</v>
      </c>
      <c r="F4442" s="2">
        <v>0.74186934005223604</v>
      </c>
    </row>
    <row r="4443" spans="1:6" x14ac:dyDescent="0.45">
      <c r="A4443" s="2">
        <v>0.39214044181802998</v>
      </c>
      <c r="C4443" s="2">
        <v>0.55231532145085704</v>
      </c>
      <c r="E4443" s="2">
        <v>0.45745653536467701</v>
      </c>
      <c r="F4443" s="2">
        <v>0.43718934099182399</v>
      </c>
    </row>
    <row r="4444" spans="1:6" x14ac:dyDescent="0.45">
      <c r="A4444" s="2">
        <v>0.55123257925144797</v>
      </c>
      <c r="C4444" s="2">
        <v>0.483203496465057</v>
      </c>
      <c r="E4444" s="2">
        <v>0.89176780870400096</v>
      </c>
      <c r="F4444" s="2">
        <v>0.36108485864074402</v>
      </c>
    </row>
    <row r="4445" spans="1:6" x14ac:dyDescent="0.45">
      <c r="A4445" s="2">
        <v>0.63288552321595704</v>
      </c>
      <c r="C4445" s="2">
        <v>0.82227287351551503</v>
      </c>
      <c r="E4445" s="2">
        <v>0.96735640235620102</v>
      </c>
      <c r="F4445" s="2">
        <v>0.39425602204017501</v>
      </c>
    </row>
    <row r="4446" spans="1:6" x14ac:dyDescent="0.45">
      <c r="A4446" s="2">
        <v>0.39881204851966701</v>
      </c>
      <c r="C4446" s="2">
        <v>0.618535781965172</v>
      </c>
      <c r="E4446" s="2">
        <v>0.320476677166319</v>
      </c>
      <c r="F4446" s="2">
        <v>0.38874084577954299</v>
      </c>
    </row>
    <row r="4447" spans="1:6" x14ac:dyDescent="0.45">
      <c r="A4447" s="2">
        <v>0.53685698646581004</v>
      </c>
      <c r="C4447" s="2">
        <v>0.41940635373537799</v>
      </c>
      <c r="E4447" s="2">
        <v>0.89331224367856599</v>
      </c>
      <c r="F4447" s="2">
        <v>0.50751996630710505</v>
      </c>
    </row>
    <row r="4448" spans="1:6" x14ac:dyDescent="0.45">
      <c r="A4448" s="2">
        <v>0.509332290307703</v>
      </c>
      <c r="C4448" s="2">
        <v>0.48668385012111998</v>
      </c>
      <c r="E4448" s="2">
        <v>0.76761423746491497</v>
      </c>
      <c r="F4448" s="2">
        <v>9.0676329092500202E-2</v>
      </c>
    </row>
    <row r="4449" spans="1:6" x14ac:dyDescent="0.45">
      <c r="A4449" s="2">
        <v>0.215370909230265</v>
      </c>
      <c r="C4449" s="2">
        <v>0.25189433177183201</v>
      </c>
      <c r="E4449" s="2">
        <v>0.40823948918311698</v>
      </c>
      <c r="F4449" s="2">
        <v>0.64158596622491604</v>
      </c>
    </row>
    <row r="4450" spans="1:6" x14ac:dyDescent="0.45">
      <c r="A4450" s="2">
        <v>0.59748960514974803</v>
      </c>
      <c r="C4450" s="2">
        <v>0.53882166558491795</v>
      </c>
      <c r="E4450" s="2">
        <v>0.83414643971841496</v>
      </c>
      <c r="F4450" s="2">
        <v>0.69130872284806699</v>
      </c>
    </row>
    <row r="4451" spans="1:6" x14ac:dyDescent="0.45">
      <c r="A4451" s="2">
        <v>0.65560402607976598</v>
      </c>
      <c r="C4451" s="2">
        <v>0.343740645222672</v>
      </c>
      <c r="E4451" s="2">
        <v>0.667507060769993</v>
      </c>
      <c r="F4451" s="2">
        <v>0.20452617530207201</v>
      </c>
    </row>
    <row r="4452" spans="1:6" x14ac:dyDescent="0.45">
      <c r="A4452" s="2">
        <v>0.12775360128339899</v>
      </c>
      <c r="C4452" s="2">
        <v>4.8645607021967199E-2</v>
      </c>
      <c r="E4452" s="2">
        <v>0.16913315897710501</v>
      </c>
      <c r="F4452" s="2">
        <v>0.66221859543177397</v>
      </c>
    </row>
    <row r="4453" spans="1:6" x14ac:dyDescent="0.45">
      <c r="A4453" s="2">
        <v>0.43677306409778699</v>
      </c>
      <c r="C4453" s="2">
        <v>0.37116543555329201</v>
      </c>
      <c r="E4453" s="2">
        <v>0.84951339727583997</v>
      </c>
      <c r="F4453" s="2">
        <v>0.35068601816540901</v>
      </c>
    </row>
    <row r="4454" spans="1:6" x14ac:dyDescent="0.45">
      <c r="A4454" s="2">
        <v>0.64733737014327597</v>
      </c>
      <c r="C4454" s="2">
        <v>0.68119690819165601</v>
      </c>
      <c r="E4454" s="2">
        <v>0.36409003662890999</v>
      </c>
      <c r="F4454" s="2">
        <v>0.83183560076736696</v>
      </c>
    </row>
    <row r="4455" spans="1:6" x14ac:dyDescent="0.45">
      <c r="A4455" s="2">
        <v>0.55576690784528404</v>
      </c>
      <c r="C4455" s="2">
        <v>0.592247272685406</v>
      </c>
      <c r="E4455" s="2">
        <v>0.72990724518439998</v>
      </c>
      <c r="F4455" s="2">
        <v>0.33195010143409998</v>
      </c>
    </row>
    <row r="4456" spans="1:6" x14ac:dyDescent="0.45">
      <c r="A4456" s="2">
        <v>0.68394118073178001</v>
      </c>
      <c r="C4456" s="2">
        <v>0.64452436353957898</v>
      </c>
      <c r="E4456" s="2">
        <v>0.283224498296542</v>
      </c>
      <c r="F4456" s="2">
        <v>0.66652333290661303</v>
      </c>
    </row>
    <row r="4457" spans="1:6" x14ac:dyDescent="0.45">
      <c r="A4457" s="2">
        <v>0.61615062030839796</v>
      </c>
      <c r="C4457" s="2">
        <v>0.70608995767320704</v>
      </c>
      <c r="E4457" s="2">
        <v>0.739112880621554</v>
      </c>
      <c r="F4457" s="2">
        <v>0.46780618254553802</v>
      </c>
    </row>
    <row r="4458" spans="1:6" x14ac:dyDescent="0.45">
      <c r="A4458" s="2">
        <v>0.51060442199175504</v>
      </c>
      <c r="C4458" s="2">
        <v>0.63347364807004702</v>
      </c>
      <c r="E4458" s="2">
        <v>0.91753844408038998</v>
      </c>
      <c r="F4458" s="2">
        <v>0.71634342522871597</v>
      </c>
    </row>
    <row r="4459" spans="1:6" x14ac:dyDescent="0.45">
      <c r="A4459" s="2">
        <v>0.67213814131253502</v>
      </c>
      <c r="C4459" s="2">
        <v>0.352275931002064</v>
      </c>
      <c r="E4459" s="2">
        <v>0.81717825560884105</v>
      </c>
      <c r="F4459" s="2">
        <v>0.49451273668475099</v>
      </c>
    </row>
    <row r="4460" spans="1:6" x14ac:dyDescent="0.45">
      <c r="A4460" s="2">
        <v>0.74854115539666599</v>
      </c>
      <c r="C4460" s="2">
        <v>0.44846979504894102</v>
      </c>
      <c r="E4460" s="2">
        <v>0.79006108630860195</v>
      </c>
      <c r="F4460" s="2">
        <v>0.71351223394805896</v>
      </c>
    </row>
    <row r="4461" spans="1:6" x14ac:dyDescent="0.45">
      <c r="A4461" s="2">
        <v>0.79273677871802195</v>
      </c>
      <c r="C4461" s="2">
        <v>0.71824118478752097</v>
      </c>
      <c r="E4461" s="2">
        <v>0.79479612898312502</v>
      </c>
      <c r="F4461" s="2">
        <v>0.26669783808638597</v>
      </c>
    </row>
    <row r="4462" spans="1:6" x14ac:dyDescent="0.45">
      <c r="A4462" s="2">
        <v>0.615987547740383</v>
      </c>
      <c r="C4462" s="2">
        <v>0.54602347653619798</v>
      </c>
      <c r="E4462" s="2">
        <v>0.75475114121769105</v>
      </c>
      <c r="F4462" s="2">
        <v>0.55089303199656703</v>
      </c>
    </row>
    <row r="4463" spans="1:6" x14ac:dyDescent="0.45">
      <c r="A4463" s="2">
        <v>0.73045956553628499</v>
      </c>
      <c r="C4463" s="2">
        <v>0.74181231322760199</v>
      </c>
      <c r="E4463" s="2">
        <v>0.75768195023334695</v>
      </c>
      <c r="F4463" s="2">
        <v>0.27276944122027003</v>
      </c>
    </row>
    <row r="4464" spans="1:6" x14ac:dyDescent="0.45">
      <c r="A4464" s="2">
        <v>0.82910562370654395</v>
      </c>
      <c r="C4464" s="2">
        <v>0.80473232367737402</v>
      </c>
      <c r="E4464" s="2">
        <v>0.82560151586749098</v>
      </c>
      <c r="F4464" s="2">
        <v>0.45436125349374701</v>
      </c>
    </row>
    <row r="4465" spans="1:6" x14ac:dyDescent="0.45">
      <c r="A4465" s="2">
        <v>0.63667604555693502</v>
      </c>
      <c r="C4465" s="2">
        <v>0.63506630419102905</v>
      </c>
      <c r="E4465" s="2">
        <v>0.73631745874521604</v>
      </c>
      <c r="F4465" s="2">
        <v>0.84262596690111302</v>
      </c>
    </row>
    <row r="4466" spans="1:6" x14ac:dyDescent="0.45">
      <c r="A4466" s="2">
        <v>0.73027881635435399</v>
      </c>
      <c r="C4466" s="2">
        <v>0.738958773894134</v>
      </c>
      <c r="E4466" s="2">
        <v>0.68685241542722097</v>
      </c>
      <c r="F4466" s="2">
        <v>0.37181896506907602</v>
      </c>
    </row>
    <row r="4467" spans="1:6" x14ac:dyDescent="0.45">
      <c r="A4467" s="2">
        <v>0.57026965991108203</v>
      </c>
      <c r="C4467" s="2">
        <v>0.34439056563095399</v>
      </c>
      <c r="E4467" s="2">
        <v>0.753279753979614</v>
      </c>
      <c r="F4467" s="2">
        <v>0.64570376976350496</v>
      </c>
    </row>
    <row r="4468" spans="1:6" x14ac:dyDescent="0.45">
      <c r="A4468" s="2">
        <v>0.72893726718701801</v>
      </c>
      <c r="C4468" s="2">
        <v>0.68506837427074196</v>
      </c>
      <c r="E4468" s="2">
        <v>0.46238934126298997</v>
      </c>
      <c r="F4468" s="2">
        <v>0.43302826997529198</v>
      </c>
    </row>
    <row r="4469" spans="1:6" x14ac:dyDescent="0.45">
      <c r="A4469" s="2">
        <v>0.66070041763052401</v>
      </c>
      <c r="C4469" s="2">
        <v>0.65132671179983903</v>
      </c>
      <c r="E4469" s="2">
        <v>0.77006475211300895</v>
      </c>
      <c r="F4469" s="2">
        <v>0.26605388731857399</v>
      </c>
    </row>
    <row r="4470" spans="1:6" x14ac:dyDescent="0.45">
      <c r="A4470" s="2">
        <v>0.73070268307935005</v>
      </c>
      <c r="C4470" s="2">
        <v>0.66980178810102398</v>
      </c>
      <c r="E4470" s="2">
        <v>0.86124775322892799</v>
      </c>
      <c r="F4470" s="2">
        <v>0.44806154207212601</v>
      </c>
    </row>
    <row r="4471" spans="1:6" x14ac:dyDescent="0.45">
      <c r="A4471" s="2">
        <v>0.65068836563478205</v>
      </c>
      <c r="C4471" s="2">
        <v>0.52572298844239695</v>
      </c>
      <c r="E4471" s="2">
        <v>0.82754838871207104</v>
      </c>
      <c r="F4471" s="2">
        <v>0.37287122044432502</v>
      </c>
    </row>
    <row r="4472" spans="1:6" x14ac:dyDescent="0.45">
      <c r="A4472" s="2">
        <v>0.67615104747158705</v>
      </c>
      <c r="C4472" s="2">
        <v>0.65401136240881597</v>
      </c>
      <c r="E4472" s="2">
        <v>0.66750147163583795</v>
      </c>
      <c r="F4472" s="2">
        <v>0.42398326218893101</v>
      </c>
    </row>
    <row r="4473" spans="1:6" x14ac:dyDescent="0.45">
      <c r="A4473" s="2">
        <v>0.465372967190813</v>
      </c>
      <c r="C4473" s="2">
        <v>0.51770827034742795</v>
      </c>
      <c r="E4473" s="2">
        <v>0.69683004931704196</v>
      </c>
      <c r="F4473" s="2">
        <v>0.34329322924474998</v>
      </c>
    </row>
    <row r="4474" spans="1:6" x14ac:dyDescent="0.45">
      <c r="A4474" s="2">
        <v>0.72077610802391801</v>
      </c>
      <c r="C4474" s="2">
        <v>0.49534527494779201</v>
      </c>
      <c r="E4474" s="2">
        <v>0.27745932545764901</v>
      </c>
      <c r="F4474" s="2">
        <v>0.217739451052892</v>
      </c>
    </row>
    <row r="4475" spans="1:6" x14ac:dyDescent="0.45">
      <c r="A4475" s="2">
        <v>5.6083800130729E-2</v>
      </c>
      <c r="C4475" s="2">
        <v>0.30851212557031099</v>
      </c>
      <c r="E4475" s="2">
        <v>0.68224825799723299</v>
      </c>
      <c r="F4475" s="2">
        <v>0.47671909444494398</v>
      </c>
    </row>
    <row r="4476" spans="1:6" x14ac:dyDescent="0.45">
      <c r="A4476" s="2">
        <v>0.79427724230186003</v>
      </c>
      <c r="C4476" s="2">
        <v>0.68822013175243302</v>
      </c>
      <c r="E4476" s="2">
        <v>0.852503611960575</v>
      </c>
      <c r="F4476" s="2">
        <v>9.6013934537321696E-2</v>
      </c>
    </row>
    <row r="4477" spans="1:6" x14ac:dyDescent="0.45">
      <c r="A4477" s="2">
        <v>0.41051228365486298</v>
      </c>
      <c r="C4477" s="2">
        <v>0.50821495057993304</v>
      </c>
      <c r="E4477" s="2">
        <v>0.42448885605446601</v>
      </c>
      <c r="F4477" s="2">
        <v>0.29348370568017401</v>
      </c>
    </row>
    <row r="4478" spans="1:6" x14ac:dyDescent="0.45">
      <c r="A4478" s="2">
        <v>0.65251906833916595</v>
      </c>
      <c r="C4478" s="2">
        <v>0.40603915322470602</v>
      </c>
      <c r="E4478" s="2">
        <v>0.58281699865071501</v>
      </c>
      <c r="F4478" s="2">
        <v>0.46999291268471299</v>
      </c>
    </row>
    <row r="4479" spans="1:6" x14ac:dyDescent="0.45">
      <c r="A4479" s="2">
        <v>0.68090900251762099</v>
      </c>
      <c r="C4479" s="2">
        <v>0.701163454771774</v>
      </c>
      <c r="E4479" s="2">
        <v>0.51926779411797397</v>
      </c>
      <c r="F4479" s="2">
        <v>0.179673480926857</v>
      </c>
    </row>
    <row r="4480" spans="1:6" x14ac:dyDescent="0.45">
      <c r="A4480" s="2">
        <v>0.63084170952187502</v>
      </c>
      <c r="C4480" s="2">
        <v>0.36753660016756901</v>
      </c>
      <c r="E4480" s="2">
        <v>0.85362492879294605</v>
      </c>
      <c r="F4480" s="2">
        <v>0.83734034472935104</v>
      </c>
    </row>
    <row r="4481" spans="1:6" x14ac:dyDescent="0.45">
      <c r="A4481" s="2">
        <v>0.62528594997977704</v>
      </c>
      <c r="C4481" s="2">
        <v>0.54017598219533303</v>
      </c>
      <c r="E4481" s="2">
        <v>0.77211123577053598</v>
      </c>
      <c r="F4481" s="2">
        <v>8.4435796449934902E-2</v>
      </c>
    </row>
    <row r="4482" spans="1:6" x14ac:dyDescent="0.45">
      <c r="A4482" s="2">
        <v>0.74917152724744995</v>
      </c>
      <c r="C4482" s="2">
        <v>0.73825008358908595</v>
      </c>
      <c r="E4482" s="2">
        <v>0.68462744095225203</v>
      </c>
      <c r="F4482" s="2">
        <v>0.21779121160199399</v>
      </c>
    </row>
    <row r="4483" spans="1:6" x14ac:dyDescent="0.45">
      <c r="A4483" s="2">
        <v>0.68172739527413995</v>
      </c>
      <c r="C4483" s="2">
        <v>0.64181097122740305</v>
      </c>
      <c r="E4483" s="2">
        <v>0.75496924571914703</v>
      </c>
      <c r="F4483" s="2">
        <v>0.52339012386098505</v>
      </c>
    </row>
    <row r="4484" spans="1:6" x14ac:dyDescent="0.45">
      <c r="A4484" s="2">
        <v>0.69012635827348601</v>
      </c>
      <c r="C4484" s="2">
        <v>0.59018039304322201</v>
      </c>
      <c r="E4484" s="2">
        <v>0.72890720112027096</v>
      </c>
      <c r="F4484" s="2">
        <v>0.38264560037121598</v>
      </c>
    </row>
    <row r="4485" spans="1:6" x14ac:dyDescent="0.45">
      <c r="A4485" s="2">
        <v>0.69573756242042895</v>
      </c>
      <c r="C4485" s="2">
        <v>0.71347682290796199</v>
      </c>
      <c r="E4485" s="2">
        <v>0.86533953016794896</v>
      </c>
      <c r="F4485" s="2">
        <v>0.46619322374829503</v>
      </c>
    </row>
    <row r="4486" spans="1:6" x14ac:dyDescent="0.45">
      <c r="A4486" s="2">
        <v>0.128441143115859</v>
      </c>
      <c r="C4486" s="2">
        <v>0.27846968529630201</v>
      </c>
      <c r="E4486" s="2">
        <v>0.14853862058008699</v>
      </c>
      <c r="F4486" s="2">
        <v>0.26413523951898399</v>
      </c>
    </row>
    <row r="4487" spans="1:6" x14ac:dyDescent="0.45">
      <c r="A4487" s="2">
        <v>0.43683399959631303</v>
      </c>
      <c r="C4487" s="2">
        <v>0.53076137287552205</v>
      </c>
      <c r="E4487" s="2">
        <v>0.87757778957753296</v>
      </c>
      <c r="F4487" s="2">
        <v>0.333747314929909</v>
      </c>
    </row>
    <row r="4488" spans="1:6" x14ac:dyDescent="0.45">
      <c r="A4488" s="2">
        <v>0.738100802477065</v>
      </c>
      <c r="C4488" s="2">
        <v>0.61571280521041505</v>
      </c>
      <c r="E4488" s="2">
        <v>0.800071868528199</v>
      </c>
      <c r="F4488" s="2">
        <v>0.179603809919681</v>
      </c>
    </row>
    <row r="4489" spans="1:6" x14ac:dyDescent="0.45">
      <c r="A4489" s="2">
        <v>0.68995973062589999</v>
      </c>
      <c r="C4489" s="2">
        <v>0.34034240181565001</v>
      </c>
      <c r="E4489" s="2">
        <v>0.84595849623867503</v>
      </c>
      <c r="F4489" s="2">
        <v>0.23576528632183799</v>
      </c>
    </row>
    <row r="4490" spans="1:6" x14ac:dyDescent="0.45">
      <c r="A4490" s="2">
        <v>0.77454638818138299</v>
      </c>
      <c r="C4490" s="2">
        <v>0.24779024836406899</v>
      </c>
      <c r="E4490" s="2">
        <v>0.75613685614889903</v>
      </c>
      <c r="F4490" s="2">
        <v>0.101013009490136</v>
      </c>
    </row>
    <row r="4491" spans="1:6" x14ac:dyDescent="0.45">
      <c r="A4491" s="2">
        <v>0.83127047693450296</v>
      </c>
      <c r="C4491" s="2">
        <v>0.61908174290205797</v>
      </c>
      <c r="E4491" s="2">
        <v>0.77449509701197505</v>
      </c>
      <c r="F4491" s="2">
        <v>0.46427736333798902</v>
      </c>
    </row>
    <row r="4492" spans="1:6" x14ac:dyDescent="0.45">
      <c r="A4492" s="2">
        <v>0.75014756025862295</v>
      </c>
      <c r="C4492" s="2">
        <v>0.62446283684839898</v>
      </c>
      <c r="E4492" s="2">
        <v>0.81297838764928698</v>
      </c>
      <c r="F4492" s="2">
        <v>0.70800271585513497</v>
      </c>
    </row>
    <row r="4493" spans="1:6" x14ac:dyDescent="0.45">
      <c r="A4493" s="2">
        <v>0.76775392572364098</v>
      </c>
      <c r="C4493" s="2">
        <v>0.75585956131723098</v>
      </c>
      <c r="E4493" s="2">
        <v>0.816619868030941</v>
      </c>
      <c r="F4493" s="2">
        <v>0.67697980677153402</v>
      </c>
    </row>
    <row r="4494" spans="1:6" x14ac:dyDescent="0.45">
      <c r="A4494" s="2">
        <v>0.72943707946435898</v>
      </c>
      <c r="C4494" s="2">
        <v>0.68673553350935801</v>
      </c>
      <c r="E4494" s="2">
        <v>0.864881486501476</v>
      </c>
      <c r="F4494" s="2">
        <v>0.610281855512946</v>
      </c>
    </row>
    <row r="4495" spans="1:6" x14ac:dyDescent="0.45">
      <c r="A4495" s="2">
        <v>0.482676944736255</v>
      </c>
      <c r="C4495" s="2">
        <v>0.31442854299835399</v>
      </c>
      <c r="E4495" s="2">
        <v>0.82462558754474602</v>
      </c>
      <c r="F4495" s="2">
        <v>0.27781332983181301</v>
      </c>
    </row>
    <row r="4496" spans="1:6" x14ac:dyDescent="0.45">
      <c r="A4496" s="2">
        <v>0.49435537473200603</v>
      </c>
      <c r="C4496" s="2">
        <v>0.52020602933989801</v>
      </c>
      <c r="E4496" s="2">
        <v>0.88892117024235695</v>
      </c>
      <c r="F4496" s="2">
        <v>0.38356364811953497</v>
      </c>
    </row>
    <row r="4497" spans="1:6" x14ac:dyDescent="0.45">
      <c r="A4497" s="2">
        <v>0.74818389619760906</v>
      </c>
      <c r="C4497" s="2">
        <v>0.73632806923651495</v>
      </c>
      <c r="E4497" s="2">
        <v>0.85940937088896496</v>
      </c>
      <c r="F4497" s="2">
        <v>0.31122115314050203</v>
      </c>
    </row>
    <row r="4498" spans="1:6" x14ac:dyDescent="0.45">
      <c r="A4498" s="2">
        <v>0.64074010613360799</v>
      </c>
      <c r="C4498" s="2">
        <v>0.50229369000921098</v>
      </c>
      <c r="E4498" s="2">
        <v>0.86045085487954498</v>
      </c>
      <c r="F4498" s="2">
        <v>0.75335260088358802</v>
      </c>
    </row>
    <row r="4499" spans="1:6" x14ac:dyDescent="0.45">
      <c r="A4499" s="2">
        <v>0.77014665293144902</v>
      </c>
      <c r="C4499" s="2">
        <v>0.78908487910124603</v>
      </c>
      <c r="E4499" s="2">
        <v>0.66197053377918702</v>
      </c>
      <c r="F4499" s="2">
        <v>0.215248519774769</v>
      </c>
    </row>
    <row r="4500" spans="1:6" x14ac:dyDescent="0.45">
      <c r="A4500" s="2">
        <v>0.17600289462436</v>
      </c>
      <c r="C4500" s="2">
        <v>0.51486524559802704</v>
      </c>
      <c r="E4500" s="2">
        <v>0.55786875958162996</v>
      </c>
      <c r="F4500" s="2">
        <v>0.39151248513967501</v>
      </c>
    </row>
    <row r="4501" spans="1:6" x14ac:dyDescent="0.45">
      <c r="A4501" s="2">
        <v>0.72190755090526304</v>
      </c>
      <c r="C4501" s="2">
        <v>0.58191186967863495</v>
      </c>
      <c r="E4501" s="2">
        <v>0.83911130243892595</v>
      </c>
      <c r="F4501" s="2">
        <v>0.27562755528586702</v>
      </c>
    </row>
    <row r="4502" spans="1:6" x14ac:dyDescent="0.45">
      <c r="A4502" s="2">
        <v>0.64565649998304597</v>
      </c>
      <c r="C4502" s="2">
        <v>0.46305258045047998</v>
      </c>
      <c r="E4502" s="2">
        <v>0.89730676631880002</v>
      </c>
      <c r="F4502" s="2">
        <v>0.77365333882976095</v>
      </c>
    </row>
    <row r="4503" spans="1:6" x14ac:dyDescent="0.45">
      <c r="A4503" s="2">
        <v>0.78868950513177205</v>
      </c>
      <c r="C4503" s="2">
        <v>0.77921410766041799</v>
      </c>
      <c r="E4503" s="2">
        <v>0.84063614755796601</v>
      </c>
      <c r="F4503" s="2">
        <v>0.66880676917922699</v>
      </c>
    </row>
    <row r="4504" spans="1:6" x14ac:dyDescent="0.45">
      <c r="A4504" s="2">
        <v>0.57044585545686999</v>
      </c>
      <c r="C4504" s="2">
        <v>0.48989853415786599</v>
      </c>
      <c r="E4504" s="2">
        <v>0.855963628761227</v>
      </c>
      <c r="F4504" s="2">
        <v>0.44197383221242897</v>
      </c>
    </row>
    <row r="4505" spans="1:6" x14ac:dyDescent="0.45">
      <c r="A4505" s="2">
        <v>0.64480981600187504</v>
      </c>
      <c r="C4505" s="2">
        <v>0.71475312025693005</v>
      </c>
      <c r="E4505" s="2">
        <v>0.47685948024560598</v>
      </c>
      <c r="F4505" s="2">
        <v>0.48505682351891899</v>
      </c>
    </row>
    <row r="4506" spans="1:6" x14ac:dyDescent="0.45">
      <c r="A4506" s="2">
        <v>0.37390705377960998</v>
      </c>
      <c r="C4506" s="2">
        <v>0.324353648716867</v>
      </c>
      <c r="E4506" s="2">
        <v>0.88686975817334801</v>
      </c>
      <c r="F4506" s="2">
        <v>0.88100724442779599</v>
      </c>
    </row>
    <row r="4507" spans="1:6" x14ac:dyDescent="0.45">
      <c r="A4507" s="2">
        <v>0.69873246950184997</v>
      </c>
      <c r="C4507" s="2">
        <v>0.69429515393576202</v>
      </c>
      <c r="E4507" s="2">
        <v>0.71523706026621703</v>
      </c>
      <c r="F4507" s="2">
        <v>0.61371630743946204</v>
      </c>
    </row>
    <row r="4508" spans="1:6" x14ac:dyDescent="0.45">
      <c r="A4508" s="2">
        <v>0.82922385030886703</v>
      </c>
      <c r="C4508" s="2">
        <v>0.88678504441114503</v>
      </c>
      <c r="E4508" s="2">
        <v>0.46165404598154802</v>
      </c>
      <c r="F4508" s="2">
        <v>0.54915981040427497</v>
      </c>
    </row>
    <row r="4509" spans="1:6" x14ac:dyDescent="0.45">
      <c r="A4509" s="2">
        <v>0.376472433095702</v>
      </c>
      <c r="C4509" s="2">
        <v>0.46128729121457102</v>
      </c>
      <c r="E4509" s="2">
        <v>0.49017864399307198</v>
      </c>
      <c r="F4509" s="2">
        <v>0.30009238174246999</v>
      </c>
    </row>
    <row r="4510" spans="1:6" x14ac:dyDescent="0.45">
      <c r="A4510" s="2">
        <v>0.67768021962295399</v>
      </c>
      <c r="C4510" s="2">
        <v>0.57742120810917197</v>
      </c>
      <c r="E4510" s="2">
        <v>0.65154709106544495</v>
      </c>
      <c r="F4510" s="2">
        <v>0.41129506681140798</v>
      </c>
    </row>
    <row r="4511" spans="1:6" x14ac:dyDescent="0.45">
      <c r="A4511" s="2">
        <v>0.60007735602912204</v>
      </c>
      <c r="C4511" s="2">
        <v>0.70837111363610195</v>
      </c>
      <c r="E4511" s="2">
        <v>0.47182670459273102</v>
      </c>
      <c r="F4511" s="2">
        <v>0.69354654319373799</v>
      </c>
    </row>
    <row r="4512" spans="1:6" x14ac:dyDescent="0.45">
      <c r="A4512" s="2">
        <v>0.77333421698226501</v>
      </c>
      <c r="C4512" s="2">
        <v>0.83972630364224898</v>
      </c>
      <c r="E4512" s="2">
        <v>0.77211840291297895</v>
      </c>
      <c r="F4512" s="2">
        <v>0.61354934533960304</v>
      </c>
    </row>
    <row r="4513" spans="1:6" x14ac:dyDescent="0.45">
      <c r="A4513" s="2">
        <v>0.71222488617542101</v>
      </c>
      <c r="C4513" s="2">
        <v>0.37145696410036799</v>
      </c>
      <c r="E4513" s="2">
        <v>0.83993610719727396</v>
      </c>
      <c r="F4513" s="2">
        <v>0.67212682238054999</v>
      </c>
    </row>
    <row r="4514" spans="1:6" x14ac:dyDescent="0.45">
      <c r="A4514" s="2">
        <v>0.35377637724198902</v>
      </c>
      <c r="C4514" s="2">
        <v>0.41491771197627197</v>
      </c>
      <c r="E4514" s="2">
        <v>0.63671390310488496</v>
      </c>
      <c r="F4514" s="2">
        <v>0.23280003820277001</v>
      </c>
    </row>
    <row r="4515" spans="1:6" x14ac:dyDescent="0.45">
      <c r="A4515" s="2">
        <v>0.63667639147728095</v>
      </c>
      <c r="C4515" s="2">
        <v>0.63541733179151905</v>
      </c>
      <c r="E4515" s="2">
        <v>0.40338827983009101</v>
      </c>
      <c r="F4515" s="2">
        <v>0.40025373680209703</v>
      </c>
    </row>
    <row r="4516" spans="1:6" x14ac:dyDescent="0.45">
      <c r="A4516" s="2">
        <v>0.60732521916923199</v>
      </c>
      <c r="C4516" s="2">
        <v>0.543850428302733</v>
      </c>
      <c r="E4516" s="2">
        <v>0.66774703222047904</v>
      </c>
      <c r="F4516" s="2">
        <v>0.48464224430880998</v>
      </c>
    </row>
    <row r="4517" spans="1:6" x14ac:dyDescent="0.45">
      <c r="A4517" s="2">
        <v>0.64997176056283501</v>
      </c>
      <c r="C4517" s="2">
        <v>0.67054174511000697</v>
      </c>
      <c r="E4517" s="2">
        <v>0.52195743667475603</v>
      </c>
      <c r="F4517" s="2">
        <v>0.43007835519123799</v>
      </c>
    </row>
    <row r="4518" spans="1:6" x14ac:dyDescent="0.45">
      <c r="A4518" s="2">
        <v>0.65974260020187203</v>
      </c>
      <c r="C4518" s="2">
        <v>0.64249830557688303</v>
      </c>
      <c r="E4518" s="2">
        <v>0.67326286817217695</v>
      </c>
      <c r="F4518" s="2">
        <v>0.59412094187434905</v>
      </c>
    </row>
    <row r="4519" spans="1:6" x14ac:dyDescent="0.45">
      <c r="A4519" s="2">
        <v>0.53064023315014197</v>
      </c>
      <c r="C4519" s="2">
        <v>0.484292134594213</v>
      </c>
      <c r="E4519" s="2">
        <v>0.60787455480386199</v>
      </c>
      <c r="F4519" s="2">
        <v>0.65958277515795005</v>
      </c>
    </row>
    <row r="4520" spans="1:6" x14ac:dyDescent="0.45">
      <c r="A4520" s="2">
        <v>0.34793128642904803</v>
      </c>
      <c r="C4520" s="2">
        <v>0.41859276088408198</v>
      </c>
      <c r="E4520" s="2">
        <v>0.76013580375258905</v>
      </c>
      <c r="F4520" s="2">
        <v>0.325375505649663</v>
      </c>
    </row>
    <row r="4521" spans="1:6" x14ac:dyDescent="0.45">
      <c r="A4521" s="2">
        <v>0.74369136572736405</v>
      </c>
      <c r="C4521" s="2">
        <v>0.58165205149837196</v>
      </c>
      <c r="E4521" s="2">
        <v>0.21142709715489</v>
      </c>
      <c r="F4521" s="2">
        <v>0.38320217156117597</v>
      </c>
    </row>
    <row r="4522" spans="1:6" x14ac:dyDescent="0.45">
      <c r="A4522" s="2">
        <v>0.87028547064508199</v>
      </c>
      <c r="C4522" s="2">
        <v>0.85443471721811803</v>
      </c>
      <c r="E4522" s="2">
        <v>0.73494401902012696</v>
      </c>
      <c r="F4522" s="2">
        <v>0.16209778107383299</v>
      </c>
    </row>
    <row r="4523" spans="1:6" x14ac:dyDescent="0.45">
      <c r="A4523" s="2">
        <v>0.49975521832895098</v>
      </c>
      <c r="C4523" s="2">
        <v>0.34421515768217797</v>
      </c>
      <c r="E4523" s="2">
        <v>0.79445411281363798</v>
      </c>
      <c r="F4523" s="2">
        <v>0.40414794042670199</v>
      </c>
    </row>
    <row r="4524" spans="1:6" x14ac:dyDescent="0.45">
      <c r="A4524" s="2">
        <v>0.88100070917110096</v>
      </c>
      <c r="C4524" s="2">
        <v>0.89968716272448401</v>
      </c>
      <c r="E4524" s="2">
        <v>0.65618188490915497</v>
      </c>
      <c r="F4524" s="2">
        <v>0.151152984798477</v>
      </c>
    </row>
    <row r="4525" spans="1:6" x14ac:dyDescent="0.45">
      <c r="A4525" s="2">
        <v>0.59293220062419505</v>
      </c>
      <c r="C4525" s="2">
        <v>0.60177731455080297</v>
      </c>
      <c r="E4525" s="2">
        <v>0.725087785095193</v>
      </c>
      <c r="F4525" s="2">
        <v>0.54045087222821298</v>
      </c>
    </row>
    <row r="4526" spans="1:6" x14ac:dyDescent="0.45">
      <c r="A4526" s="2">
        <v>0.49887235563027199</v>
      </c>
      <c r="C4526" s="2">
        <v>0.35527938652975999</v>
      </c>
      <c r="E4526" s="2">
        <v>0.843032826300951</v>
      </c>
      <c r="F4526" s="2">
        <v>0.51396993438893801</v>
      </c>
    </row>
    <row r="4527" spans="1:6" x14ac:dyDescent="0.45">
      <c r="A4527" s="2">
        <v>0.61201586543970798</v>
      </c>
      <c r="C4527" s="2">
        <v>0.60970832722037505</v>
      </c>
      <c r="E4527" s="2">
        <v>0.35970333882744099</v>
      </c>
      <c r="F4527" s="2">
        <v>0.12581146833659099</v>
      </c>
    </row>
    <row r="4528" spans="1:6" x14ac:dyDescent="0.45">
      <c r="A4528" s="2">
        <v>0.61706688208963201</v>
      </c>
      <c r="C4528" s="2">
        <v>0.34178726264529602</v>
      </c>
      <c r="E4528" s="2">
        <v>0.76740521844392995</v>
      </c>
      <c r="F4528" s="2">
        <v>0.83047495828057405</v>
      </c>
    </row>
    <row r="4529" spans="1:6" x14ac:dyDescent="0.45">
      <c r="A4529" s="2">
        <v>0.45417924149304401</v>
      </c>
      <c r="C4529" s="2">
        <v>0.32630601850628799</v>
      </c>
      <c r="E4529" s="2">
        <v>0.82626595934792901</v>
      </c>
      <c r="F4529" s="2">
        <v>0.27944544004841498</v>
      </c>
    </row>
    <row r="4530" spans="1:6" x14ac:dyDescent="0.45">
      <c r="A4530" s="2">
        <v>0.46717216320877503</v>
      </c>
      <c r="C4530" s="2">
        <v>0.48453167822023502</v>
      </c>
      <c r="E4530" s="2">
        <v>0.53201805535503</v>
      </c>
      <c r="F4530" s="2">
        <v>0.59517112110592496</v>
      </c>
    </row>
    <row r="4531" spans="1:6" x14ac:dyDescent="0.45">
      <c r="A4531" s="2">
        <v>0.65932637114195003</v>
      </c>
      <c r="C4531" s="2">
        <v>0.59360926685076898</v>
      </c>
      <c r="E4531" s="2">
        <v>0.89820907699026897</v>
      </c>
      <c r="F4531" s="2">
        <v>0.39902343372328197</v>
      </c>
    </row>
    <row r="4532" spans="1:6" x14ac:dyDescent="0.45">
      <c r="A4532" s="2">
        <v>0.857175675810675</v>
      </c>
      <c r="C4532" s="2">
        <v>0.238739862212098</v>
      </c>
      <c r="E4532" s="2">
        <v>0.78851717618585304</v>
      </c>
      <c r="F4532" s="2">
        <v>0.66334220803872401</v>
      </c>
    </row>
    <row r="4533" spans="1:6" x14ac:dyDescent="0.45">
      <c r="A4533" s="2">
        <v>0.44432876149313399</v>
      </c>
      <c r="C4533" s="2">
        <v>0.327044481298154</v>
      </c>
      <c r="E4533" s="2">
        <v>0.73805862416279799</v>
      </c>
      <c r="F4533" s="2">
        <v>0.615837330599183</v>
      </c>
    </row>
    <row r="4534" spans="1:6" x14ac:dyDescent="0.45">
      <c r="A4534" s="2">
        <v>0.24567709580084601</v>
      </c>
      <c r="C4534" s="2">
        <v>0.190015621090455</v>
      </c>
      <c r="E4534" s="2">
        <v>0.53352808687669495</v>
      </c>
      <c r="F4534" s="2">
        <v>0.47925958007540698</v>
      </c>
    </row>
    <row r="4535" spans="1:6" x14ac:dyDescent="0.45">
      <c r="A4535" s="2">
        <v>0.34683642198031001</v>
      </c>
      <c r="C4535" s="2">
        <v>0.33588511710128099</v>
      </c>
      <c r="E4535" s="2">
        <v>0.57048363645475697</v>
      </c>
      <c r="F4535" s="2">
        <v>0.76088331085704497</v>
      </c>
    </row>
    <row r="4536" spans="1:6" x14ac:dyDescent="0.45">
      <c r="A4536" s="2">
        <v>0.46602531468723402</v>
      </c>
      <c r="C4536" s="2">
        <v>0.420295685257358</v>
      </c>
      <c r="E4536" s="2">
        <v>0.632672088595438</v>
      </c>
      <c r="F4536" s="2">
        <v>0.58053029582431603</v>
      </c>
    </row>
    <row r="4537" spans="1:6" x14ac:dyDescent="0.45">
      <c r="A4537" s="2">
        <v>0.43773048251555602</v>
      </c>
      <c r="C4537" s="2">
        <v>0.124945305476324</v>
      </c>
      <c r="E4537" s="2">
        <v>0.85764314163539301</v>
      </c>
      <c r="F4537" s="2">
        <v>0.197807625365644</v>
      </c>
    </row>
    <row r="4538" spans="1:6" x14ac:dyDescent="0.45">
      <c r="A4538" s="2">
        <v>0.37255334419368202</v>
      </c>
      <c r="C4538" s="2">
        <v>0.75966938515566396</v>
      </c>
      <c r="E4538" s="2">
        <v>0.69547061064675098</v>
      </c>
      <c r="F4538" s="2">
        <v>0.39567335217891902</v>
      </c>
    </row>
    <row r="4539" spans="1:6" x14ac:dyDescent="0.45">
      <c r="A4539" s="2">
        <v>0.64997259038673405</v>
      </c>
      <c r="C4539" s="2">
        <v>0.32839881171594199</v>
      </c>
      <c r="E4539" s="2">
        <v>0.56164312746819101</v>
      </c>
      <c r="F4539" s="2">
        <v>0.271838961344678</v>
      </c>
    </row>
    <row r="4540" spans="1:6" x14ac:dyDescent="0.45">
      <c r="A4540" s="2">
        <v>0.40017058389812199</v>
      </c>
      <c r="C4540" s="2">
        <v>0.47985137975447301</v>
      </c>
      <c r="E4540" s="2">
        <v>0.65919355052860795</v>
      </c>
      <c r="F4540" s="2">
        <v>0.15137847973867199</v>
      </c>
    </row>
    <row r="4541" spans="1:6" x14ac:dyDescent="0.45">
      <c r="A4541" s="2">
        <v>0.71957896102763297</v>
      </c>
      <c r="C4541" s="2">
        <v>0.34010888681693002</v>
      </c>
      <c r="E4541" s="2">
        <v>0.73511287047878604</v>
      </c>
      <c r="F4541" s="2">
        <v>0.191745305766748</v>
      </c>
    </row>
    <row r="4542" spans="1:6" x14ac:dyDescent="0.45">
      <c r="A4542" s="2">
        <v>0.67871190705914497</v>
      </c>
      <c r="C4542" s="2">
        <v>0.59635746995435102</v>
      </c>
      <c r="E4542" s="2">
        <v>0.83867199324752795</v>
      </c>
      <c r="F4542" s="2">
        <v>0.417488949958358</v>
      </c>
    </row>
    <row r="4543" spans="1:6" x14ac:dyDescent="0.45">
      <c r="A4543" s="2">
        <v>0.82373133358348405</v>
      </c>
      <c r="C4543" s="2">
        <v>0.81596697460145395</v>
      </c>
      <c r="E4543" s="2">
        <v>0.74650558506028697</v>
      </c>
      <c r="F4543" s="2">
        <v>0.24993006974334001</v>
      </c>
    </row>
    <row r="4544" spans="1:6" x14ac:dyDescent="0.45">
      <c r="A4544" s="2">
        <v>0.684482730610666</v>
      </c>
      <c r="C4544" s="2">
        <v>0.53194347022243804</v>
      </c>
      <c r="E4544" s="2">
        <v>0.79115624972923604</v>
      </c>
      <c r="F4544" s="2">
        <v>0.25208576223229701</v>
      </c>
    </row>
    <row r="4545" spans="1:6" x14ac:dyDescent="0.45">
      <c r="A4545" s="2">
        <v>0.78149115867783103</v>
      </c>
      <c r="C4545" s="2">
        <v>0.41381472983950801</v>
      </c>
      <c r="E4545" s="2">
        <v>0.88127519280338795</v>
      </c>
      <c r="F4545" s="2">
        <v>0.69507616451088206</v>
      </c>
    </row>
    <row r="4546" spans="1:6" x14ac:dyDescent="0.45">
      <c r="A4546" s="2">
        <v>0.55886868191163297</v>
      </c>
      <c r="C4546" s="2">
        <v>0.52414172616978405</v>
      </c>
      <c r="E4546" s="2">
        <v>0.79851363104273199</v>
      </c>
      <c r="F4546" s="2">
        <v>0.50712448641673202</v>
      </c>
    </row>
    <row r="4547" spans="1:6" x14ac:dyDescent="0.45">
      <c r="A4547" s="2">
        <v>0.71089005700214003</v>
      </c>
      <c r="C4547" s="2">
        <v>0.68563403171330395</v>
      </c>
      <c r="E4547" s="2">
        <v>0.87430325780562601</v>
      </c>
      <c r="F4547" s="2">
        <v>0.59286976324371798</v>
      </c>
    </row>
    <row r="4548" spans="1:6" x14ac:dyDescent="0.45">
      <c r="A4548" s="2">
        <v>0.62277564366577498</v>
      </c>
      <c r="C4548" s="2">
        <v>0.60840462656962002</v>
      </c>
      <c r="E4548" s="2">
        <v>0.64653543438394301</v>
      </c>
      <c r="F4548" s="2">
        <v>0.81210481276756896</v>
      </c>
    </row>
    <row r="4549" spans="1:6" x14ac:dyDescent="0.45">
      <c r="A4549" s="2">
        <v>0.79817075275129101</v>
      </c>
      <c r="C4549" s="2">
        <v>0.63966511177824403</v>
      </c>
      <c r="E4549" s="2">
        <v>0.61316002416132398</v>
      </c>
      <c r="F4549" s="2">
        <v>0.34235651007051199</v>
      </c>
    </row>
    <row r="4550" spans="1:6" x14ac:dyDescent="0.45">
      <c r="A4550" s="2">
        <v>0.70937003571457302</v>
      </c>
      <c r="C4550" s="2">
        <v>0.64914100536943797</v>
      </c>
      <c r="E4550" s="2">
        <v>0.33758680451182799</v>
      </c>
      <c r="F4550" s="2">
        <v>0.87572579833459496</v>
      </c>
    </row>
    <row r="4551" spans="1:6" x14ac:dyDescent="0.45">
      <c r="A4551" s="2">
        <v>0.58909612701230096</v>
      </c>
      <c r="C4551" s="2">
        <v>0.49997332521621501</v>
      </c>
      <c r="E4551" s="2">
        <v>0.66554377629206396</v>
      </c>
      <c r="F4551" s="2">
        <v>0.46486072915217902</v>
      </c>
    </row>
    <row r="4552" spans="1:6" x14ac:dyDescent="0.45">
      <c r="A4552" s="2">
        <v>0.32379767869102899</v>
      </c>
      <c r="C4552" s="2">
        <v>0.26811375741992199</v>
      </c>
      <c r="E4552" s="2">
        <v>0.87752527511053502</v>
      </c>
      <c r="F4552" s="2">
        <v>0.20276844678100001</v>
      </c>
    </row>
    <row r="4553" spans="1:6" x14ac:dyDescent="0.45">
      <c r="A4553" s="2">
        <v>0.62125656876276603</v>
      </c>
      <c r="C4553" s="2">
        <v>0.67340682413748798</v>
      </c>
      <c r="E4553" s="2">
        <v>0.37171272559130902</v>
      </c>
      <c r="F4553" s="2">
        <v>0.41820418979694401</v>
      </c>
    </row>
    <row r="4554" spans="1:6" x14ac:dyDescent="0.45">
      <c r="A4554" s="2">
        <v>0.57249788395311496</v>
      </c>
      <c r="C4554" s="2">
        <v>0.47018708215564903</v>
      </c>
      <c r="E4554" s="2">
        <v>0.47480441918208099</v>
      </c>
      <c r="F4554" s="2">
        <v>0.40777708962138098</v>
      </c>
    </row>
    <row r="4555" spans="1:6" x14ac:dyDescent="0.45">
      <c r="A4555" s="2">
        <v>0.75636941113574796</v>
      </c>
      <c r="C4555" s="2">
        <v>0.68372352152098703</v>
      </c>
      <c r="E4555" s="2">
        <v>0.558266166961916</v>
      </c>
      <c r="F4555" s="2">
        <v>0.190651671731145</v>
      </c>
    </row>
    <row r="4556" spans="1:6" x14ac:dyDescent="0.45">
      <c r="A4556" s="2">
        <v>0.57218050877344095</v>
      </c>
      <c r="C4556" s="2">
        <v>0.52054834793387605</v>
      </c>
      <c r="E4556" s="2">
        <v>0.847060408963071</v>
      </c>
      <c r="F4556" s="2">
        <v>0.76857097260250296</v>
      </c>
    </row>
    <row r="4557" spans="1:6" x14ac:dyDescent="0.45">
      <c r="A4557" s="2">
        <v>0.682289782824965</v>
      </c>
      <c r="C4557" s="2">
        <v>0.43428570563326202</v>
      </c>
      <c r="E4557" s="2">
        <v>0.80636068075466105</v>
      </c>
      <c r="F4557" s="2">
        <v>0.38347918137527198</v>
      </c>
    </row>
    <row r="4558" spans="1:6" x14ac:dyDescent="0.45">
      <c r="A4558" s="2">
        <v>0.57637646334293202</v>
      </c>
      <c r="C4558" s="2">
        <v>0.46329872258977201</v>
      </c>
      <c r="E4558" s="2">
        <v>0.81735988944941695</v>
      </c>
      <c r="F4558" s="2">
        <v>0.28139695298755102</v>
      </c>
    </row>
    <row r="4559" spans="1:6" x14ac:dyDescent="0.45">
      <c r="A4559" s="2">
        <v>0.32558346253312997</v>
      </c>
      <c r="C4559" s="2">
        <v>0.80983706061129102</v>
      </c>
      <c r="E4559" s="2">
        <v>0.54395206442492094</v>
      </c>
      <c r="F4559" s="2">
        <v>0.341582665609793</v>
      </c>
    </row>
    <row r="4560" spans="1:6" x14ac:dyDescent="0.45">
      <c r="A4560" s="2">
        <v>0.77900865000566899</v>
      </c>
      <c r="C4560" s="2">
        <v>0.81609896573440899</v>
      </c>
      <c r="E4560" s="2">
        <v>0.630267018136073</v>
      </c>
      <c r="F4560" s="2">
        <v>0.66523632753585005</v>
      </c>
    </row>
    <row r="4561" spans="1:6" x14ac:dyDescent="0.45">
      <c r="A4561" s="2">
        <v>0.73064399889736598</v>
      </c>
      <c r="C4561" s="2">
        <v>0.60733533334541501</v>
      </c>
      <c r="E4561" s="2">
        <v>0.78181786952384003</v>
      </c>
      <c r="F4561" s="2">
        <v>0.67366282498150198</v>
      </c>
    </row>
    <row r="4562" spans="1:6" x14ac:dyDescent="0.45">
      <c r="A4562" s="2">
        <v>0.44212294260284302</v>
      </c>
      <c r="C4562" s="2">
        <v>0.33471379653308297</v>
      </c>
      <c r="E4562" s="2">
        <v>0.77776312621682597</v>
      </c>
      <c r="F4562" s="2">
        <v>0.48401075999383902</v>
      </c>
    </row>
    <row r="4563" spans="1:6" x14ac:dyDescent="0.45">
      <c r="A4563" s="2">
        <v>0.62145316388789795</v>
      </c>
      <c r="C4563" s="2">
        <v>0.58491259061400602</v>
      </c>
      <c r="E4563" s="2">
        <v>0.73308367579268097</v>
      </c>
      <c r="F4563" s="2">
        <v>0.58072803756160096</v>
      </c>
    </row>
    <row r="4564" spans="1:6" x14ac:dyDescent="0.45">
      <c r="A4564" s="2">
        <v>0.76775912297356097</v>
      </c>
      <c r="C4564" s="2">
        <v>0.65404020807419305</v>
      </c>
      <c r="E4564" s="2">
        <v>0.66445195816827296</v>
      </c>
      <c r="F4564" s="2">
        <v>0.51479615191404504</v>
      </c>
    </row>
    <row r="4565" spans="1:6" x14ac:dyDescent="0.45">
      <c r="A4565" s="2">
        <v>0.15355437844256001</v>
      </c>
      <c r="C4565" s="2">
        <v>0.165483020997128</v>
      </c>
      <c r="E4565" s="2">
        <v>0.75753465758349703</v>
      </c>
      <c r="F4565" s="2">
        <v>0.51209353579708605</v>
      </c>
    </row>
    <row r="4566" spans="1:6" x14ac:dyDescent="0.45">
      <c r="A4566" s="2">
        <v>0.70251478968349002</v>
      </c>
      <c r="C4566" s="2">
        <v>0.62031914235771601</v>
      </c>
      <c r="E4566" s="2">
        <v>0.81081332150533103</v>
      </c>
      <c r="F4566" s="2">
        <v>0.38909951473336002</v>
      </c>
    </row>
    <row r="4567" spans="1:6" x14ac:dyDescent="0.45">
      <c r="A4567" s="2">
        <v>0.370412586579419</v>
      </c>
      <c r="C4567" s="2">
        <v>0.48786444888062103</v>
      </c>
      <c r="E4567" s="2">
        <v>0.25955363697396999</v>
      </c>
      <c r="F4567" s="2">
        <v>0.58628836407779295</v>
      </c>
    </row>
    <row r="4568" spans="1:6" x14ac:dyDescent="0.45">
      <c r="A4568" s="2">
        <v>0.65472656009352104</v>
      </c>
      <c r="C4568" s="2">
        <v>0.50036396757185797</v>
      </c>
      <c r="E4568" s="2">
        <v>0.74842683375361596</v>
      </c>
      <c r="F4568" s="2">
        <v>0.45639916470316599</v>
      </c>
    </row>
    <row r="4569" spans="1:6" x14ac:dyDescent="0.45">
      <c r="A4569" s="2">
        <v>0.7687688152062</v>
      </c>
      <c r="C4569" s="2">
        <v>0.713435239140083</v>
      </c>
      <c r="E4569" s="2">
        <v>0.78414420401321605</v>
      </c>
      <c r="F4569" s="2">
        <v>0.64643677558380697</v>
      </c>
    </row>
    <row r="4570" spans="1:6" x14ac:dyDescent="0.45">
      <c r="A4570" s="2">
        <v>0.79165769379365702</v>
      </c>
      <c r="C4570" s="2">
        <v>0.52178285406961</v>
      </c>
      <c r="E4570" s="2">
        <v>0.87235813697923204</v>
      </c>
      <c r="F4570" s="2">
        <v>0.73031730234251602</v>
      </c>
    </row>
    <row r="4571" spans="1:6" x14ac:dyDescent="0.45">
      <c r="A4571" s="2">
        <v>0.84255569550297804</v>
      </c>
      <c r="C4571" s="2">
        <v>0.80141309137681505</v>
      </c>
      <c r="E4571" s="2">
        <v>0.90415088515910103</v>
      </c>
      <c r="F4571" s="2">
        <v>0.41762076331985698</v>
      </c>
    </row>
    <row r="4572" spans="1:6" x14ac:dyDescent="0.45">
      <c r="A4572" s="2">
        <v>0.63339800387868195</v>
      </c>
      <c r="C4572" s="2">
        <v>0.54918720729495696</v>
      </c>
      <c r="E4572" s="2">
        <v>0.74073371512017905</v>
      </c>
      <c r="F4572" s="2">
        <v>0.47495257993523299</v>
      </c>
    </row>
    <row r="4573" spans="1:6" x14ac:dyDescent="0.45">
      <c r="A4573" s="2">
        <v>0.61246491567019301</v>
      </c>
      <c r="C4573" s="2">
        <v>0.66607355427948201</v>
      </c>
      <c r="E4573" s="2">
        <v>0.81721859679511599</v>
      </c>
      <c r="F4573" s="2">
        <v>0.57052915239897795</v>
      </c>
    </row>
    <row r="4574" spans="1:6" x14ac:dyDescent="0.45">
      <c r="A4574" s="2">
        <v>0.75049871618417996</v>
      </c>
      <c r="C4574" s="2">
        <v>0.42408070838054301</v>
      </c>
      <c r="E4574" s="2">
        <v>0.78520088421251</v>
      </c>
      <c r="F4574" s="2">
        <v>0.115718910367305</v>
      </c>
    </row>
    <row r="4575" spans="1:6" x14ac:dyDescent="0.45">
      <c r="A4575" s="2">
        <v>0.74017813481847206</v>
      </c>
      <c r="C4575" s="2">
        <v>0.74005316816872602</v>
      </c>
      <c r="E4575" s="2">
        <v>0.63699035824903505</v>
      </c>
      <c r="F4575" s="2">
        <v>0.57064632485128297</v>
      </c>
    </row>
    <row r="4576" spans="1:6" x14ac:dyDescent="0.45">
      <c r="A4576" s="2">
        <v>0.76527998023001298</v>
      </c>
      <c r="C4576" s="2">
        <v>0.74359653979324003</v>
      </c>
      <c r="E4576" s="2">
        <v>0.68907267665084604</v>
      </c>
      <c r="F4576" s="2">
        <v>0.29887134719207198</v>
      </c>
    </row>
    <row r="4577" spans="1:6" x14ac:dyDescent="0.45">
      <c r="A4577" s="2">
        <v>0.64895931002916996</v>
      </c>
      <c r="C4577" s="2">
        <v>0.34226246581337899</v>
      </c>
      <c r="E4577" s="2">
        <v>0.71941426334842395</v>
      </c>
      <c r="F4577" s="2">
        <v>0.62456774111062496</v>
      </c>
    </row>
    <row r="4578" spans="1:6" x14ac:dyDescent="0.45">
      <c r="A4578" s="2">
        <v>0.48085868684022898</v>
      </c>
      <c r="C4578" s="2">
        <v>0.42201895316011701</v>
      </c>
      <c r="E4578" s="2">
        <v>0.46556222202749598</v>
      </c>
      <c r="F4578" s="2">
        <v>0.43999833599596699</v>
      </c>
    </row>
    <row r="4579" spans="1:6" x14ac:dyDescent="0.45">
      <c r="A4579" s="2">
        <v>0.81245160313653797</v>
      </c>
      <c r="C4579" s="2">
        <v>0.42063662318679201</v>
      </c>
      <c r="E4579" s="2">
        <v>0.86325797334052301</v>
      </c>
      <c r="F4579" s="2">
        <v>0.50156673198707302</v>
      </c>
    </row>
    <row r="4580" spans="1:6" x14ac:dyDescent="0.45">
      <c r="A4580" s="2">
        <v>0.33451237461523098</v>
      </c>
      <c r="C4580" s="2">
        <v>0.52084635716918404</v>
      </c>
      <c r="E4580" s="2">
        <v>0.72610585187791499</v>
      </c>
      <c r="F4580" s="2">
        <v>0.57116041486481695</v>
      </c>
    </row>
    <row r="4581" spans="1:6" x14ac:dyDescent="0.45">
      <c r="A4581" s="2">
        <v>0.344484739839299</v>
      </c>
      <c r="C4581" s="2">
        <v>0.32741754008627699</v>
      </c>
      <c r="E4581" s="2">
        <v>0.38360900339296</v>
      </c>
      <c r="F4581" s="2">
        <v>4.1424155040772704E-3</v>
      </c>
    </row>
    <row r="4582" spans="1:6" x14ac:dyDescent="0.45">
      <c r="A4582" s="2">
        <v>0.723071117769023</v>
      </c>
      <c r="C4582" s="2">
        <v>0.74083096291094397</v>
      </c>
      <c r="E4582" s="2">
        <v>0.63275280848702598</v>
      </c>
      <c r="F4582" s="2">
        <v>0.54869577309175899</v>
      </c>
    </row>
    <row r="4583" spans="1:6" x14ac:dyDescent="0.45">
      <c r="A4583" s="2">
        <v>0.71558126354632101</v>
      </c>
      <c r="C4583" s="2">
        <v>0.44490451407040998</v>
      </c>
      <c r="E4583" s="2">
        <v>0.36013965144969401</v>
      </c>
      <c r="F4583" s="2">
        <v>0.57262253855755296</v>
      </c>
    </row>
    <row r="4584" spans="1:6" x14ac:dyDescent="0.45">
      <c r="A4584" s="2">
        <v>0.53518887886603295</v>
      </c>
      <c r="C4584" s="2">
        <v>0.49749705334821898</v>
      </c>
      <c r="E4584" s="2">
        <v>0.74166417896008996</v>
      </c>
      <c r="F4584" s="2">
        <v>0.35240563136221098</v>
      </c>
    </row>
    <row r="4585" spans="1:6" x14ac:dyDescent="0.45">
      <c r="A4585" s="2">
        <v>0.85028343292339403</v>
      </c>
      <c r="C4585" s="2">
        <v>0.79715838547301598</v>
      </c>
      <c r="E4585" s="2">
        <v>0.307027213924838</v>
      </c>
      <c r="F4585" s="2">
        <v>0.52704018094515603</v>
      </c>
    </row>
    <row r="4586" spans="1:6" x14ac:dyDescent="0.45">
      <c r="A4586" s="2">
        <v>0.518468806236142</v>
      </c>
      <c r="C4586" s="2">
        <v>0.39239417851387898</v>
      </c>
      <c r="E4586" s="2">
        <v>0.72578453903337004</v>
      </c>
      <c r="F4586" s="2">
        <v>0.86030056555207801</v>
      </c>
    </row>
    <row r="4587" spans="1:6" x14ac:dyDescent="0.45">
      <c r="A4587" s="2">
        <v>0.65432635408547202</v>
      </c>
      <c r="C4587" s="2">
        <v>0.69626648959306803</v>
      </c>
      <c r="E4587" s="2">
        <v>0.50766459790227303</v>
      </c>
      <c r="F4587" s="2">
        <v>0.18270693989424699</v>
      </c>
    </row>
    <row r="4588" spans="1:6" x14ac:dyDescent="0.45">
      <c r="A4588" s="2">
        <v>0.54753935905622697</v>
      </c>
      <c r="C4588" s="2">
        <v>0.43737018719341803</v>
      </c>
      <c r="E4588" s="2">
        <v>0.67221465363946398</v>
      </c>
      <c r="F4588" s="2">
        <v>0.31896745559274697</v>
      </c>
    </row>
    <row r="4589" spans="1:6" x14ac:dyDescent="0.45">
      <c r="A4589" s="2">
        <v>0.53097791973915898</v>
      </c>
      <c r="C4589" s="2">
        <v>0.58045136470305503</v>
      </c>
      <c r="E4589" s="2">
        <v>0.77386380144853395</v>
      </c>
      <c r="F4589" s="2">
        <v>0.17823276153352299</v>
      </c>
    </row>
    <row r="4590" spans="1:6" x14ac:dyDescent="0.45">
      <c r="A4590" s="2">
        <v>0.59253868708829505</v>
      </c>
      <c r="C4590" s="2">
        <v>0.681595363327545</v>
      </c>
      <c r="E4590" s="2">
        <v>0.385788112048565</v>
      </c>
      <c r="F4590" s="2">
        <v>0.543010159524695</v>
      </c>
    </row>
    <row r="4591" spans="1:6" x14ac:dyDescent="0.45">
      <c r="A4591" s="2">
        <v>0.73748261119182601</v>
      </c>
      <c r="C4591" s="2">
        <v>0.74726519154378801</v>
      </c>
      <c r="E4591" s="2">
        <v>0.68009413385078799</v>
      </c>
      <c r="F4591" s="2">
        <v>0.74632936089457702</v>
      </c>
    </row>
    <row r="4592" spans="1:6" x14ac:dyDescent="0.45">
      <c r="A4592" s="2">
        <v>0.34224185344479402</v>
      </c>
      <c r="C4592" s="2">
        <v>0.21023705102183499</v>
      </c>
      <c r="E4592" s="2">
        <v>0.63540151959479996</v>
      </c>
      <c r="F4592" s="2">
        <v>0.300296866395175</v>
      </c>
    </row>
    <row r="4593" spans="1:6" x14ac:dyDescent="0.45">
      <c r="A4593" s="2">
        <v>0.45345370751967401</v>
      </c>
      <c r="C4593" s="2">
        <v>0.384501991318078</v>
      </c>
      <c r="E4593" s="2">
        <v>0.80136190177526001</v>
      </c>
      <c r="F4593" s="2">
        <v>0.55277102451784299</v>
      </c>
    </row>
    <row r="4594" spans="1:6" x14ac:dyDescent="0.45">
      <c r="A4594" s="2">
        <v>0.84401344646571996</v>
      </c>
      <c r="C4594" s="2">
        <v>0.75426793901695699</v>
      </c>
      <c r="E4594" s="2">
        <v>0.81391748542715603</v>
      </c>
      <c r="F4594" s="2">
        <v>0.26578332499360402</v>
      </c>
    </row>
    <row r="4595" spans="1:6" x14ac:dyDescent="0.45">
      <c r="A4595" s="2">
        <v>0.81002678724139499</v>
      </c>
      <c r="C4595" s="2">
        <v>0.72549659280662304</v>
      </c>
      <c r="E4595" s="2">
        <v>0.72719437710244506</v>
      </c>
      <c r="F4595" s="2">
        <v>0.60501841983635096</v>
      </c>
    </row>
    <row r="4596" spans="1:6" x14ac:dyDescent="0.45">
      <c r="A4596" s="2">
        <v>0.74813616100287605</v>
      </c>
      <c r="C4596" s="2">
        <v>0.745237582422558</v>
      </c>
      <c r="E4596" s="2">
        <v>0.784427445488732</v>
      </c>
      <c r="F4596" s="2">
        <v>0.70711317976771804</v>
      </c>
    </row>
    <row r="4597" spans="1:6" x14ac:dyDescent="0.45">
      <c r="A4597" s="2">
        <v>0.30906640222524101</v>
      </c>
      <c r="C4597" s="2">
        <v>0.42264252365921201</v>
      </c>
      <c r="E4597" s="2">
        <v>0.82258720992658796</v>
      </c>
      <c r="F4597" s="2">
        <v>0.436089520661611</v>
      </c>
    </row>
    <row r="4598" spans="1:6" x14ac:dyDescent="0.45">
      <c r="A4598" s="2">
        <v>0.81164393073843599</v>
      </c>
      <c r="C4598" s="2">
        <v>0.21619617448960299</v>
      </c>
      <c r="E4598" s="2">
        <v>0.89953648886192805</v>
      </c>
      <c r="F4598" s="2">
        <v>0.39052017875429501</v>
      </c>
    </row>
    <row r="4599" spans="1:6" x14ac:dyDescent="0.45">
      <c r="A4599" s="2">
        <v>0.729345430556543</v>
      </c>
      <c r="C4599" s="2">
        <v>0.63682619341082203</v>
      </c>
      <c r="E4599" s="2">
        <v>0.86188378749249905</v>
      </c>
      <c r="F4599" s="2">
        <v>0.30407441352356601</v>
      </c>
    </row>
    <row r="4600" spans="1:6" x14ac:dyDescent="0.45">
      <c r="A4600" s="2">
        <v>0.34479614195844099</v>
      </c>
      <c r="C4600" s="2">
        <v>0.23832316967301601</v>
      </c>
      <c r="E4600" s="2">
        <v>0.764858961718758</v>
      </c>
      <c r="F4600" s="2">
        <v>0.67371200524928399</v>
      </c>
    </row>
    <row r="4601" spans="1:6" x14ac:dyDescent="0.45">
      <c r="A4601" s="2">
        <v>0.42050985125624701</v>
      </c>
      <c r="C4601" s="2">
        <v>0.28704469072336902</v>
      </c>
      <c r="E4601" s="2">
        <v>0.218032265846517</v>
      </c>
      <c r="F4601" s="2">
        <v>0.25680191068116598</v>
      </c>
    </row>
    <row r="4602" spans="1:6" x14ac:dyDescent="0.45">
      <c r="A4602" s="2">
        <v>0.75103949989251595</v>
      </c>
      <c r="C4602" s="2">
        <v>0.83878631004151605</v>
      </c>
      <c r="E4602" s="2">
        <v>0.78461683757661205</v>
      </c>
      <c r="F4602" s="2">
        <v>0.66176436389516102</v>
      </c>
    </row>
    <row r="4603" spans="1:6" x14ac:dyDescent="0.45">
      <c r="A4603" s="2">
        <v>0.53752832045596999</v>
      </c>
      <c r="C4603" s="2">
        <v>0.59563499119024399</v>
      </c>
      <c r="E4603" s="2">
        <v>0.34778576569958503</v>
      </c>
      <c r="F4603" s="2">
        <v>0.13791881005808801</v>
      </c>
    </row>
    <row r="4604" spans="1:6" x14ac:dyDescent="0.45">
      <c r="A4604" s="2">
        <v>0.56899946740951801</v>
      </c>
      <c r="C4604" s="2">
        <v>0.52756356597286902</v>
      </c>
      <c r="E4604" s="2">
        <v>0.42711365479792701</v>
      </c>
      <c r="F4604" s="2">
        <v>0.33934125782124003</v>
      </c>
    </row>
    <row r="4605" spans="1:6" x14ac:dyDescent="0.45">
      <c r="A4605" s="2">
        <v>0.61677486407985704</v>
      </c>
      <c r="C4605" s="2">
        <v>0.41682921395549599</v>
      </c>
      <c r="E4605" s="2">
        <v>0.74545753923119795</v>
      </c>
      <c r="F4605" s="2">
        <v>0.43630469698277302</v>
      </c>
    </row>
    <row r="4606" spans="1:6" x14ac:dyDescent="0.45">
      <c r="A4606" s="2">
        <v>0.67395331077274001</v>
      </c>
      <c r="C4606" s="2">
        <v>0.61129904420777104</v>
      </c>
      <c r="E4606" s="2">
        <v>0.73464687508976001</v>
      </c>
      <c r="F4606" s="2">
        <v>0.228319542822219</v>
      </c>
    </row>
    <row r="4607" spans="1:6" x14ac:dyDescent="0.45">
      <c r="A4607" s="2">
        <v>0.36026993638014398</v>
      </c>
      <c r="C4607" s="2">
        <v>0.309033139991503</v>
      </c>
      <c r="E4607" s="2">
        <v>0.61680534862110603</v>
      </c>
      <c r="F4607" s="2">
        <v>0.47585408618324598</v>
      </c>
    </row>
    <row r="4608" spans="1:6" x14ac:dyDescent="0.45">
      <c r="A4608" s="2">
        <v>0.695556309736439</v>
      </c>
      <c r="C4608" s="2">
        <v>0.50973176424166899</v>
      </c>
      <c r="E4608" s="2">
        <v>0.80287340313657896</v>
      </c>
      <c r="F4608" s="2">
        <v>0.307228900138384</v>
      </c>
    </row>
    <row r="4609" spans="1:6" x14ac:dyDescent="0.45">
      <c r="A4609" s="2">
        <v>0.62230839052417597</v>
      </c>
      <c r="C4609" s="2">
        <v>0.41835402025615298</v>
      </c>
      <c r="E4609" s="2">
        <v>0.85616217875854705</v>
      </c>
      <c r="F4609" s="2">
        <v>0.51467534941322901</v>
      </c>
    </row>
    <row r="4610" spans="1:6" x14ac:dyDescent="0.45">
      <c r="A4610" s="2">
        <v>0.39835516674688298</v>
      </c>
      <c r="C4610" s="2">
        <v>0.41336739665243899</v>
      </c>
      <c r="E4610" s="2">
        <v>0.80238266273252601</v>
      </c>
      <c r="F4610" s="2">
        <v>0.23330156737437999</v>
      </c>
    </row>
    <row r="4611" spans="1:6" x14ac:dyDescent="0.45">
      <c r="A4611" s="2">
        <v>0.44830301855801102</v>
      </c>
      <c r="C4611" s="2">
        <v>0.57637015016339999</v>
      </c>
      <c r="E4611" s="2">
        <v>0.87295525986412703</v>
      </c>
      <c r="F4611" s="2">
        <v>0.282873642367372</v>
      </c>
    </row>
    <row r="4612" spans="1:6" x14ac:dyDescent="0.45">
      <c r="A4612" s="2">
        <v>0.513172382210769</v>
      </c>
      <c r="C4612" s="2">
        <v>0.40896526302393399</v>
      </c>
      <c r="E4612" s="2">
        <v>0.88233905988141803</v>
      </c>
      <c r="F4612" s="2">
        <v>0.46357566664562799</v>
      </c>
    </row>
    <row r="4613" spans="1:6" x14ac:dyDescent="0.45">
      <c r="A4613" s="2">
        <v>0.71669797775539201</v>
      </c>
      <c r="C4613" s="2">
        <v>0.64332587464638402</v>
      </c>
      <c r="E4613" s="2">
        <v>0.85768483585449296</v>
      </c>
      <c r="F4613" s="2">
        <v>0.35973155545309499</v>
      </c>
    </row>
    <row r="4614" spans="1:6" x14ac:dyDescent="0.45">
      <c r="A4614" s="2">
        <v>0.45321793865105398</v>
      </c>
      <c r="C4614" s="2">
        <v>0.49397174328052801</v>
      </c>
      <c r="E4614" s="2">
        <v>0.56980747138630605</v>
      </c>
      <c r="F4614" s="2">
        <v>0.28849347181975299</v>
      </c>
    </row>
    <row r="4615" spans="1:6" x14ac:dyDescent="0.45">
      <c r="A4615" s="2">
        <v>0.61251667023957901</v>
      </c>
      <c r="C4615" s="2">
        <v>0.55660032062900999</v>
      </c>
      <c r="E4615" s="2">
        <v>0.87805496924300097</v>
      </c>
      <c r="F4615" s="2">
        <v>0.59051839962088004</v>
      </c>
    </row>
    <row r="4616" spans="1:6" x14ac:dyDescent="0.45">
      <c r="A4616" s="2">
        <v>0.44447908810701803</v>
      </c>
      <c r="C4616" s="2">
        <v>0.56768538408598301</v>
      </c>
      <c r="E4616" s="2">
        <v>0.53086541998605696</v>
      </c>
      <c r="F4616" s="2">
        <v>0.386471093735269</v>
      </c>
    </row>
    <row r="4617" spans="1:6" x14ac:dyDescent="0.45">
      <c r="A4617" s="2">
        <v>0.792116437353798</v>
      </c>
      <c r="C4617" s="2">
        <v>0.68277664700818297</v>
      </c>
      <c r="E4617" s="2">
        <v>0.77918290200018903</v>
      </c>
      <c r="F4617" s="2">
        <v>0.27127145469795799</v>
      </c>
    </row>
    <row r="4618" spans="1:6" x14ac:dyDescent="0.45">
      <c r="A4618" s="2">
        <v>0.57873085933060198</v>
      </c>
      <c r="C4618" s="2">
        <v>0.47318827442139999</v>
      </c>
      <c r="E4618" s="2">
        <v>0.51297761266230701</v>
      </c>
      <c r="F4618" s="2">
        <v>0.21386769586460699</v>
      </c>
    </row>
    <row r="4619" spans="1:6" x14ac:dyDescent="0.45">
      <c r="A4619" s="2">
        <v>0.60134766457229505</v>
      </c>
      <c r="C4619" s="2">
        <v>0.43104748806756898</v>
      </c>
      <c r="E4619" s="2">
        <v>0.90611178890982702</v>
      </c>
      <c r="F4619" s="2">
        <v>0.25595403910000802</v>
      </c>
    </row>
    <row r="4620" spans="1:6" x14ac:dyDescent="0.45">
      <c r="A4620" s="2">
        <v>0.34260581249240402</v>
      </c>
      <c r="C4620" s="2">
        <v>0.359224071240555</v>
      </c>
      <c r="E4620" s="2">
        <v>0.76242442075260097</v>
      </c>
      <c r="F4620" s="2">
        <v>0.65334898203552505</v>
      </c>
    </row>
    <row r="4621" spans="1:6" x14ac:dyDescent="0.45">
      <c r="A4621" s="2">
        <v>0.811290390849148</v>
      </c>
      <c r="C4621" s="2">
        <v>0.829038211598777</v>
      </c>
      <c r="E4621" s="2">
        <v>0.82242054244723695</v>
      </c>
      <c r="F4621" s="2">
        <v>0.11629154409016</v>
      </c>
    </row>
    <row r="4622" spans="1:6" x14ac:dyDescent="0.45">
      <c r="A4622" s="2">
        <v>0.71400697846981098</v>
      </c>
      <c r="C4622" s="2">
        <v>0.61010789050825298</v>
      </c>
      <c r="E4622" s="2">
        <v>0.56889397577993805</v>
      </c>
      <c r="F4622" s="2">
        <v>0.216525424904154</v>
      </c>
    </row>
    <row r="4623" spans="1:6" x14ac:dyDescent="0.45">
      <c r="A4623" s="2">
        <v>0.52657180774531498</v>
      </c>
      <c r="C4623" s="2">
        <v>0.50347740888047698</v>
      </c>
      <c r="E4623" s="2">
        <v>0.91676531416491402</v>
      </c>
      <c r="F4623" s="2">
        <v>0.25755099539111798</v>
      </c>
    </row>
    <row r="4624" spans="1:6" x14ac:dyDescent="0.45">
      <c r="A4624" s="2">
        <v>0.60223898867523995</v>
      </c>
      <c r="C4624" s="2">
        <v>0.50269603666568397</v>
      </c>
      <c r="E4624" s="2">
        <v>0.37317555772251898</v>
      </c>
      <c r="F4624" s="2">
        <v>0.77060941956364404</v>
      </c>
    </row>
    <row r="4625" spans="1:6" x14ac:dyDescent="0.45">
      <c r="A4625" s="2">
        <v>0.76444060426339899</v>
      </c>
      <c r="C4625" s="2">
        <v>0.67989740093415596</v>
      </c>
      <c r="E4625" s="2">
        <v>0.887824133147608</v>
      </c>
      <c r="F4625" s="2">
        <v>0.61394474721357195</v>
      </c>
    </row>
    <row r="4626" spans="1:6" x14ac:dyDescent="0.45">
      <c r="A4626" s="2">
        <v>0.74940398683400899</v>
      </c>
      <c r="C4626" s="2">
        <v>0.53993196246075503</v>
      </c>
      <c r="E4626" s="2">
        <v>0.919555348322035</v>
      </c>
      <c r="F4626" s="2">
        <v>0.61699195637892401</v>
      </c>
    </row>
    <row r="4627" spans="1:6" x14ac:dyDescent="0.45">
      <c r="A4627" s="2">
        <v>0.56251217442081103</v>
      </c>
      <c r="C4627" s="2">
        <v>0.46835261033789899</v>
      </c>
      <c r="E4627" s="2">
        <v>0.75303114342101996</v>
      </c>
      <c r="F4627" s="2">
        <v>0.84653316669915701</v>
      </c>
    </row>
    <row r="4628" spans="1:6" x14ac:dyDescent="0.45">
      <c r="A4628" s="2">
        <v>0.77386798691567305</v>
      </c>
      <c r="C4628" s="2">
        <v>0.82427077792328296</v>
      </c>
      <c r="E4628" s="2">
        <v>0.72274422033858698</v>
      </c>
      <c r="F4628" s="2">
        <v>0.64400053153005798</v>
      </c>
    </row>
    <row r="4629" spans="1:6" x14ac:dyDescent="0.45">
      <c r="A4629" s="2">
        <v>0.60620251570621098</v>
      </c>
      <c r="C4629" s="2">
        <v>0.41812624541294702</v>
      </c>
      <c r="E4629" s="2">
        <v>0.68839197928212104</v>
      </c>
      <c r="F4629" s="2">
        <v>0.62120283819222999</v>
      </c>
    </row>
    <row r="4630" spans="1:6" x14ac:dyDescent="0.45">
      <c r="A4630" s="2">
        <v>0.71483866594942702</v>
      </c>
      <c r="C4630" s="2">
        <v>0.710101765518244</v>
      </c>
      <c r="E4630" s="2">
        <v>0.28882780481013798</v>
      </c>
      <c r="F4630" s="2">
        <v>9.8480800868334994E-2</v>
      </c>
    </row>
    <row r="4631" spans="1:6" x14ac:dyDescent="0.45">
      <c r="A4631" s="2">
        <v>0.53184978849831099</v>
      </c>
      <c r="C4631" s="2">
        <v>0.46081508562044898</v>
      </c>
      <c r="E4631" s="2">
        <v>0.827463402846635</v>
      </c>
      <c r="F4631" s="2">
        <v>8.8308933669971099E-2</v>
      </c>
    </row>
    <row r="4632" spans="1:6" x14ac:dyDescent="0.45">
      <c r="A4632" s="2">
        <v>0.58635922965651799</v>
      </c>
      <c r="C4632" s="2">
        <v>0.44555562112256297</v>
      </c>
      <c r="E4632" s="2">
        <v>0.61178264918550496</v>
      </c>
      <c r="F4632" s="2">
        <v>0.60923872826401504</v>
      </c>
    </row>
    <row r="4633" spans="1:6" x14ac:dyDescent="0.45">
      <c r="A4633" s="2">
        <v>0.61700780877085304</v>
      </c>
      <c r="C4633" s="2">
        <v>0.55599870293165499</v>
      </c>
      <c r="E4633" s="2">
        <v>0.49928581058430199</v>
      </c>
      <c r="F4633" s="2">
        <v>0.64033172365587299</v>
      </c>
    </row>
    <row r="4634" spans="1:6" x14ac:dyDescent="0.45">
      <c r="A4634" s="2">
        <v>0.52129308030004995</v>
      </c>
      <c r="C4634" s="2">
        <v>0.41155561594590301</v>
      </c>
      <c r="E4634" s="2">
        <v>0.65746289310377004</v>
      </c>
      <c r="F4634" s="2">
        <v>0.72702401091721303</v>
      </c>
    </row>
    <row r="4635" spans="1:6" x14ac:dyDescent="0.45">
      <c r="A4635" s="2">
        <v>0.44199949138688999</v>
      </c>
      <c r="C4635" s="2">
        <v>0.45930789237104303</v>
      </c>
      <c r="E4635" s="2">
        <v>0.82281545559914204</v>
      </c>
      <c r="F4635" s="2">
        <v>0.57563412302536898</v>
      </c>
    </row>
    <row r="4636" spans="1:6" x14ac:dyDescent="0.45">
      <c r="A4636" s="2">
        <v>0.71300473101099904</v>
      </c>
      <c r="C4636" s="2">
        <v>0.64590485630190397</v>
      </c>
      <c r="E4636" s="2">
        <v>0.75361963336579596</v>
      </c>
      <c r="F4636" s="2">
        <v>0.25392871521174898</v>
      </c>
    </row>
    <row r="4637" spans="1:6" x14ac:dyDescent="0.45">
      <c r="A4637" s="2">
        <v>0.77685603217811205</v>
      </c>
      <c r="C4637" s="2">
        <v>0.79245645547674703</v>
      </c>
      <c r="E4637" s="2">
        <v>0.57089849740935406</v>
      </c>
      <c r="F4637" s="2">
        <v>0.27965809792741497</v>
      </c>
    </row>
    <row r="4638" spans="1:6" x14ac:dyDescent="0.45">
      <c r="A4638" s="2">
        <v>0.54596704694390596</v>
      </c>
      <c r="C4638" s="2">
        <v>0.49315802241157503</v>
      </c>
      <c r="E4638" s="2">
        <v>0.77379990263874798</v>
      </c>
      <c r="F4638" s="2">
        <v>0.25884691448249397</v>
      </c>
    </row>
    <row r="4639" spans="1:6" x14ac:dyDescent="0.45">
      <c r="A4639" s="2">
        <v>0.68287160643452605</v>
      </c>
      <c r="C4639" s="2">
        <v>0.62109199602833398</v>
      </c>
      <c r="E4639" s="2">
        <v>0.68856305434695197</v>
      </c>
      <c r="F4639" s="2">
        <v>0.33988327887811798</v>
      </c>
    </row>
    <row r="4640" spans="1:6" x14ac:dyDescent="0.45">
      <c r="A4640" s="2">
        <v>0.747913398205583</v>
      </c>
      <c r="C4640" s="2">
        <v>0.72602114925452998</v>
      </c>
      <c r="E4640" s="2">
        <v>0.65288470590219205</v>
      </c>
      <c r="F4640" s="2">
        <v>8.4734771878204898E-2</v>
      </c>
    </row>
    <row r="4641" spans="1:6" x14ac:dyDescent="0.45">
      <c r="A4641" s="2">
        <v>0.86224035467621996</v>
      </c>
      <c r="C4641" s="2">
        <v>0.44995854860680201</v>
      </c>
      <c r="E4641" s="2">
        <v>0.76213281886262796</v>
      </c>
      <c r="F4641" s="2">
        <v>0.169269102910164</v>
      </c>
    </row>
    <row r="4642" spans="1:6" x14ac:dyDescent="0.45">
      <c r="A4642" s="2">
        <v>0.46351512307596099</v>
      </c>
      <c r="C4642" s="2">
        <v>0.27836541763572098</v>
      </c>
      <c r="E4642" s="2">
        <v>0.69347439346169604</v>
      </c>
      <c r="F4642" s="2">
        <v>0.39072016868354897</v>
      </c>
    </row>
    <row r="4643" spans="1:6" x14ac:dyDescent="0.45">
      <c r="A4643" s="2">
        <v>0.59607093270187494</v>
      </c>
      <c r="C4643" s="2">
        <v>0.66954508691762704</v>
      </c>
      <c r="E4643" s="2">
        <v>0.60369255655732401</v>
      </c>
      <c r="F4643" s="2">
        <v>0.48042156387123502</v>
      </c>
    </row>
    <row r="4644" spans="1:6" x14ac:dyDescent="0.45">
      <c r="A4644" s="2">
        <v>0.56540207326136704</v>
      </c>
      <c r="C4644" s="2">
        <v>0.331790506695744</v>
      </c>
      <c r="E4644" s="2">
        <v>0.90654018795991798</v>
      </c>
      <c r="F4644" s="2">
        <v>0.59554187877361497</v>
      </c>
    </row>
    <row r="4645" spans="1:6" x14ac:dyDescent="0.45">
      <c r="A4645" s="2">
        <v>0.79244504229608903</v>
      </c>
      <c r="C4645" s="2">
        <v>0.71365752151426198</v>
      </c>
      <c r="E4645" s="2">
        <v>0.45455556049102303</v>
      </c>
      <c r="F4645" s="2">
        <v>0.53904406190374998</v>
      </c>
    </row>
    <row r="4646" spans="1:6" x14ac:dyDescent="0.45">
      <c r="A4646" s="2">
        <v>0.81265674064585003</v>
      </c>
      <c r="C4646" s="2">
        <v>0.82322881367905898</v>
      </c>
      <c r="E4646" s="2">
        <v>0.77828797338724498</v>
      </c>
      <c r="F4646" s="2">
        <v>0.53838466000690499</v>
      </c>
    </row>
    <row r="4647" spans="1:6" x14ac:dyDescent="0.45">
      <c r="A4647" s="2">
        <v>0.71014695490764801</v>
      </c>
      <c r="C4647" s="2">
        <v>0.59800088403400897</v>
      </c>
      <c r="E4647" s="2">
        <v>0.92920540874338597</v>
      </c>
      <c r="F4647" s="2">
        <v>0.37417115078019397</v>
      </c>
    </row>
    <row r="4648" spans="1:6" x14ac:dyDescent="0.45">
      <c r="A4648" s="2">
        <v>0.75995358154351</v>
      </c>
      <c r="C4648" s="2">
        <v>0.717837562941947</v>
      </c>
      <c r="E4648" s="2">
        <v>0.77624597699367903</v>
      </c>
      <c r="F4648" s="2">
        <v>0.33927192844636</v>
      </c>
    </row>
    <row r="4649" spans="1:6" x14ac:dyDescent="0.45">
      <c r="A4649" s="2">
        <v>0.585754485778053</v>
      </c>
      <c r="C4649" s="2">
        <v>0.42484622914166797</v>
      </c>
      <c r="E4649" s="2">
        <v>0.60852935047024304</v>
      </c>
      <c r="F4649" s="2">
        <v>0.145518278527002</v>
      </c>
    </row>
    <row r="4650" spans="1:6" x14ac:dyDescent="0.45">
      <c r="A4650" s="2">
        <v>0.71639519747702696</v>
      </c>
      <c r="C4650" s="2">
        <v>0.58460769875319596</v>
      </c>
      <c r="E4650" s="2">
        <v>0.86168848068236903</v>
      </c>
      <c r="F4650" s="2">
        <v>0.33596529408471498</v>
      </c>
    </row>
    <row r="4651" spans="1:6" x14ac:dyDescent="0.45">
      <c r="A4651" s="2">
        <v>0.47701271816010699</v>
      </c>
      <c r="C4651" s="2">
        <v>0.52112408809768496</v>
      </c>
      <c r="E4651" s="2">
        <v>0.501870576152744</v>
      </c>
      <c r="F4651" s="2">
        <v>6.6712065005647594E-2</v>
      </c>
    </row>
    <row r="4652" spans="1:6" x14ac:dyDescent="0.45">
      <c r="A4652" s="2">
        <v>0.454617244981323</v>
      </c>
      <c r="C4652" s="2">
        <v>0.212257704767496</v>
      </c>
      <c r="E4652" s="2">
        <v>0.83812663627798001</v>
      </c>
      <c r="F4652" s="2">
        <v>0.43613351067116801</v>
      </c>
    </row>
    <row r="4653" spans="1:6" x14ac:dyDescent="0.45">
      <c r="A4653" s="2">
        <v>0.60142326348186304</v>
      </c>
      <c r="C4653" s="2">
        <v>0.57016146852462701</v>
      </c>
      <c r="E4653" s="2">
        <v>0.88746712376899495</v>
      </c>
      <c r="F4653" s="2">
        <v>0.71730403030208401</v>
      </c>
    </row>
    <row r="4654" spans="1:6" x14ac:dyDescent="0.45">
      <c r="A4654" s="2">
        <v>0.64199386201962805</v>
      </c>
      <c r="C4654" s="2">
        <v>0.59510761089194597</v>
      </c>
      <c r="E4654" s="2">
        <v>0.79012038147972896</v>
      </c>
      <c r="F4654" s="2">
        <v>0.117988961358533</v>
      </c>
    </row>
    <row r="4655" spans="1:6" x14ac:dyDescent="0.45">
      <c r="A4655" s="2">
        <v>0.82935271032786195</v>
      </c>
      <c r="C4655" s="2">
        <v>0.82387286842837704</v>
      </c>
      <c r="E4655" s="2">
        <v>0.89882314142634201</v>
      </c>
      <c r="F4655" s="2">
        <v>0.33997152416125298</v>
      </c>
    </row>
    <row r="4656" spans="1:6" x14ac:dyDescent="0.45">
      <c r="A4656" s="2">
        <v>0.426681176408711</v>
      </c>
      <c r="C4656" s="2">
        <v>0.352637222306878</v>
      </c>
      <c r="E4656" s="2">
        <v>0.72904821761695704</v>
      </c>
      <c r="F4656" s="2">
        <v>0.73458403146872198</v>
      </c>
    </row>
    <row r="4657" spans="1:6" x14ac:dyDescent="0.45">
      <c r="A4657" s="2">
        <v>0.50650372783005004</v>
      </c>
      <c r="C4657" s="2">
        <v>0.43049792099723799</v>
      </c>
      <c r="E4657" s="2">
        <v>0.49877064896837597</v>
      </c>
      <c r="F4657" s="2">
        <v>0.70515584846150803</v>
      </c>
    </row>
    <row r="4658" spans="1:6" x14ac:dyDescent="0.45">
      <c r="A4658" s="2">
        <v>0.73578331382212603</v>
      </c>
      <c r="C4658" s="2">
        <v>0.73809630672670701</v>
      </c>
      <c r="E4658" s="2">
        <v>0.64334281416198602</v>
      </c>
      <c r="F4658" s="2">
        <v>0.67866809824634</v>
      </c>
    </row>
    <row r="4659" spans="1:6" x14ac:dyDescent="0.45">
      <c r="A4659" s="2">
        <v>0.85875540081745505</v>
      </c>
      <c r="C4659" s="2">
        <v>0.77135193729034601</v>
      </c>
      <c r="E4659" s="2">
        <v>0.87509175056038102</v>
      </c>
      <c r="F4659" s="2">
        <v>0.379767552548196</v>
      </c>
    </row>
    <row r="4660" spans="1:6" x14ac:dyDescent="0.45">
      <c r="A4660" s="2">
        <v>0.54234754638842997</v>
      </c>
      <c r="C4660" s="2">
        <v>0.48010562105454602</v>
      </c>
      <c r="E4660" s="2">
        <v>0.88118311347313105</v>
      </c>
      <c r="F4660" s="2">
        <v>0.48278725966795599</v>
      </c>
    </row>
    <row r="4661" spans="1:6" x14ac:dyDescent="0.45">
      <c r="A4661" s="2">
        <v>0.44968316323966201</v>
      </c>
      <c r="C4661" s="2">
        <v>0.57555162663665405</v>
      </c>
      <c r="E4661" s="2">
        <v>0.91018988426863301</v>
      </c>
      <c r="F4661" s="2">
        <v>9.4597082973243402E-2</v>
      </c>
    </row>
    <row r="4662" spans="1:6" x14ac:dyDescent="0.45">
      <c r="A4662" s="2">
        <v>0.72392975103937995</v>
      </c>
      <c r="C4662" s="2">
        <v>0.63448867444940305</v>
      </c>
      <c r="E4662" s="2">
        <v>0.62149873143051004</v>
      </c>
      <c r="F4662" s="2">
        <v>1.9494825590382601E-2</v>
      </c>
    </row>
    <row r="4663" spans="1:6" x14ac:dyDescent="0.45">
      <c r="A4663" s="2">
        <v>0.67672719786671898</v>
      </c>
      <c r="C4663" s="2">
        <v>0.55569373529239696</v>
      </c>
      <c r="E4663" s="2">
        <v>0.88813491047924298</v>
      </c>
      <c r="F4663" s="2">
        <v>5.7621779879832101E-2</v>
      </c>
    </row>
    <row r="4664" spans="1:6" x14ac:dyDescent="0.45">
      <c r="A4664" s="2">
        <v>0.43824476927317801</v>
      </c>
      <c r="C4664" s="2">
        <v>0.58450444497260901</v>
      </c>
      <c r="E4664" s="2">
        <v>0.45596017795753702</v>
      </c>
      <c r="F4664" s="2">
        <v>0.45875884027498098</v>
      </c>
    </row>
    <row r="4665" spans="1:6" x14ac:dyDescent="0.45">
      <c r="A4665" s="2">
        <v>0.86673706333725598</v>
      </c>
      <c r="C4665" s="2">
        <v>0.86446271887922999</v>
      </c>
      <c r="E4665" s="2">
        <v>0.45963065159606598</v>
      </c>
      <c r="F4665" s="2">
        <v>0.38826262867153999</v>
      </c>
    </row>
    <row r="4666" spans="1:6" x14ac:dyDescent="0.45">
      <c r="A4666" s="2">
        <v>0.65867498606151698</v>
      </c>
      <c r="C4666" s="2">
        <v>0.47175569943722301</v>
      </c>
      <c r="E4666" s="2">
        <v>0.83033133737797804</v>
      </c>
      <c r="F4666" s="2">
        <v>0.29576430650407198</v>
      </c>
    </row>
    <row r="4667" spans="1:6" x14ac:dyDescent="0.45">
      <c r="A4667" s="2">
        <v>0.43803437144399898</v>
      </c>
      <c r="C4667" s="2">
        <v>0.19415457396265101</v>
      </c>
      <c r="E4667" s="2">
        <v>0.84403672654905304</v>
      </c>
      <c r="F4667" s="2">
        <v>0.39487815905366502</v>
      </c>
    </row>
    <row r="4668" spans="1:6" x14ac:dyDescent="0.45">
      <c r="A4668" s="2">
        <v>0.69868520082747698</v>
      </c>
      <c r="C4668" s="2">
        <v>0.60457407211610403</v>
      </c>
      <c r="E4668" s="2">
        <v>0.401159653449081</v>
      </c>
      <c r="F4668" s="2">
        <v>0.67374828708982804</v>
      </c>
    </row>
    <row r="4669" spans="1:6" x14ac:dyDescent="0.45">
      <c r="A4669" s="2">
        <v>0.52879612040564905</v>
      </c>
      <c r="C4669" s="2">
        <v>0.34516654124142998</v>
      </c>
      <c r="E4669" s="2">
        <v>0.82066015746064402</v>
      </c>
      <c r="F4669" s="2">
        <v>0.76249643796758804</v>
      </c>
    </row>
    <row r="4670" spans="1:6" x14ac:dyDescent="0.45">
      <c r="A4670" s="2">
        <v>0.59154814881195195</v>
      </c>
      <c r="C4670" s="2">
        <v>0.62273206330582798</v>
      </c>
      <c r="E4670" s="2">
        <v>0.60159187647558299</v>
      </c>
      <c r="F4670" s="2">
        <v>0.441897173312225</v>
      </c>
    </row>
    <row r="4671" spans="1:6" x14ac:dyDescent="0.45">
      <c r="A4671" s="2">
        <v>0.401752424097299</v>
      </c>
      <c r="C4671" s="2">
        <v>0.670747877252172</v>
      </c>
      <c r="E4671" s="2">
        <v>0.50455317968733504</v>
      </c>
      <c r="F4671" s="2">
        <v>0.44444319138378302</v>
      </c>
    </row>
    <row r="4672" spans="1:6" x14ac:dyDescent="0.45">
      <c r="A4672" s="2">
        <v>0.70964402267666005</v>
      </c>
      <c r="C4672" s="2">
        <v>0.58000076059331795</v>
      </c>
      <c r="E4672" s="2">
        <v>0.82757033044871098</v>
      </c>
      <c r="F4672" s="2">
        <v>0.24536026338984199</v>
      </c>
    </row>
    <row r="4673" spans="1:6" x14ac:dyDescent="0.45">
      <c r="A4673" s="2">
        <v>0.69727266359210505</v>
      </c>
      <c r="C4673" s="2">
        <v>0.58478537690195398</v>
      </c>
      <c r="E4673" s="2">
        <v>0.65563811767552704</v>
      </c>
      <c r="F4673" s="2">
        <v>0.56072097554961198</v>
      </c>
    </row>
    <row r="4674" spans="1:6" x14ac:dyDescent="0.45">
      <c r="A4674" s="2">
        <v>0.73637344564801499</v>
      </c>
      <c r="C4674" s="2">
        <v>0.70577440920545098</v>
      </c>
      <c r="E4674" s="2">
        <v>0.161515109906923</v>
      </c>
      <c r="F4674" s="2">
        <v>0.197296828719252</v>
      </c>
    </row>
    <row r="4675" spans="1:6" x14ac:dyDescent="0.45">
      <c r="A4675" s="2">
        <v>0.77422086832152004</v>
      </c>
      <c r="C4675" s="2">
        <v>0.41403127266812501</v>
      </c>
      <c r="E4675" s="2">
        <v>0.756514868036268</v>
      </c>
      <c r="F4675" s="2">
        <v>0.52345379101018397</v>
      </c>
    </row>
    <row r="4676" spans="1:6" x14ac:dyDescent="0.45">
      <c r="A4676" s="2">
        <v>0.70162406437920999</v>
      </c>
      <c r="C4676" s="2">
        <v>0.74456493733451801</v>
      </c>
      <c r="E4676" s="2">
        <v>0.859501770878074</v>
      </c>
      <c r="F4676" s="2">
        <v>0.64704437373842805</v>
      </c>
    </row>
    <row r="4677" spans="1:6" x14ac:dyDescent="0.45">
      <c r="A4677" s="2">
        <v>0.653480584184851</v>
      </c>
      <c r="C4677" s="2">
        <v>0.60778010078510103</v>
      </c>
      <c r="E4677" s="2">
        <v>0.35652073545759699</v>
      </c>
      <c r="F4677" s="2">
        <v>0.419137662253804</v>
      </c>
    </row>
    <row r="4678" spans="1:6" x14ac:dyDescent="0.45">
      <c r="A4678" s="2">
        <v>0.59332545147373805</v>
      </c>
      <c r="C4678" s="2">
        <v>0.57158780846520896</v>
      </c>
      <c r="E4678" s="2">
        <v>0.41434907102297902</v>
      </c>
      <c r="F4678" s="2">
        <v>0.40665294415155101</v>
      </c>
    </row>
    <row r="4679" spans="1:6" x14ac:dyDescent="0.45">
      <c r="A4679" s="2">
        <v>0.43049236827645798</v>
      </c>
      <c r="C4679" s="2">
        <v>0.48044001366656103</v>
      </c>
      <c r="E4679" s="2">
        <v>0.48592129694046898</v>
      </c>
      <c r="F4679" s="2">
        <v>0.74828324573508298</v>
      </c>
    </row>
    <row r="4680" spans="1:6" x14ac:dyDescent="0.45">
      <c r="A4680" s="2">
        <v>0.73431895723624496</v>
      </c>
      <c r="C4680" s="2">
        <v>0.54912180457452497</v>
      </c>
      <c r="E4680" s="2">
        <v>0.74018064195665101</v>
      </c>
      <c r="F4680" s="2">
        <v>0.36744243937654297</v>
      </c>
    </row>
    <row r="4681" spans="1:6" x14ac:dyDescent="0.45">
      <c r="A4681" s="2">
        <v>0.62740160243698895</v>
      </c>
      <c r="C4681" s="2">
        <v>0.700379353487805</v>
      </c>
      <c r="E4681" s="2">
        <v>0.336717639668973</v>
      </c>
      <c r="F4681" s="2">
        <v>0.22452554677401201</v>
      </c>
    </row>
    <row r="4682" spans="1:6" x14ac:dyDescent="0.45">
      <c r="A4682" s="2">
        <v>0.69046851169115797</v>
      </c>
      <c r="C4682" s="2">
        <v>0.58227262844691596</v>
      </c>
      <c r="E4682" s="2">
        <v>0.74317399101888604</v>
      </c>
      <c r="F4682" s="2">
        <v>0.541925779729729</v>
      </c>
    </row>
    <row r="4683" spans="1:6" x14ac:dyDescent="0.45">
      <c r="A4683" s="2">
        <v>0.29558977286395599</v>
      </c>
      <c r="C4683" s="2">
        <v>0.53685333972285698</v>
      </c>
      <c r="E4683" s="2">
        <v>0.45391321764891601</v>
      </c>
      <c r="F4683" s="2">
        <v>4.7659039952382097E-2</v>
      </c>
    </row>
    <row r="4684" spans="1:6" x14ac:dyDescent="0.45">
      <c r="A4684" s="2">
        <v>0.82663661053090398</v>
      </c>
      <c r="C4684" s="2">
        <v>0.591348041465662</v>
      </c>
      <c r="E4684" s="2">
        <v>0.431977629769428</v>
      </c>
      <c r="F4684" s="2">
        <v>0.51278499865990901</v>
      </c>
    </row>
    <row r="4685" spans="1:6" x14ac:dyDescent="0.45">
      <c r="A4685" s="2">
        <v>0.710464449505812</v>
      </c>
      <c r="C4685" s="2">
        <v>0.61146691477847503</v>
      </c>
      <c r="E4685" s="2">
        <v>0.57205520311486502</v>
      </c>
      <c r="F4685" s="2">
        <v>0.29666727563816497</v>
      </c>
    </row>
    <row r="4686" spans="1:6" x14ac:dyDescent="0.45">
      <c r="A4686" s="2">
        <v>0.39994335270573</v>
      </c>
      <c r="C4686" s="2">
        <v>0.59475777045623401</v>
      </c>
      <c r="E4686" s="2">
        <v>0.35528332590189299</v>
      </c>
      <c r="F4686" s="2">
        <v>0.37710126549859502</v>
      </c>
    </row>
    <row r="4687" spans="1:6" x14ac:dyDescent="0.45">
      <c r="A4687" s="2">
        <v>0.68201724267760699</v>
      </c>
      <c r="C4687" s="2">
        <v>0.66272452095072298</v>
      </c>
      <c r="E4687" s="2">
        <v>0.89910652061184304</v>
      </c>
      <c r="F4687" s="2">
        <v>0.40347332400342401</v>
      </c>
    </row>
    <row r="4688" spans="1:6" x14ac:dyDescent="0.45">
      <c r="A4688" s="2">
        <v>0.66692604734102801</v>
      </c>
      <c r="C4688" s="2">
        <v>0.68376994928552903</v>
      </c>
      <c r="E4688" s="2">
        <v>0.66580812822498503</v>
      </c>
      <c r="F4688" s="2">
        <v>0.26082200144303203</v>
      </c>
    </row>
    <row r="4689" spans="1:6" x14ac:dyDescent="0.45">
      <c r="A4689" s="2">
        <v>0.71006752443799204</v>
      </c>
      <c r="C4689" s="2">
        <v>0.28826190890703901</v>
      </c>
      <c r="E4689" s="2">
        <v>0.79000196221554198</v>
      </c>
      <c r="F4689" s="2">
        <v>0.74992882693574003</v>
      </c>
    </row>
    <row r="4690" spans="1:6" x14ac:dyDescent="0.45">
      <c r="A4690" s="2">
        <v>0.77389232569676203</v>
      </c>
      <c r="C4690" s="2">
        <v>0.37345907811795298</v>
      </c>
      <c r="E4690" s="2">
        <v>0.80453603491607495</v>
      </c>
      <c r="F4690" s="2">
        <v>0.17826467712817701</v>
      </c>
    </row>
    <row r="4691" spans="1:6" x14ac:dyDescent="0.45">
      <c r="A4691" s="2">
        <v>0.84876393675961703</v>
      </c>
      <c r="C4691" s="2">
        <v>0.81232681693643105</v>
      </c>
      <c r="E4691" s="2">
        <v>0.79194034260058199</v>
      </c>
      <c r="F4691" s="2">
        <v>0.70217468193478305</v>
      </c>
    </row>
    <row r="4692" spans="1:6" x14ac:dyDescent="0.45">
      <c r="A4692" s="2">
        <v>0.75969607211082302</v>
      </c>
      <c r="C4692" s="2">
        <v>0.72207193706520101</v>
      </c>
      <c r="E4692" s="2">
        <v>0.62212092203582103</v>
      </c>
      <c r="F4692" s="2">
        <v>0.33551834922811502</v>
      </c>
    </row>
    <row r="4693" spans="1:6" x14ac:dyDescent="0.45">
      <c r="A4693" s="2">
        <v>0.46808159702109797</v>
      </c>
      <c r="C4693" s="2">
        <v>0.395022308925706</v>
      </c>
      <c r="E4693" s="2">
        <v>0.82663411370166395</v>
      </c>
      <c r="F4693" s="2">
        <v>0.35207244589620901</v>
      </c>
    </row>
    <row r="4694" spans="1:6" x14ac:dyDescent="0.45">
      <c r="A4694" s="2">
        <v>0.70338413340149497</v>
      </c>
      <c r="C4694" s="2">
        <v>0.63400535614296405</v>
      </c>
      <c r="E4694" s="2">
        <v>0.82036204457950401</v>
      </c>
      <c r="F4694" s="2">
        <v>0.76876617986996498</v>
      </c>
    </row>
    <row r="4695" spans="1:6" x14ac:dyDescent="0.45">
      <c r="A4695" s="2">
        <v>0.72112987619425495</v>
      </c>
      <c r="C4695" s="2">
        <v>0.64116690576251401</v>
      </c>
      <c r="E4695" s="2">
        <v>0.81083518713788105</v>
      </c>
      <c r="F4695" s="2">
        <v>0.26474491598155803</v>
      </c>
    </row>
    <row r="4696" spans="1:6" x14ac:dyDescent="0.45">
      <c r="A4696" s="2">
        <v>0.47302191745308603</v>
      </c>
      <c r="C4696" s="2">
        <v>0.59567990554879202</v>
      </c>
      <c r="E4696" s="2">
        <v>0.695982584965671</v>
      </c>
      <c r="F4696" s="2">
        <v>0.57853406389411199</v>
      </c>
    </row>
    <row r="4697" spans="1:6" x14ac:dyDescent="0.45">
      <c r="A4697" s="2">
        <v>0.82931051039398895</v>
      </c>
      <c r="C4697" s="2">
        <v>0.60158939423271496</v>
      </c>
      <c r="E4697" s="2">
        <v>0.66214674837038201</v>
      </c>
      <c r="F4697" s="2">
        <v>0.24960187014604401</v>
      </c>
    </row>
    <row r="4698" spans="1:6" x14ac:dyDescent="0.45">
      <c r="A4698" s="2">
        <v>0.51883000790104805</v>
      </c>
      <c r="C4698" s="2">
        <v>0.64903319295804396</v>
      </c>
      <c r="E4698" s="2">
        <v>0.75519400197622699</v>
      </c>
      <c r="F4698" s="2">
        <v>0.41552264928931698</v>
      </c>
    </row>
    <row r="4699" spans="1:6" x14ac:dyDescent="0.45">
      <c r="A4699" s="2">
        <v>0.73612771314644099</v>
      </c>
      <c r="C4699" s="2">
        <v>0.77888622638545901</v>
      </c>
      <c r="E4699" s="2">
        <v>0.64988909058928002</v>
      </c>
      <c r="F4699" s="2">
        <v>0.25863563325470501</v>
      </c>
    </row>
    <row r="4700" spans="1:6" x14ac:dyDescent="0.45">
      <c r="A4700" s="2">
        <v>0.70031397596127498</v>
      </c>
      <c r="C4700" s="2">
        <v>0.57461267068834698</v>
      </c>
      <c r="E4700" s="2">
        <v>0.77124623875426901</v>
      </c>
      <c r="F4700" s="2">
        <v>0.27127121428670298</v>
      </c>
    </row>
    <row r="4701" spans="1:6" x14ac:dyDescent="0.45">
      <c r="A4701" s="2">
        <v>0.386074460079467</v>
      </c>
      <c r="C4701" s="2">
        <v>0.36773142910158901</v>
      </c>
      <c r="E4701" s="2">
        <v>0.80361503960863701</v>
      </c>
      <c r="F4701" s="2">
        <v>0.791451696271535</v>
      </c>
    </row>
    <row r="4702" spans="1:6" x14ac:dyDescent="0.45">
      <c r="A4702" s="2">
        <v>0.79026397170448703</v>
      </c>
      <c r="C4702" s="2">
        <v>0.72086337202961703</v>
      </c>
      <c r="E4702" s="2">
        <v>0.38439571817700002</v>
      </c>
      <c r="F4702" s="2">
        <v>0.199957585613454</v>
      </c>
    </row>
    <row r="4703" spans="1:6" x14ac:dyDescent="0.45">
      <c r="A4703" s="2">
        <v>0.29234303056944499</v>
      </c>
      <c r="C4703" s="2">
        <v>0.372537619621234</v>
      </c>
      <c r="E4703" s="2">
        <v>0.570407729638994</v>
      </c>
      <c r="F4703" s="2">
        <v>0.39632075065364097</v>
      </c>
    </row>
    <row r="4704" spans="1:6" x14ac:dyDescent="0.45">
      <c r="A4704" s="2">
        <v>0.77070007124184203</v>
      </c>
      <c r="C4704" s="2">
        <v>0.52816026282866602</v>
      </c>
      <c r="E4704" s="2">
        <v>0.73265913499129498</v>
      </c>
      <c r="F4704" s="2">
        <v>0.17084515894772001</v>
      </c>
    </row>
    <row r="4705" spans="1:6" x14ac:dyDescent="0.45">
      <c r="A4705" s="2">
        <v>0.60553971481410596</v>
      </c>
      <c r="C4705" s="2">
        <v>0.66298090111461705</v>
      </c>
      <c r="E4705" s="2">
        <v>0.35672910948896702</v>
      </c>
      <c r="F4705" s="2">
        <v>0.53499924844932101</v>
      </c>
    </row>
    <row r="4706" spans="1:6" x14ac:dyDescent="0.45">
      <c r="A4706" s="2">
        <v>0.58255231914987204</v>
      </c>
      <c r="C4706" s="2">
        <v>0.57706734794570702</v>
      </c>
      <c r="E4706" s="2">
        <v>0.84723572120162605</v>
      </c>
      <c r="F4706" s="2">
        <v>0.39040054840114702</v>
      </c>
    </row>
    <row r="4707" spans="1:6" x14ac:dyDescent="0.45">
      <c r="A4707" s="2">
        <v>0.73668929426459495</v>
      </c>
      <c r="C4707" s="2">
        <v>0.79551812241628805</v>
      </c>
      <c r="E4707" s="2">
        <v>0.53970266542827094</v>
      </c>
      <c r="F4707" s="2">
        <v>0.54453719913640897</v>
      </c>
    </row>
    <row r="4708" spans="1:6" x14ac:dyDescent="0.45">
      <c r="A4708" s="2">
        <v>0.55827064302262996</v>
      </c>
      <c r="C4708" s="2">
        <v>0.56232492725304195</v>
      </c>
      <c r="E4708" s="2">
        <v>0.34017549583316598</v>
      </c>
      <c r="F4708" s="2">
        <v>0.30351350683355299</v>
      </c>
    </row>
    <row r="4709" spans="1:6" x14ac:dyDescent="0.45">
      <c r="A4709" s="2">
        <v>0.69461652841952004</v>
      </c>
      <c r="C4709" s="2">
        <v>0.66139757882561601</v>
      </c>
      <c r="E4709" s="2">
        <v>0.543609480681292</v>
      </c>
      <c r="F4709" s="2">
        <v>0.12851500283181599</v>
      </c>
    </row>
    <row r="4710" spans="1:6" x14ac:dyDescent="0.45">
      <c r="A4710" s="2">
        <v>0.644026406097439</v>
      </c>
      <c r="C4710" s="2">
        <v>0.49613034810407403</v>
      </c>
      <c r="E4710" s="2">
        <v>0.83064134513242105</v>
      </c>
      <c r="F4710" s="2">
        <v>0.43777600947088802</v>
      </c>
    </row>
    <row r="4711" spans="1:6" x14ac:dyDescent="0.45">
      <c r="A4711" s="2">
        <v>0.75748954196719898</v>
      </c>
      <c r="C4711" s="2">
        <v>0.70943497195886296</v>
      </c>
      <c r="E4711" s="2">
        <v>0.72218583277183901</v>
      </c>
      <c r="F4711" s="2">
        <v>0.65919696564279995</v>
      </c>
    </row>
    <row r="4712" spans="1:6" x14ac:dyDescent="0.45">
      <c r="A4712" s="2">
        <v>0.60410408353605805</v>
      </c>
      <c r="C4712" s="2">
        <v>0.43112376023305199</v>
      </c>
      <c r="E4712" s="2">
        <v>0.86776852086590595</v>
      </c>
      <c r="F4712" s="2">
        <v>0.74438756548027496</v>
      </c>
    </row>
    <row r="4713" spans="1:6" x14ac:dyDescent="0.45">
      <c r="A4713" s="2">
        <v>0.74429469571235396</v>
      </c>
      <c r="C4713" s="2">
        <v>0.66609234388699801</v>
      </c>
      <c r="E4713" s="2">
        <v>0.83595342865217104</v>
      </c>
      <c r="F4713" s="2">
        <v>0.77828044784784101</v>
      </c>
    </row>
    <row r="4714" spans="1:6" x14ac:dyDescent="0.45">
      <c r="A4714" s="2">
        <v>0.35513856454357701</v>
      </c>
      <c r="C4714" s="2">
        <v>0.244556421988843</v>
      </c>
      <c r="E4714" s="2">
        <v>0.88664735606299605</v>
      </c>
      <c r="F4714" s="2">
        <v>0.51827819396635499</v>
      </c>
    </row>
    <row r="4715" spans="1:6" x14ac:dyDescent="0.45">
      <c r="A4715" s="2">
        <v>0.36617116189872601</v>
      </c>
      <c r="C4715" s="2">
        <v>0.56619399820007899</v>
      </c>
      <c r="E4715" s="2">
        <v>0.75996726746076904</v>
      </c>
      <c r="F4715" s="2">
        <v>0.23744222558509101</v>
      </c>
    </row>
    <row r="4716" spans="1:6" x14ac:dyDescent="0.45">
      <c r="A4716" s="2">
        <v>0.64821593085607099</v>
      </c>
      <c r="C4716" s="2">
        <v>0.54073200863668303</v>
      </c>
      <c r="E4716" s="2">
        <v>0.70726278188057501</v>
      </c>
      <c r="F4716" s="2">
        <v>0.442553649524834</v>
      </c>
    </row>
    <row r="4717" spans="1:6" x14ac:dyDescent="0.45">
      <c r="A4717" s="2">
        <v>0.82387515774938203</v>
      </c>
      <c r="C4717" s="2">
        <v>0.83542689944722404</v>
      </c>
      <c r="E4717" s="2">
        <v>0.91112470599760298</v>
      </c>
      <c r="F4717" s="2">
        <v>0.166232252576689</v>
      </c>
    </row>
    <row r="4718" spans="1:6" x14ac:dyDescent="0.45">
      <c r="A4718" s="2">
        <v>0.61315383950536095</v>
      </c>
      <c r="C4718" s="2">
        <v>0.84246526035679004</v>
      </c>
      <c r="E4718" s="2">
        <v>0.86083061881525502</v>
      </c>
      <c r="F4718" s="2">
        <v>0.405877449036256</v>
      </c>
    </row>
    <row r="4719" spans="1:6" x14ac:dyDescent="0.45">
      <c r="A4719" s="2">
        <v>0.58851084314867796</v>
      </c>
      <c r="C4719" s="2">
        <v>0.63864300505038596</v>
      </c>
      <c r="E4719" s="2">
        <v>0.83589289417791002</v>
      </c>
      <c r="F4719" s="2">
        <v>0.66580213875220595</v>
      </c>
    </row>
    <row r="4720" spans="1:6" x14ac:dyDescent="0.45">
      <c r="A4720" s="2">
        <v>0.62034741041941399</v>
      </c>
      <c r="C4720" s="2">
        <v>0.48324101201467301</v>
      </c>
      <c r="E4720" s="2">
        <v>0.66950959989875802</v>
      </c>
      <c r="F4720" s="2">
        <v>0.47085715960003999</v>
      </c>
    </row>
    <row r="4721" spans="1:6" x14ac:dyDescent="0.45">
      <c r="A4721" s="2">
        <v>0.68385955967063095</v>
      </c>
      <c r="C4721" s="2">
        <v>0.356649083971324</v>
      </c>
      <c r="E4721" s="2">
        <v>0.80025024643545195</v>
      </c>
      <c r="F4721" s="2">
        <v>0.195859013650071</v>
      </c>
    </row>
    <row r="4722" spans="1:6" x14ac:dyDescent="0.45">
      <c r="A4722" s="2">
        <v>0.69930750632753302</v>
      </c>
      <c r="C4722" s="2">
        <v>0.75397608474538103</v>
      </c>
      <c r="E4722" s="2">
        <v>0.89708821917695702</v>
      </c>
      <c r="F4722" s="2">
        <v>0.47716670676843798</v>
      </c>
    </row>
    <row r="4723" spans="1:6" x14ac:dyDescent="0.45">
      <c r="A4723" s="2">
        <v>0.76339952161095903</v>
      </c>
      <c r="C4723" s="2">
        <v>0.69364278351879904</v>
      </c>
      <c r="E4723" s="2">
        <v>0.84785093146906598</v>
      </c>
      <c r="F4723" s="2">
        <v>0.52494848562636298</v>
      </c>
    </row>
    <row r="4724" spans="1:6" x14ac:dyDescent="0.45">
      <c r="A4724" s="2">
        <v>0.62926461809881395</v>
      </c>
      <c r="C4724" s="2">
        <v>0.54791439593971303</v>
      </c>
      <c r="E4724" s="2">
        <v>0.79077551221618203</v>
      </c>
      <c r="F4724" s="2">
        <v>0.42067316333219901</v>
      </c>
    </row>
    <row r="4725" spans="1:6" x14ac:dyDescent="0.45">
      <c r="A4725" s="2">
        <v>0.76909694832348097</v>
      </c>
      <c r="C4725" s="2">
        <v>0.76256814924955396</v>
      </c>
      <c r="E4725" s="2">
        <v>0.66162831493437801</v>
      </c>
      <c r="F4725" s="2">
        <v>0.42160992089657001</v>
      </c>
    </row>
    <row r="4726" spans="1:6" x14ac:dyDescent="0.45">
      <c r="A4726" s="2">
        <v>0.314811399288071</v>
      </c>
      <c r="C4726" s="2">
        <v>0.27188006774998502</v>
      </c>
      <c r="E4726" s="2">
        <v>0.61897548383611201</v>
      </c>
      <c r="F4726" s="2">
        <v>0.51012850132821397</v>
      </c>
    </row>
    <row r="4727" spans="1:6" x14ac:dyDescent="0.45">
      <c r="A4727" s="2">
        <v>0.82946393100812599</v>
      </c>
      <c r="C4727" s="2">
        <v>0.84072911209078305</v>
      </c>
      <c r="E4727" s="2">
        <v>0.72541217245546497</v>
      </c>
      <c r="F4727" s="2">
        <v>0.54374321516733903</v>
      </c>
    </row>
    <row r="4728" spans="1:6" x14ac:dyDescent="0.45">
      <c r="A4728" s="2">
        <v>0.70530600869256999</v>
      </c>
      <c r="C4728" s="2">
        <v>0.64076042184371795</v>
      </c>
      <c r="E4728" s="2">
        <v>0.81362573359608903</v>
      </c>
      <c r="F4728" s="2">
        <v>0.26965782722920301</v>
      </c>
    </row>
    <row r="4729" spans="1:6" x14ac:dyDescent="0.45">
      <c r="A4729" s="2">
        <v>0.62449176076212398</v>
      </c>
      <c r="C4729" s="2">
        <v>0.64633992688705399</v>
      </c>
      <c r="E4729" s="2">
        <v>0.39849427028422302</v>
      </c>
      <c r="F4729" s="2">
        <v>0.39609491312390999</v>
      </c>
    </row>
    <row r="4730" spans="1:6" x14ac:dyDescent="0.45">
      <c r="A4730" s="2">
        <v>0.82320969246944198</v>
      </c>
      <c r="C4730" s="2">
        <v>0.74561308198367504</v>
      </c>
      <c r="E4730" s="2">
        <v>0.29934775833505101</v>
      </c>
      <c r="F4730" s="2">
        <v>0.147367375656237</v>
      </c>
    </row>
    <row r="4731" spans="1:6" x14ac:dyDescent="0.45">
      <c r="A4731" s="2">
        <v>0.73883368502607205</v>
      </c>
      <c r="C4731" s="2">
        <v>0.67114887521668898</v>
      </c>
      <c r="E4731" s="2">
        <v>0.87707662653146901</v>
      </c>
      <c r="F4731" s="2">
        <v>0.19857714590214801</v>
      </c>
    </row>
    <row r="4732" spans="1:6" x14ac:dyDescent="0.45">
      <c r="A4732" s="2">
        <v>0.71813087430755895</v>
      </c>
      <c r="C4732" s="2">
        <v>0.68191948252826395</v>
      </c>
      <c r="E4732" s="2">
        <v>0.75764723219700403</v>
      </c>
      <c r="F4732" s="2">
        <v>0.22781404472462599</v>
      </c>
    </row>
    <row r="4733" spans="1:6" x14ac:dyDescent="0.45">
      <c r="A4733" s="2">
        <v>0.85053394201903398</v>
      </c>
      <c r="C4733" s="2">
        <v>0.79143492422094397</v>
      </c>
      <c r="E4733" s="2">
        <v>0.67733126456688797</v>
      </c>
      <c r="F4733" s="2">
        <v>0.82253417053996203</v>
      </c>
    </row>
    <row r="4734" spans="1:6" x14ac:dyDescent="0.45">
      <c r="A4734" s="2">
        <v>0.81681245914355305</v>
      </c>
      <c r="C4734" s="2">
        <v>0.71545760538319203</v>
      </c>
      <c r="E4734" s="2">
        <v>0.48674323237988798</v>
      </c>
      <c r="F4734" s="2">
        <v>0.54194942613894004</v>
      </c>
    </row>
    <row r="4735" spans="1:6" x14ac:dyDescent="0.45">
      <c r="A4735" s="2">
        <v>0.35687022394578699</v>
      </c>
      <c r="C4735" s="2">
        <v>0.666864334240589</v>
      </c>
      <c r="E4735" s="2">
        <v>0.85803066478457601</v>
      </c>
      <c r="F4735" s="2">
        <v>0.75479656010018104</v>
      </c>
    </row>
    <row r="4736" spans="1:6" x14ac:dyDescent="0.45">
      <c r="A4736" s="2">
        <v>0.80393699715367195</v>
      </c>
      <c r="C4736" s="2">
        <v>0.81707834635962295</v>
      </c>
      <c r="E4736" s="2">
        <v>0.61733003445932599</v>
      </c>
      <c r="F4736" s="2">
        <v>0.53867443552456495</v>
      </c>
    </row>
    <row r="4737" spans="1:6" x14ac:dyDescent="0.45">
      <c r="A4737" s="2">
        <v>0.674357798471512</v>
      </c>
      <c r="C4737" s="2">
        <v>0.60192974424135004</v>
      </c>
      <c r="E4737" s="2">
        <v>0.91057102251130895</v>
      </c>
      <c r="F4737" s="2">
        <v>0.67611470606370705</v>
      </c>
    </row>
    <row r="4738" spans="1:6" x14ac:dyDescent="0.45">
      <c r="A4738" s="2">
        <v>0.410428417078883</v>
      </c>
      <c r="C4738" s="2">
        <v>0.34310813858619899</v>
      </c>
      <c r="E4738" s="2">
        <v>0.79465669989509402</v>
      </c>
      <c r="F4738" s="2">
        <v>0.64135881699531405</v>
      </c>
    </row>
    <row r="4739" spans="1:6" x14ac:dyDescent="0.45">
      <c r="A4739" s="2">
        <v>0.40381047666339398</v>
      </c>
      <c r="C4739" s="2">
        <v>0.26015422234442798</v>
      </c>
      <c r="E4739" s="2">
        <v>0.76777109650430997</v>
      </c>
      <c r="F4739" s="2">
        <v>0.420077803546474</v>
      </c>
    </row>
    <row r="4740" spans="1:6" x14ac:dyDescent="0.45">
      <c r="A4740" s="2">
        <v>0.55414912537669803</v>
      </c>
      <c r="C4740" s="2">
        <v>0.49062332420569699</v>
      </c>
      <c r="E4740" s="2">
        <v>0.86611212081903</v>
      </c>
      <c r="F4740" s="2">
        <v>0.32595797511714297</v>
      </c>
    </row>
    <row r="4741" spans="1:6" x14ac:dyDescent="0.45">
      <c r="A4741" s="2">
        <v>0.64607112514259601</v>
      </c>
      <c r="C4741" s="2">
        <v>0.60624387497359</v>
      </c>
      <c r="E4741" s="2">
        <v>0.616061414659822</v>
      </c>
      <c r="F4741" s="2">
        <v>0.41980140188825299</v>
      </c>
    </row>
    <row r="4742" spans="1:6" x14ac:dyDescent="0.45">
      <c r="A4742" s="2">
        <v>0.68501766012883902</v>
      </c>
      <c r="C4742" s="2">
        <v>0.71498289594116804</v>
      </c>
      <c r="E4742" s="2">
        <v>0.20300780766436799</v>
      </c>
      <c r="F4742" s="2">
        <v>0.362278925849845</v>
      </c>
    </row>
    <row r="4743" spans="1:6" x14ac:dyDescent="0.45">
      <c r="A4743" s="2">
        <v>0.33874675568265</v>
      </c>
      <c r="C4743" s="2">
        <v>0.62621556069101503</v>
      </c>
      <c r="E4743" s="2">
        <v>0.79819663410134001</v>
      </c>
      <c r="F4743" s="2">
        <v>0.41264619268424602</v>
      </c>
    </row>
    <row r="4744" spans="1:6" x14ac:dyDescent="0.45">
      <c r="A4744" s="2">
        <v>0.46696752334112701</v>
      </c>
      <c r="C4744" s="2">
        <v>0.48563199483705699</v>
      </c>
      <c r="E4744" s="2">
        <v>0.83293693983041295</v>
      </c>
      <c r="F4744" s="2">
        <v>0.25723605123986198</v>
      </c>
    </row>
    <row r="4745" spans="1:6" x14ac:dyDescent="0.45">
      <c r="A4745" s="2">
        <v>0.446533625341061</v>
      </c>
      <c r="C4745" s="2">
        <v>0.38202963384588101</v>
      </c>
      <c r="E4745" s="2">
        <v>0.59107325419507095</v>
      </c>
      <c r="F4745" s="2">
        <v>0.121217072544654</v>
      </c>
    </row>
    <row r="4746" spans="1:6" x14ac:dyDescent="0.45">
      <c r="A4746" s="2">
        <v>0.45941494609461198</v>
      </c>
      <c r="C4746" s="2">
        <v>0.401031760776065</v>
      </c>
      <c r="E4746" s="2">
        <v>0.68525201623381304</v>
      </c>
      <c r="F4746" s="2">
        <v>0.63711688590510895</v>
      </c>
    </row>
    <row r="4747" spans="1:6" x14ac:dyDescent="0.45">
      <c r="A4747" s="2">
        <v>0.27589106947702402</v>
      </c>
      <c r="C4747" s="2">
        <v>0.31532339996970798</v>
      </c>
      <c r="E4747" s="2">
        <v>0.66867168864239201</v>
      </c>
      <c r="F4747" s="2">
        <v>0.53700911430343101</v>
      </c>
    </row>
    <row r="4748" spans="1:6" x14ac:dyDescent="0.45">
      <c r="A4748" s="2">
        <v>0.40784744607147999</v>
      </c>
      <c r="C4748" s="2">
        <v>0.31811189628738501</v>
      </c>
      <c r="E4748" s="2">
        <v>0.73402154069947001</v>
      </c>
      <c r="F4748" s="2">
        <v>0.438226222924054</v>
      </c>
    </row>
    <row r="4749" spans="1:6" x14ac:dyDescent="0.45">
      <c r="A4749" s="2">
        <v>0.56974007985622999</v>
      </c>
      <c r="C4749" s="2">
        <v>0.57026183350329196</v>
      </c>
      <c r="E4749" s="2">
        <v>0.81266207493244902</v>
      </c>
      <c r="F4749" s="2">
        <v>6.69689819473194E-2</v>
      </c>
    </row>
    <row r="4750" spans="1:6" x14ac:dyDescent="0.45">
      <c r="A4750" s="2">
        <v>0.77969458765880595</v>
      </c>
      <c r="C4750" s="2">
        <v>0.344792655603815</v>
      </c>
      <c r="E4750" s="2">
        <v>0.84396372519105001</v>
      </c>
      <c r="F4750" s="2">
        <v>0.35807100942327702</v>
      </c>
    </row>
    <row r="4751" spans="1:6" x14ac:dyDescent="0.45">
      <c r="A4751" s="2">
        <v>0.66120728104358195</v>
      </c>
      <c r="C4751" s="2">
        <v>0.66464663379873601</v>
      </c>
      <c r="E4751" s="2">
        <v>0.56412184596901405</v>
      </c>
      <c r="F4751" s="2">
        <v>0.55119540073226503</v>
      </c>
    </row>
    <row r="4752" spans="1:6" x14ac:dyDescent="0.45">
      <c r="A4752" s="2">
        <v>0.81689256362208496</v>
      </c>
      <c r="C4752" s="2">
        <v>0.73651542867770103</v>
      </c>
      <c r="E4752" s="2">
        <v>0.21324043877482801</v>
      </c>
      <c r="F4752" s="2">
        <v>0.77506821177257701</v>
      </c>
    </row>
    <row r="4753" spans="1:6" x14ac:dyDescent="0.45">
      <c r="A4753" s="2">
        <v>0.36356290370254601</v>
      </c>
      <c r="C4753" s="2">
        <v>0.47843862242398499</v>
      </c>
      <c r="E4753" s="2">
        <v>0.66790004345350196</v>
      </c>
      <c r="F4753" s="2">
        <v>0.27505792263823498</v>
      </c>
    </row>
    <row r="4754" spans="1:6" x14ac:dyDescent="0.45">
      <c r="A4754" s="2">
        <v>0.20546480247174501</v>
      </c>
      <c r="C4754" s="2">
        <v>9.0408791479009404E-2</v>
      </c>
      <c r="E4754" s="2">
        <v>0.89913137355594097</v>
      </c>
      <c r="F4754" s="2">
        <v>0.33817114901055301</v>
      </c>
    </row>
    <row r="4755" spans="1:6" x14ac:dyDescent="0.45">
      <c r="A4755" s="2">
        <v>0.83107063549050597</v>
      </c>
      <c r="C4755" s="2">
        <v>0.81106960222246505</v>
      </c>
      <c r="E4755" s="2">
        <v>0.78544075194705498</v>
      </c>
      <c r="F4755" s="2">
        <v>0.109100871807724</v>
      </c>
    </row>
    <row r="4756" spans="1:6" x14ac:dyDescent="0.45">
      <c r="A4756" s="2">
        <v>0.13731217073881699</v>
      </c>
      <c r="C4756" s="2">
        <v>0.50591942312291205</v>
      </c>
      <c r="E4756" s="2">
        <v>0.81570330047683903</v>
      </c>
      <c r="F4756" s="2">
        <v>0.438405179930071</v>
      </c>
    </row>
    <row r="4757" spans="1:6" x14ac:dyDescent="0.45">
      <c r="A4757" s="2">
        <v>0.71914828731146396</v>
      </c>
      <c r="C4757" s="2">
        <v>0.69794965726462399</v>
      </c>
      <c r="E4757" s="2">
        <v>0.68389288265381898</v>
      </c>
      <c r="F4757" s="2">
        <v>0.79821496628109601</v>
      </c>
    </row>
    <row r="4758" spans="1:6" x14ac:dyDescent="0.45">
      <c r="A4758" s="2">
        <v>0.74175095774933097</v>
      </c>
      <c r="C4758" s="2">
        <v>0.48372495280359301</v>
      </c>
      <c r="E4758" s="2">
        <v>0.82170954324129197</v>
      </c>
      <c r="F4758" s="2">
        <v>0.77692306703695002</v>
      </c>
    </row>
    <row r="4759" spans="1:6" x14ac:dyDescent="0.45">
      <c r="A4759" s="2">
        <v>0.86452812397871603</v>
      </c>
      <c r="C4759" s="2">
        <v>0.80886497940762603</v>
      </c>
      <c r="E4759" s="2">
        <v>0.71459764004813497</v>
      </c>
      <c r="F4759" s="2">
        <v>0.43329859737385101</v>
      </c>
    </row>
    <row r="4760" spans="1:6" x14ac:dyDescent="0.45">
      <c r="A4760" s="2">
        <v>0.45517681645736002</v>
      </c>
      <c r="C4760" s="2">
        <v>0.64794084498527105</v>
      </c>
      <c r="E4760" s="2">
        <v>0.90217370360874805</v>
      </c>
      <c r="F4760" s="2">
        <v>0.78697854558297198</v>
      </c>
    </row>
    <row r="4761" spans="1:6" x14ac:dyDescent="0.45">
      <c r="A4761" s="2">
        <v>0.55907416413664301</v>
      </c>
      <c r="C4761" s="2">
        <v>0.69103853932748005</v>
      </c>
      <c r="E4761" s="2">
        <v>0.363849253465027</v>
      </c>
      <c r="F4761" s="2">
        <v>0.10897134186046301</v>
      </c>
    </row>
    <row r="4762" spans="1:6" x14ac:dyDescent="0.45">
      <c r="A4762" s="2">
        <v>0.61028171674599896</v>
      </c>
      <c r="C4762" s="2">
        <v>0.38151638463472898</v>
      </c>
      <c r="E4762" s="2">
        <v>0.79319406665813097</v>
      </c>
      <c r="F4762" s="2">
        <v>0.72806515430769003</v>
      </c>
    </row>
    <row r="4763" spans="1:6" x14ac:dyDescent="0.45">
      <c r="A4763" s="2">
        <v>0.79867607677429797</v>
      </c>
      <c r="C4763" s="2">
        <v>0.34407432634935198</v>
      </c>
      <c r="E4763" s="2">
        <v>0.91018553374887501</v>
      </c>
      <c r="F4763" s="2">
        <v>6.4908365415955196E-2</v>
      </c>
    </row>
    <row r="4764" spans="1:6" x14ac:dyDescent="0.45">
      <c r="A4764" s="2">
        <v>0.32803391727720999</v>
      </c>
      <c r="C4764" s="2">
        <v>0.48745423748283301</v>
      </c>
      <c r="E4764" s="2">
        <v>0.72006949294464995</v>
      </c>
      <c r="F4764" s="2">
        <v>0.54188913052785004</v>
      </c>
    </row>
    <row r="4765" spans="1:6" x14ac:dyDescent="0.45">
      <c r="A4765" s="2">
        <v>0.190972513637203</v>
      </c>
      <c r="C4765" s="2">
        <v>0.540977616053398</v>
      </c>
      <c r="E4765" s="2">
        <v>0.76670709544591198</v>
      </c>
      <c r="F4765" s="2">
        <v>0.258151479041555</v>
      </c>
    </row>
    <row r="4766" spans="1:6" x14ac:dyDescent="0.45">
      <c r="A4766" s="2">
        <v>0.796132251023418</v>
      </c>
      <c r="C4766" s="2">
        <v>0.78350033363978</v>
      </c>
      <c r="E4766" s="2">
        <v>0.84663721315000695</v>
      </c>
      <c r="F4766" s="2">
        <v>0.63195356137488201</v>
      </c>
    </row>
    <row r="4767" spans="1:6" x14ac:dyDescent="0.45">
      <c r="A4767" s="2">
        <v>0.61523843477923701</v>
      </c>
      <c r="C4767" s="2">
        <v>0.43203682097185397</v>
      </c>
      <c r="E4767" s="2">
        <v>0.62814133943082695</v>
      </c>
      <c r="F4767" s="2">
        <v>0.60620421526405699</v>
      </c>
    </row>
    <row r="4768" spans="1:6" x14ac:dyDescent="0.45">
      <c r="A4768" s="2">
        <v>0.79920733986450099</v>
      </c>
      <c r="C4768" s="2">
        <v>0.82926434463313603</v>
      </c>
      <c r="E4768" s="2">
        <v>0.31084525953580799</v>
      </c>
      <c r="F4768" s="2">
        <v>0.61134643129699495</v>
      </c>
    </row>
    <row r="4769" spans="1:6" x14ac:dyDescent="0.45">
      <c r="A4769" s="2">
        <v>0.51101521230373603</v>
      </c>
      <c r="C4769" s="2">
        <v>0.45108475718502999</v>
      </c>
      <c r="E4769" s="2">
        <v>0.64902109871742897</v>
      </c>
      <c r="F4769" s="2">
        <v>6.6556515081420603E-2</v>
      </c>
    </row>
    <row r="4770" spans="1:6" x14ac:dyDescent="0.45">
      <c r="A4770" s="2">
        <v>0.223454635833985</v>
      </c>
      <c r="C4770" s="2">
        <v>0.26984476310650601</v>
      </c>
      <c r="E4770" s="2">
        <v>0.70953111845129002</v>
      </c>
      <c r="F4770" s="2">
        <v>0.48042145002756098</v>
      </c>
    </row>
    <row r="4771" spans="1:6" x14ac:dyDescent="0.45">
      <c r="A4771" s="2">
        <v>0.59272737438189504</v>
      </c>
      <c r="C4771" s="2">
        <v>0.50868828904270602</v>
      </c>
      <c r="E4771" s="2">
        <v>0.77605793436082104</v>
      </c>
      <c r="F4771" s="2">
        <v>0.35830252687163999</v>
      </c>
    </row>
    <row r="4772" spans="1:6" x14ac:dyDescent="0.45">
      <c r="A4772" s="2">
        <v>0.79799302091534496</v>
      </c>
      <c r="C4772" s="2">
        <v>0.68017427262033603</v>
      </c>
      <c r="E4772" s="2">
        <v>0.92216215006582203</v>
      </c>
      <c r="F4772" s="2">
        <v>0.74788913376698596</v>
      </c>
    </row>
    <row r="4773" spans="1:6" x14ac:dyDescent="0.45">
      <c r="A4773" s="2">
        <v>0.12348540886584999</v>
      </c>
      <c r="C4773" s="2">
        <v>0.18728754401452999</v>
      </c>
      <c r="E4773" s="2">
        <v>0.85896079417052695</v>
      </c>
      <c r="F4773" s="2">
        <v>0.24924133681489</v>
      </c>
    </row>
    <row r="4774" spans="1:6" x14ac:dyDescent="0.45">
      <c r="A4774" s="2">
        <v>0.61928532492571198</v>
      </c>
      <c r="C4774" s="2">
        <v>0.28397436057715503</v>
      </c>
      <c r="E4774" s="2">
        <v>0.86967919087356504</v>
      </c>
      <c r="F4774" s="2">
        <v>0.15438910567369199</v>
      </c>
    </row>
    <row r="4775" spans="1:6" x14ac:dyDescent="0.45">
      <c r="A4775" s="2">
        <v>0.29125514952390902</v>
      </c>
      <c r="C4775" s="2">
        <v>0.21016197875822701</v>
      </c>
      <c r="E4775" s="2">
        <v>0.90394869100484099</v>
      </c>
      <c r="F4775" s="2">
        <v>0.21341223210851301</v>
      </c>
    </row>
    <row r="4776" spans="1:6" x14ac:dyDescent="0.45">
      <c r="A4776" s="2">
        <v>0.55207195362635997</v>
      </c>
      <c r="C4776" s="2">
        <v>0.47268850721572198</v>
      </c>
      <c r="E4776" s="2">
        <v>0.88306336667838503</v>
      </c>
      <c r="F4776" s="2">
        <v>0.56986950029438299</v>
      </c>
    </row>
    <row r="4777" spans="1:6" x14ac:dyDescent="0.45">
      <c r="A4777" s="2">
        <v>0.44488113417594599</v>
      </c>
      <c r="C4777" s="2">
        <v>0.65356337975315504</v>
      </c>
      <c r="E4777" s="2">
        <v>0.34659296215274699</v>
      </c>
      <c r="F4777" s="2">
        <v>0.127247501920836</v>
      </c>
    </row>
    <row r="4778" spans="1:6" x14ac:dyDescent="0.45">
      <c r="A4778" s="2">
        <v>1.9336825685697698E-2</v>
      </c>
      <c r="C4778" s="2">
        <v>0.122964561647443</v>
      </c>
      <c r="E4778" s="2">
        <v>0.94405023715479597</v>
      </c>
      <c r="F4778" s="2">
        <v>0.53874012162261498</v>
      </c>
    </row>
    <row r="4779" spans="1:6" x14ac:dyDescent="0.45">
      <c r="A4779" s="2">
        <v>0.386457439385269</v>
      </c>
      <c r="C4779" s="2">
        <v>0.37197844791713103</v>
      </c>
      <c r="E4779" s="2">
        <v>0.80338629409538798</v>
      </c>
      <c r="F4779" s="2">
        <v>0.30705740708803703</v>
      </c>
    </row>
    <row r="4780" spans="1:6" x14ac:dyDescent="0.45">
      <c r="A4780" s="2">
        <v>0.78786946221614695</v>
      </c>
      <c r="C4780" s="2">
        <v>0.62034736779841104</v>
      </c>
      <c r="E4780" s="2">
        <v>0.85180702580801704</v>
      </c>
      <c r="F4780" s="2">
        <v>0.23566730445239401</v>
      </c>
    </row>
    <row r="4781" spans="1:6" x14ac:dyDescent="0.45">
      <c r="A4781" s="2">
        <v>0.76159118324512398</v>
      </c>
      <c r="C4781" s="2">
        <v>0.62296184060793602</v>
      </c>
      <c r="E4781" s="2">
        <v>0.85498319729938199</v>
      </c>
      <c r="F4781" s="2">
        <v>0.47286229826255599</v>
      </c>
    </row>
    <row r="4782" spans="1:6" x14ac:dyDescent="0.45">
      <c r="A4782" s="2">
        <v>0.18281032057245</v>
      </c>
      <c r="C4782" s="2">
        <v>0.462704626411789</v>
      </c>
      <c r="E4782" s="2">
        <v>0.77135961180488499</v>
      </c>
      <c r="F4782" s="2">
        <v>0.48158651238727501</v>
      </c>
    </row>
    <row r="4783" spans="1:6" x14ac:dyDescent="0.45">
      <c r="A4783" s="2">
        <v>0.73832781186329399</v>
      </c>
      <c r="C4783" s="2">
        <v>0.34000885726676899</v>
      </c>
      <c r="E4783" s="2">
        <v>0.76067150769056202</v>
      </c>
      <c r="F4783" s="2">
        <v>0.37057475826668501</v>
      </c>
    </row>
    <row r="4784" spans="1:6" x14ac:dyDescent="0.45">
      <c r="A4784" s="2">
        <v>0.72511129450173695</v>
      </c>
      <c r="C4784" s="2">
        <v>0.73428542507873495</v>
      </c>
      <c r="E4784" s="2">
        <v>0.69770248912825406</v>
      </c>
      <c r="F4784" s="2">
        <v>0.24558803304261201</v>
      </c>
    </row>
    <row r="4785" spans="1:6" x14ac:dyDescent="0.45">
      <c r="A4785" s="2">
        <v>0.74855513975450705</v>
      </c>
      <c r="C4785" s="2">
        <v>0.75701282363125899</v>
      </c>
      <c r="E4785" s="2">
        <v>0.66267219528292698</v>
      </c>
      <c r="F4785" s="2">
        <v>0.41097442082552099</v>
      </c>
    </row>
    <row r="4786" spans="1:6" x14ac:dyDescent="0.45">
      <c r="A4786" s="2">
        <v>0.762138711486119</v>
      </c>
      <c r="C4786" s="2">
        <v>0.74613203401498795</v>
      </c>
      <c r="E4786" s="2">
        <v>0.45509400598275601</v>
      </c>
      <c r="F4786" s="2">
        <v>0.22355732658699301</v>
      </c>
    </row>
    <row r="4787" spans="1:6" x14ac:dyDescent="0.45">
      <c r="A4787" s="2">
        <v>0.62133421978669601</v>
      </c>
      <c r="C4787" s="2">
        <v>0.53052528045080005</v>
      </c>
      <c r="E4787" s="2">
        <v>0.73890570924675603</v>
      </c>
      <c r="F4787" s="2">
        <v>0.16334166497477101</v>
      </c>
    </row>
    <row r="4788" spans="1:6" x14ac:dyDescent="0.45">
      <c r="A4788" s="2">
        <v>0.45839123381687502</v>
      </c>
      <c r="C4788" s="2">
        <v>0.58262818960559504</v>
      </c>
      <c r="E4788" s="2">
        <v>0.73038167373614404</v>
      </c>
      <c r="F4788" s="2">
        <v>0.47143195960388601</v>
      </c>
    </row>
    <row r="4789" spans="1:6" x14ac:dyDescent="0.45">
      <c r="A4789" s="2">
        <v>0.69055903717309697</v>
      </c>
      <c r="C4789" s="2">
        <v>0.51740972547145603</v>
      </c>
      <c r="E4789" s="2">
        <v>0.89703124026897496</v>
      </c>
      <c r="F4789" s="2">
        <v>0.19957295213444101</v>
      </c>
    </row>
    <row r="4790" spans="1:6" x14ac:dyDescent="0.45">
      <c r="A4790" s="2">
        <v>0.79890471778053196</v>
      </c>
      <c r="C4790" s="2">
        <v>0.16046006152631501</v>
      </c>
      <c r="E4790" s="2">
        <v>0.799404058360345</v>
      </c>
      <c r="F4790" s="2">
        <v>0.346922135019958</v>
      </c>
    </row>
    <row r="4791" spans="1:6" x14ac:dyDescent="0.45">
      <c r="A4791" s="2">
        <v>0.36124429735318198</v>
      </c>
      <c r="C4791" s="2">
        <v>0.55713120556267404</v>
      </c>
      <c r="E4791" s="2">
        <v>0.517913456804871</v>
      </c>
      <c r="F4791" s="2">
        <v>0.72782341239863702</v>
      </c>
    </row>
    <row r="4792" spans="1:6" x14ac:dyDescent="0.45">
      <c r="A4792" s="2">
        <v>0.41303490524994002</v>
      </c>
      <c r="C4792" s="2">
        <v>0.31366881778348199</v>
      </c>
      <c r="E4792" s="2">
        <v>0.72796324382825905</v>
      </c>
      <c r="F4792" s="2">
        <v>0.67421431760857398</v>
      </c>
    </row>
    <row r="4793" spans="1:6" x14ac:dyDescent="0.45">
      <c r="A4793" s="2">
        <v>0.46941243037701502</v>
      </c>
      <c r="C4793" s="2">
        <v>0.64801020460223402</v>
      </c>
      <c r="E4793" s="2">
        <v>0.67250401036218499</v>
      </c>
      <c r="F4793" s="2">
        <v>0.51946097766156996</v>
      </c>
    </row>
    <row r="4794" spans="1:6" x14ac:dyDescent="0.45">
      <c r="A4794" s="2">
        <v>0.65797703552990705</v>
      </c>
      <c r="C4794" s="2">
        <v>0.52896459006957597</v>
      </c>
      <c r="E4794" s="2">
        <v>0.78303293716558398</v>
      </c>
      <c r="F4794" s="2">
        <v>0.45162909516575001</v>
      </c>
    </row>
    <row r="4795" spans="1:6" x14ac:dyDescent="0.45">
      <c r="A4795" s="2">
        <v>0.74636234944510405</v>
      </c>
      <c r="C4795" s="2">
        <v>0.61727428280216301</v>
      </c>
      <c r="E4795" s="2">
        <v>0.85434448613425895</v>
      </c>
      <c r="F4795" s="2">
        <v>0.259291694692042</v>
      </c>
    </row>
    <row r="4796" spans="1:6" x14ac:dyDescent="0.45">
      <c r="A4796" s="2">
        <v>0.45224532113203703</v>
      </c>
      <c r="C4796" s="2">
        <v>0.435987244674648</v>
      </c>
      <c r="E4796" s="2">
        <v>0.89836194397143099</v>
      </c>
      <c r="F4796" s="2">
        <v>3.5548190038517502E-2</v>
      </c>
    </row>
    <row r="4797" spans="1:6" x14ac:dyDescent="0.45">
      <c r="A4797" s="2">
        <v>0.80861362396167402</v>
      </c>
      <c r="C4797" s="2">
        <v>0.74071097782571105</v>
      </c>
      <c r="E4797" s="2">
        <v>0.70003576037474402</v>
      </c>
      <c r="F4797" s="2">
        <v>0.40346114182752402</v>
      </c>
    </row>
    <row r="4798" spans="1:6" x14ac:dyDescent="0.45">
      <c r="A4798" s="2">
        <v>0.554508193245554</v>
      </c>
      <c r="C4798" s="2">
        <v>0.48899603832983102</v>
      </c>
      <c r="E4798" s="2">
        <v>0.59918520129865305</v>
      </c>
      <c r="F4798" s="2">
        <v>0.226909311357543</v>
      </c>
    </row>
    <row r="4799" spans="1:6" x14ac:dyDescent="0.45">
      <c r="A4799" s="2">
        <v>0.70848944483977805</v>
      </c>
      <c r="C4799" s="2">
        <v>0.70704118670934901</v>
      </c>
      <c r="E4799" s="2">
        <v>0.84007010969533302</v>
      </c>
      <c r="F4799" s="2">
        <v>0.76041911575020005</v>
      </c>
    </row>
    <row r="4800" spans="1:6" x14ac:dyDescent="0.45">
      <c r="A4800" s="2">
        <v>0.753729751402197</v>
      </c>
      <c r="C4800" s="2">
        <v>0.78202901434609395</v>
      </c>
      <c r="E4800" s="2">
        <v>0.47807968365152498</v>
      </c>
      <c r="F4800" s="2">
        <v>0.445976475091302</v>
      </c>
    </row>
    <row r="4801" spans="1:6" x14ac:dyDescent="0.45">
      <c r="A4801" s="2">
        <v>0.76175299600830904</v>
      </c>
      <c r="C4801" s="2">
        <v>0.63964371172534695</v>
      </c>
      <c r="E4801" s="2">
        <v>0.86509777641278496</v>
      </c>
      <c r="F4801" s="2">
        <v>0.59268525111197101</v>
      </c>
    </row>
    <row r="4802" spans="1:6" x14ac:dyDescent="0.45">
      <c r="A4802" s="2">
        <v>0.85628420974462505</v>
      </c>
      <c r="C4802" s="2">
        <v>0.84449576453998199</v>
      </c>
      <c r="E4802" s="2">
        <v>0.73813106921948701</v>
      </c>
      <c r="F4802" s="2">
        <v>0.25807132860994297</v>
      </c>
    </row>
    <row r="4803" spans="1:6" x14ac:dyDescent="0.45">
      <c r="A4803" s="2">
        <v>8.5911557559745597E-2</v>
      </c>
      <c r="C4803" s="2">
        <v>0.34885421556400598</v>
      </c>
      <c r="E4803" s="2">
        <v>0.80377065216531596</v>
      </c>
      <c r="F4803" s="2">
        <v>0.52190277505171301</v>
      </c>
    </row>
    <row r="4804" spans="1:6" x14ac:dyDescent="0.45">
      <c r="A4804" s="2">
        <v>0.72422240709884</v>
      </c>
      <c r="C4804" s="2">
        <v>0.621035022418162</v>
      </c>
      <c r="E4804" s="2">
        <v>0.88478632254214895</v>
      </c>
      <c r="F4804" s="2">
        <v>0.33087435184199898</v>
      </c>
    </row>
    <row r="4805" spans="1:6" x14ac:dyDescent="0.45">
      <c r="A4805" s="2">
        <v>0.55082717631907696</v>
      </c>
      <c r="C4805" s="2">
        <v>0.40289328512496198</v>
      </c>
      <c r="E4805" s="2">
        <v>0.69167891295718797</v>
      </c>
      <c r="F4805" s="2">
        <v>0.43391927699454003</v>
      </c>
    </row>
    <row r="4806" spans="1:6" x14ac:dyDescent="0.45">
      <c r="A4806" s="2">
        <v>0.74370427827459296</v>
      </c>
      <c r="C4806" s="2">
        <v>0.684530142846978</v>
      </c>
      <c r="E4806" s="2">
        <v>0.79898279519771698</v>
      </c>
      <c r="F4806" s="2">
        <v>0.40919749901369601</v>
      </c>
    </row>
    <row r="4807" spans="1:6" x14ac:dyDescent="0.45">
      <c r="A4807" s="2">
        <v>0.70568517378588103</v>
      </c>
      <c r="C4807" s="2">
        <v>0.67557483550728403</v>
      </c>
      <c r="E4807" s="2">
        <v>0.86544032969287599</v>
      </c>
      <c r="F4807" s="2">
        <v>0.21080289632277099</v>
      </c>
    </row>
    <row r="4808" spans="1:6" x14ac:dyDescent="0.45">
      <c r="A4808" s="2">
        <v>0.812992605242566</v>
      </c>
      <c r="C4808" s="2">
        <v>0.70020206621738101</v>
      </c>
      <c r="E4808" s="2">
        <v>0.863339151719408</v>
      </c>
      <c r="F4808" s="2">
        <v>0.51196689351388003</v>
      </c>
    </row>
    <row r="4809" spans="1:6" x14ac:dyDescent="0.45">
      <c r="A4809" s="2">
        <v>0.75699246338137305</v>
      </c>
      <c r="C4809" s="2">
        <v>0.47504949141334202</v>
      </c>
      <c r="E4809" s="2">
        <v>0.64477707334324996</v>
      </c>
      <c r="F4809" s="2">
        <v>0.41561993956521498</v>
      </c>
    </row>
    <row r="4810" spans="1:6" x14ac:dyDescent="0.45">
      <c r="A4810" s="2">
        <v>0.72833530284300396</v>
      </c>
      <c r="C4810" s="2">
        <v>0.69151113638137696</v>
      </c>
      <c r="E4810" s="2">
        <v>0.89046662638059204</v>
      </c>
      <c r="F4810" s="2">
        <v>0.41829268043490497</v>
      </c>
    </row>
    <row r="4811" spans="1:6" x14ac:dyDescent="0.45">
      <c r="A4811" s="2">
        <v>0.58253253230351398</v>
      </c>
      <c r="C4811" s="2">
        <v>0.69270001111009905</v>
      </c>
      <c r="E4811" s="2">
        <v>0.34243572329775901</v>
      </c>
      <c r="F4811" s="2">
        <v>0.33498786809192199</v>
      </c>
    </row>
    <row r="4812" spans="1:6" x14ac:dyDescent="0.45">
      <c r="A4812" s="2">
        <v>0.35086920180841202</v>
      </c>
      <c r="C4812" s="2">
        <v>0.64854593684636397</v>
      </c>
      <c r="E4812" s="2">
        <v>0.28556253907698598</v>
      </c>
      <c r="F4812" s="2">
        <v>0.25847952481415198</v>
      </c>
    </row>
    <row r="4813" spans="1:6" x14ac:dyDescent="0.45">
      <c r="A4813" s="2">
        <v>0.43024595692742001</v>
      </c>
      <c r="C4813" s="2">
        <v>0.50348305432449503</v>
      </c>
      <c r="E4813" s="2">
        <v>0.37847123061414401</v>
      </c>
      <c r="F4813" s="2">
        <v>0.39678553663855698</v>
      </c>
    </row>
    <row r="4814" spans="1:6" x14ac:dyDescent="0.45">
      <c r="A4814" s="2">
        <v>0.53190505278150102</v>
      </c>
      <c r="C4814" s="2">
        <v>0.48294143893656999</v>
      </c>
      <c r="E4814" s="2">
        <v>0.50279699751969098</v>
      </c>
      <c r="F4814" s="2">
        <v>0.72451915865786198</v>
      </c>
    </row>
    <row r="4815" spans="1:6" x14ac:dyDescent="0.45">
      <c r="A4815" s="2">
        <v>0.71322792644842503</v>
      </c>
      <c r="C4815" s="2">
        <v>0.68036600484119603</v>
      </c>
      <c r="E4815" s="2">
        <v>0.330099081584386</v>
      </c>
      <c r="F4815" s="2">
        <v>0.86523641301784504</v>
      </c>
    </row>
    <row r="4816" spans="1:6" x14ac:dyDescent="0.45">
      <c r="A4816" s="2">
        <v>0.73718291105765998</v>
      </c>
      <c r="C4816" s="2">
        <v>0.71982637423352003</v>
      </c>
      <c r="E4816" s="2">
        <v>0.65836238980077499</v>
      </c>
      <c r="F4816" s="2">
        <v>0.28720024560685398</v>
      </c>
    </row>
    <row r="4817" spans="1:6" x14ac:dyDescent="0.45">
      <c r="A4817" s="2">
        <v>0.56502404410819795</v>
      </c>
      <c r="C4817" s="2">
        <v>0.55509832010412796</v>
      </c>
      <c r="E4817" s="2">
        <v>0.92230507807636897</v>
      </c>
      <c r="F4817" s="2">
        <v>0.23331600255597901</v>
      </c>
    </row>
    <row r="4818" spans="1:6" x14ac:dyDescent="0.45">
      <c r="A4818" s="2">
        <v>0.81996049320893805</v>
      </c>
      <c r="C4818" s="2">
        <v>0.84580932064377201</v>
      </c>
      <c r="E4818" s="2">
        <v>0.69859777885224905</v>
      </c>
      <c r="F4818" s="2">
        <v>0.35808389575280902</v>
      </c>
    </row>
    <row r="4819" spans="1:6" x14ac:dyDescent="0.45">
      <c r="A4819" s="2">
        <v>0.52161487309383003</v>
      </c>
      <c r="C4819" s="2">
        <v>0.409659448403494</v>
      </c>
      <c r="E4819" s="2">
        <v>0.79096343953666703</v>
      </c>
      <c r="F4819" s="2">
        <v>0.62453328298533695</v>
      </c>
    </row>
    <row r="4820" spans="1:6" x14ac:dyDescent="0.45">
      <c r="A4820" s="2">
        <v>0.73353600408413699</v>
      </c>
      <c r="C4820" s="2">
        <v>0.70849476433650005</v>
      </c>
      <c r="E4820" s="2">
        <v>0.84487484732885998</v>
      </c>
      <c r="F4820" s="2">
        <v>0.63148232258936499</v>
      </c>
    </row>
    <row r="4821" spans="1:6" x14ac:dyDescent="0.45">
      <c r="A4821" s="2">
        <v>0.72851094013263795</v>
      </c>
      <c r="C4821" s="2">
        <v>0.67583338390208203</v>
      </c>
      <c r="E4821" s="2">
        <v>0.69406838217258604</v>
      </c>
      <c r="F4821" s="2">
        <v>0.16786986919611599</v>
      </c>
    </row>
    <row r="4822" spans="1:6" x14ac:dyDescent="0.45">
      <c r="A4822" s="2">
        <v>6.5739929213067302E-2</v>
      </c>
      <c r="C4822" s="2">
        <v>0.13652228892784801</v>
      </c>
      <c r="E4822" s="2">
        <v>0.45714078879203601</v>
      </c>
      <c r="F4822" s="2">
        <v>0.218900166045533</v>
      </c>
    </row>
    <row r="4823" spans="1:6" x14ac:dyDescent="0.45">
      <c r="A4823" s="2">
        <v>0.43336550762815701</v>
      </c>
      <c r="C4823" s="2">
        <v>0.48561797014475599</v>
      </c>
      <c r="E4823" s="2">
        <v>0.83997766468189905</v>
      </c>
      <c r="F4823" s="2">
        <v>0.45949212935964701</v>
      </c>
    </row>
    <row r="4824" spans="1:6" x14ac:dyDescent="0.45">
      <c r="A4824" s="2">
        <v>0.84773229861258403</v>
      </c>
      <c r="C4824" s="2">
        <v>0.50897617821890795</v>
      </c>
      <c r="E4824" s="2">
        <v>0.84815850072788102</v>
      </c>
      <c r="F4824" s="2">
        <v>0.55385974439514296</v>
      </c>
    </row>
    <row r="4825" spans="1:6" x14ac:dyDescent="0.45">
      <c r="A4825" s="2">
        <v>0.791638856905722</v>
      </c>
      <c r="C4825" s="2">
        <v>0.768310481873833</v>
      </c>
      <c r="E4825" s="2">
        <v>0.86776316836858602</v>
      </c>
      <c r="F4825" s="2">
        <v>0.39304728742511302</v>
      </c>
    </row>
    <row r="4826" spans="1:6" x14ac:dyDescent="0.45">
      <c r="A4826" s="2">
        <v>0.75313798396794396</v>
      </c>
      <c r="C4826" s="2">
        <v>0.609674349225787</v>
      </c>
      <c r="E4826" s="2">
        <v>0.64048920037854595</v>
      </c>
      <c r="F4826" s="2">
        <v>0.29126960311676398</v>
      </c>
    </row>
    <row r="4827" spans="1:6" x14ac:dyDescent="0.45">
      <c r="A4827" s="2">
        <v>0.74165576218456397</v>
      </c>
      <c r="C4827" s="2">
        <v>0.71534607835435104</v>
      </c>
      <c r="E4827" s="2">
        <v>0.82324090478923495</v>
      </c>
      <c r="F4827" s="2">
        <v>0.30170549916353401</v>
      </c>
    </row>
    <row r="4828" spans="1:6" x14ac:dyDescent="0.45">
      <c r="A4828" s="2">
        <v>0.43133913102398602</v>
      </c>
      <c r="C4828" s="2">
        <v>0.49463236584685899</v>
      </c>
      <c r="E4828" s="2">
        <v>0.66182679649681597</v>
      </c>
      <c r="F4828" s="2">
        <v>0.29254580645092099</v>
      </c>
    </row>
    <row r="4829" spans="1:6" x14ac:dyDescent="0.45">
      <c r="A4829" s="2">
        <v>0.56854926343700396</v>
      </c>
      <c r="C4829" s="2">
        <v>0.44601499323000898</v>
      </c>
      <c r="E4829" s="2">
        <v>0.73136671783210205</v>
      </c>
      <c r="F4829" s="2">
        <v>4.3337197702578503E-2</v>
      </c>
    </row>
    <row r="4830" spans="1:6" x14ac:dyDescent="0.45">
      <c r="A4830" s="2">
        <v>0.71937677488947205</v>
      </c>
      <c r="C4830" s="2">
        <v>0.57825724773235798</v>
      </c>
      <c r="E4830" s="2">
        <v>0.90982780139103703</v>
      </c>
      <c r="F4830" s="2">
        <v>0.70621702273377596</v>
      </c>
    </row>
    <row r="4831" spans="1:6" x14ac:dyDescent="0.45">
      <c r="A4831" s="2">
        <v>0.49627161350654297</v>
      </c>
      <c r="C4831" s="2">
        <v>0.37978997815077398</v>
      </c>
      <c r="E4831" s="2">
        <v>0.92055367476468397</v>
      </c>
      <c r="F4831" s="2">
        <v>0.38366713754453502</v>
      </c>
    </row>
    <row r="4832" spans="1:6" x14ac:dyDescent="0.45">
      <c r="A4832" s="2">
        <v>0.37414306550467602</v>
      </c>
      <c r="C4832" s="2">
        <v>0.33776520014203598</v>
      </c>
      <c r="E4832" s="2">
        <v>0.56542881185179905</v>
      </c>
      <c r="F4832" s="2">
        <v>0.60297370536212602</v>
      </c>
    </row>
    <row r="4833" spans="1:6" x14ac:dyDescent="0.45">
      <c r="A4833" s="2">
        <v>0.61763069452625596</v>
      </c>
      <c r="C4833" s="2">
        <v>0.55208808082326799</v>
      </c>
      <c r="E4833" s="2">
        <v>0.75859931784242896</v>
      </c>
      <c r="F4833" s="2">
        <v>0.460424815623666</v>
      </c>
    </row>
    <row r="4834" spans="1:6" x14ac:dyDescent="0.45">
      <c r="A4834" s="2">
        <v>0.81743830000756901</v>
      </c>
      <c r="C4834" s="2">
        <v>0.67797143970016305</v>
      </c>
      <c r="E4834" s="2">
        <v>0.82885582196269003</v>
      </c>
      <c r="F4834" s="2">
        <v>0.57011607576418499</v>
      </c>
    </row>
    <row r="4835" spans="1:6" x14ac:dyDescent="0.45">
      <c r="A4835" s="2">
        <v>0.70858663071045203</v>
      </c>
      <c r="C4835" s="2">
        <v>0.61194577986740195</v>
      </c>
      <c r="E4835" s="2">
        <v>0.75235521083956602</v>
      </c>
      <c r="F4835" s="2">
        <v>0.25142286036554301</v>
      </c>
    </row>
    <row r="4836" spans="1:6" x14ac:dyDescent="0.45">
      <c r="A4836" s="2">
        <v>0.17934311813489401</v>
      </c>
      <c r="C4836" s="2">
        <v>0.29763382826692802</v>
      </c>
      <c r="E4836" s="2">
        <v>0.73998514525551196</v>
      </c>
      <c r="F4836" s="2">
        <v>0.104224872252657</v>
      </c>
    </row>
    <row r="4837" spans="1:6" x14ac:dyDescent="0.45">
      <c r="A4837" s="2">
        <v>0.60982814788248996</v>
      </c>
      <c r="C4837" s="2">
        <v>0.56224726645352097</v>
      </c>
      <c r="E4837" s="2">
        <v>0.73556095794228005</v>
      </c>
      <c r="F4837" s="2">
        <v>0.58321827083398403</v>
      </c>
    </row>
    <row r="4838" spans="1:6" x14ac:dyDescent="0.45">
      <c r="A4838" s="2">
        <v>0.84452481252127898</v>
      </c>
      <c r="C4838" s="2">
        <v>0.84275816179397001</v>
      </c>
      <c r="E4838" s="2">
        <v>0.55884571476709199</v>
      </c>
      <c r="F4838" s="2">
        <v>0.44715862860414901</v>
      </c>
    </row>
    <row r="4839" spans="1:6" x14ac:dyDescent="0.45">
      <c r="A4839" s="2">
        <v>0.62042538984903195</v>
      </c>
      <c r="C4839" s="2">
        <v>0.71793724023941796</v>
      </c>
      <c r="E4839" s="2">
        <v>0.83101849335835298</v>
      </c>
      <c r="F4839" s="2">
        <v>7.8003185443341394E-2</v>
      </c>
    </row>
    <row r="4840" spans="1:6" x14ac:dyDescent="0.45">
      <c r="A4840" s="2">
        <v>0.69656942721094905</v>
      </c>
      <c r="C4840" s="2">
        <v>0.67615362758313702</v>
      </c>
      <c r="E4840" s="2">
        <v>0.53911298208582703</v>
      </c>
      <c r="F4840" s="2">
        <v>1.2471266810103399E-2</v>
      </c>
    </row>
    <row r="4841" spans="1:6" x14ac:dyDescent="0.45">
      <c r="A4841" s="2">
        <v>0.61320861205629695</v>
      </c>
      <c r="C4841" s="2">
        <v>0.57882176573478605</v>
      </c>
      <c r="E4841" s="2">
        <v>0.66535209066922996</v>
      </c>
      <c r="F4841" s="2">
        <v>0.118322274121066</v>
      </c>
    </row>
    <row r="4842" spans="1:6" x14ac:dyDescent="0.45">
      <c r="A4842" s="2">
        <v>0.33002169014905203</v>
      </c>
      <c r="C4842" s="2">
        <v>0.37669641821847299</v>
      </c>
      <c r="E4842" s="2">
        <v>0.27347356170738202</v>
      </c>
      <c r="F4842" s="2">
        <v>9.2538170534759198E-2</v>
      </c>
    </row>
    <row r="4843" spans="1:6" x14ac:dyDescent="0.45">
      <c r="A4843" s="2">
        <v>0.33102457131890201</v>
      </c>
      <c r="C4843" s="2">
        <v>0.50880511027333297</v>
      </c>
      <c r="E4843" s="2">
        <v>0.727964691135912</v>
      </c>
      <c r="F4843" s="2">
        <v>6.9322961722337803E-2</v>
      </c>
    </row>
    <row r="4844" spans="1:6" x14ac:dyDescent="0.45">
      <c r="A4844" s="2">
        <v>0.49898029072899702</v>
      </c>
      <c r="C4844" s="2">
        <v>0.408721558901115</v>
      </c>
      <c r="E4844" s="2">
        <v>0.46341513318018701</v>
      </c>
      <c r="F4844" s="2">
        <v>0.54076949620862003</v>
      </c>
    </row>
    <row r="4845" spans="1:6" x14ac:dyDescent="0.45">
      <c r="A4845" s="2">
        <v>0.820185484537024</v>
      </c>
      <c r="C4845" s="2">
        <v>0.82089976687272204</v>
      </c>
      <c r="E4845" s="2">
        <v>0.73572621882552902</v>
      </c>
      <c r="F4845" s="2">
        <v>0.33289066693272301</v>
      </c>
    </row>
    <row r="4846" spans="1:6" x14ac:dyDescent="0.45">
      <c r="A4846" s="2">
        <v>0.68632118738918702</v>
      </c>
      <c r="C4846" s="2">
        <v>0.67189723186961103</v>
      </c>
      <c r="E4846" s="2">
        <v>0.31231569751954102</v>
      </c>
      <c r="F4846" s="2">
        <v>0.15549469132070601</v>
      </c>
    </row>
    <row r="4847" spans="1:6" x14ac:dyDescent="0.45">
      <c r="A4847" s="2">
        <v>0.74765733117481104</v>
      </c>
      <c r="C4847" s="2">
        <v>0.74888680558999599</v>
      </c>
      <c r="E4847" s="2">
        <v>0.70276636874887599</v>
      </c>
      <c r="F4847" s="2">
        <v>0.33582103629612797</v>
      </c>
    </row>
    <row r="4848" spans="1:6" x14ac:dyDescent="0.45">
      <c r="A4848" s="2">
        <v>0.52508354965233905</v>
      </c>
      <c r="C4848" s="2">
        <v>0.394493828941332</v>
      </c>
      <c r="E4848" s="2">
        <v>0.631824927303555</v>
      </c>
      <c r="F4848" s="2">
        <v>0.49759032376078</v>
      </c>
    </row>
    <row r="4849" spans="1:6" x14ac:dyDescent="0.45">
      <c r="A4849" s="2">
        <v>0.59371865635397303</v>
      </c>
      <c r="C4849" s="2">
        <v>0.53185097282336902</v>
      </c>
      <c r="E4849" s="2">
        <v>0.86551342249980101</v>
      </c>
      <c r="F4849" s="2">
        <v>0.41998167767972699</v>
      </c>
    </row>
    <row r="4850" spans="1:6" x14ac:dyDescent="0.45">
      <c r="A4850" s="2">
        <v>0.50005803782846403</v>
      </c>
      <c r="C4850" s="2">
        <v>0.49593292275620898</v>
      </c>
      <c r="E4850" s="2">
        <v>0.36516140594465701</v>
      </c>
      <c r="F4850" s="2">
        <v>0.235508139886031</v>
      </c>
    </row>
    <row r="4851" spans="1:6" x14ac:dyDescent="0.45">
      <c r="A4851" s="2">
        <v>0.461999745624596</v>
      </c>
      <c r="C4851" s="2">
        <v>0.789481761986353</v>
      </c>
      <c r="E4851" s="2">
        <v>0.60719084488136299</v>
      </c>
      <c r="F4851" s="2">
        <v>0.377135938293228</v>
      </c>
    </row>
    <row r="4852" spans="1:6" x14ac:dyDescent="0.45">
      <c r="A4852" s="2">
        <v>0.37792098527398199</v>
      </c>
      <c r="C4852" s="2">
        <v>0.42292610101982497</v>
      </c>
      <c r="E4852" s="2">
        <v>0.60791284277445401</v>
      </c>
      <c r="F4852" s="2">
        <v>0.78598042717963401</v>
      </c>
    </row>
    <row r="4853" spans="1:6" x14ac:dyDescent="0.45">
      <c r="A4853" s="2">
        <v>0.75144972575631697</v>
      </c>
      <c r="C4853" s="2">
        <v>0.78767362749972003</v>
      </c>
      <c r="E4853" s="2">
        <v>0.72560461980165503</v>
      </c>
      <c r="F4853" s="2">
        <v>0.28307401029648199</v>
      </c>
    </row>
    <row r="4854" spans="1:6" x14ac:dyDescent="0.45">
      <c r="A4854" s="2">
        <v>0.40307172119470502</v>
      </c>
      <c r="C4854" s="2">
        <v>0.52437254883013495</v>
      </c>
      <c r="E4854" s="2">
        <v>0.63637873285204904</v>
      </c>
      <c r="F4854" s="2">
        <v>0.478658384567269</v>
      </c>
    </row>
    <row r="4855" spans="1:6" x14ac:dyDescent="0.45">
      <c r="A4855" s="2">
        <v>0.79542553413280703</v>
      </c>
      <c r="C4855" s="2">
        <v>0.79495174287723702</v>
      </c>
      <c r="E4855" s="2">
        <v>0.74238643940902105</v>
      </c>
      <c r="F4855" s="2">
        <v>0.13228230926527401</v>
      </c>
    </row>
    <row r="4856" spans="1:6" x14ac:dyDescent="0.45">
      <c r="A4856" s="2">
        <v>0.76141899594414197</v>
      </c>
      <c r="C4856" s="2">
        <v>0.70675404490403104</v>
      </c>
      <c r="E4856" s="2">
        <v>0.86728022067271004</v>
      </c>
      <c r="F4856" s="2">
        <v>0.34943240425504402</v>
      </c>
    </row>
    <row r="4857" spans="1:6" x14ac:dyDescent="0.45">
      <c r="A4857" s="2">
        <v>0.59630792023863299</v>
      </c>
      <c r="C4857" s="2">
        <v>0.359003829797156</v>
      </c>
      <c r="E4857" s="2">
        <v>0.39570086361705298</v>
      </c>
      <c r="F4857" s="2">
        <v>0.62177724154334102</v>
      </c>
    </row>
    <row r="4858" spans="1:6" x14ac:dyDescent="0.45">
      <c r="A4858" s="2">
        <v>0.60643286795339801</v>
      </c>
      <c r="C4858" s="2">
        <v>0.37132971264223402</v>
      </c>
      <c r="E4858" s="2">
        <v>0.69835334043179298</v>
      </c>
      <c r="F4858" s="2">
        <v>0.58641675094521195</v>
      </c>
    </row>
    <row r="4859" spans="1:6" x14ac:dyDescent="0.45">
      <c r="A4859" s="2">
        <v>0.81628507317611898</v>
      </c>
      <c r="C4859" s="2">
        <v>0.79483532317500805</v>
      </c>
      <c r="E4859" s="2">
        <v>0.82075537280065702</v>
      </c>
      <c r="F4859" s="2">
        <v>0.30320642947774401</v>
      </c>
    </row>
    <row r="4860" spans="1:6" x14ac:dyDescent="0.45">
      <c r="A4860" s="2">
        <v>0.57717166463113601</v>
      </c>
      <c r="C4860" s="2">
        <v>0.48473583552186</v>
      </c>
      <c r="E4860" s="2">
        <v>0.86456668023715699</v>
      </c>
      <c r="F4860" s="2">
        <v>0.20001522665733801</v>
      </c>
    </row>
    <row r="4861" spans="1:6" x14ac:dyDescent="0.45">
      <c r="A4861" s="2">
        <v>0.75065757114549803</v>
      </c>
      <c r="C4861" s="2">
        <v>0.70781629713021099</v>
      </c>
      <c r="E4861" s="2">
        <v>0.49664450103187602</v>
      </c>
      <c r="F4861" s="2">
        <v>0.41468464397940702</v>
      </c>
    </row>
    <row r="4862" spans="1:6" x14ac:dyDescent="0.45">
      <c r="A4862" s="2">
        <v>0.79641306201089901</v>
      </c>
      <c r="C4862" s="2">
        <v>0.66258877740283495</v>
      </c>
      <c r="E4862" s="2">
        <v>0.76657572656074402</v>
      </c>
      <c r="F4862" s="2">
        <v>0.48560341258050599</v>
      </c>
    </row>
    <row r="4863" spans="1:6" x14ac:dyDescent="0.45">
      <c r="A4863" s="2">
        <v>0.78550438928877098</v>
      </c>
      <c r="C4863" s="2">
        <v>0.71007852439667996</v>
      </c>
      <c r="E4863" s="2">
        <v>0.74378641747157304</v>
      </c>
      <c r="F4863" s="2">
        <v>0.44998268586672202</v>
      </c>
    </row>
    <row r="4864" spans="1:6" x14ac:dyDescent="0.45">
      <c r="A4864" s="2">
        <v>0.61604816409218</v>
      </c>
      <c r="C4864" s="2">
        <v>0.55854331336591101</v>
      </c>
      <c r="E4864" s="2">
        <v>0.61733162694855204</v>
      </c>
      <c r="F4864" s="2">
        <v>0.35841945849746198</v>
      </c>
    </row>
    <row r="4865" spans="1:6" x14ac:dyDescent="0.45">
      <c r="A4865" s="2">
        <v>0.81266685947446204</v>
      </c>
      <c r="C4865" s="2">
        <v>0.66335925535388396</v>
      </c>
      <c r="E4865" s="2">
        <v>0.80377139124392405</v>
      </c>
      <c r="F4865" s="2">
        <v>0.52655509302685699</v>
      </c>
    </row>
    <row r="4866" spans="1:6" x14ac:dyDescent="0.45">
      <c r="A4866" s="2">
        <v>0.46458703234592302</v>
      </c>
      <c r="C4866" s="2">
        <v>0.41187348767466397</v>
      </c>
      <c r="E4866" s="2">
        <v>0.529103444157766</v>
      </c>
      <c r="F4866" s="2">
        <v>0.48401494716252202</v>
      </c>
    </row>
    <row r="4867" spans="1:6" x14ac:dyDescent="0.45">
      <c r="A4867" s="2">
        <v>0.36032994529285201</v>
      </c>
      <c r="C4867" s="2">
        <v>0.65493782121788502</v>
      </c>
      <c r="E4867" s="2">
        <v>0.13766222482451501</v>
      </c>
      <c r="F4867" s="2">
        <v>0.62271729386843799</v>
      </c>
    </row>
    <row r="4868" spans="1:6" x14ac:dyDescent="0.45">
      <c r="A4868" s="2">
        <v>0.62319288082770297</v>
      </c>
      <c r="C4868" s="2">
        <v>0.618615936753377</v>
      </c>
      <c r="E4868" s="2">
        <v>0.85565729229744103</v>
      </c>
      <c r="F4868" s="2">
        <v>0.59845634076958798</v>
      </c>
    </row>
    <row r="4869" spans="1:6" x14ac:dyDescent="0.45">
      <c r="A4869" s="2">
        <v>0.34260879592330201</v>
      </c>
      <c r="C4869" s="2">
        <v>0.31260078996653101</v>
      </c>
      <c r="E4869" s="2">
        <v>0.85455684127584997</v>
      </c>
      <c r="F4869" s="2">
        <v>0.57577272145313196</v>
      </c>
    </row>
    <row r="4870" spans="1:6" x14ac:dyDescent="0.45">
      <c r="A4870" s="2">
        <v>0.62813910902458003</v>
      </c>
      <c r="C4870" s="2">
        <v>0.552048222472176</v>
      </c>
      <c r="E4870" s="2">
        <v>0.83123538218066995</v>
      </c>
      <c r="F4870" s="2">
        <v>0.44847286594890301</v>
      </c>
    </row>
    <row r="4871" spans="1:6" x14ac:dyDescent="0.45">
      <c r="A4871" s="2">
        <v>0.40292504751670499</v>
      </c>
      <c r="C4871" s="2">
        <v>0.40721032719285</v>
      </c>
      <c r="E4871" s="2">
        <v>0.45730954457217399</v>
      </c>
      <c r="F4871" s="2">
        <v>0.323277107188081</v>
      </c>
    </row>
    <row r="4872" spans="1:6" x14ac:dyDescent="0.45">
      <c r="A4872" s="2">
        <v>0.56922679837099499</v>
      </c>
      <c r="C4872" s="2">
        <v>0.524375798186693</v>
      </c>
      <c r="E4872" s="2">
        <v>0.68268850443541795</v>
      </c>
      <c r="F4872" s="2">
        <v>0.48885323081098903</v>
      </c>
    </row>
    <row r="4873" spans="1:6" x14ac:dyDescent="0.45">
      <c r="A4873" s="2">
        <v>0.66703669297272405</v>
      </c>
      <c r="C4873" s="2">
        <v>0.65483821476177295</v>
      </c>
      <c r="E4873" s="2">
        <v>0.85272875357848099</v>
      </c>
      <c r="F4873" s="2">
        <v>0.40998832639080002</v>
      </c>
    </row>
    <row r="4874" spans="1:6" x14ac:dyDescent="0.45">
      <c r="A4874" s="2">
        <v>0.42439964746173298</v>
      </c>
      <c r="C4874" s="2">
        <v>0.34450107848034101</v>
      </c>
      <c r="E4874" s="2">
        <v>0.46205341918880899</v>
      </c>
      <c r="F4874" s="2">
        <v>0.444359077854384</v>
      </c>
    </row>
    <row r="4875" spans="1:6" x14ac:dyDescent="0.45">
      <c r="A4875" s="2">
        <v>0.74676246542109503</v>
      </c>
      <c r="C4875" s="2">
        <v>0.479655372986312</v>
      </c>
      <c r="E4875" s="2">
        <v>0.73370933519403403</v>
      </c>
      <c r="F4875" s="2">
        <v>0.45518592988609502</v>
      </c>
    </row>
    <row r="4876" spans="1:6" x14ac:dyDescent="0.45">
      <c r="A4876" s="2">
        <v>0.45716743074345401</v>
      </c>
      <c r="C4876" s="2">
        <v>0.53528530719007805</v>
      </c>
      <c r="E4876" s="2">
        <v>0.85740721714703305</v>
      </c>
      <c r="F4876" s="2">
        <v>0.30240802206593198</v>
      </c>
    </row>
    <row r="4877" spans="1:6" x14ac:dyDescent="0.45">
      <c r="A4877" s="2">
        <v>0.55561296104970603</v>
      </c>
      <c r="C4877" s="2">
        <v>0.62348424659190305</v>
      </c>
      <c r="E4877" s="2">
        <v>0.51960809637884797</v>
      </c>
      <c r="F4877" s="2">
        <v>0.30702641677542802</v>
      </c>
    </row>
    <row r="4878" spans="1:6" x14ac:dyDescent="0.45">
      <c r="A4878" s="2">
        <v>0.75221282500061004</v>
      </c>
      <c r="C4878" s="2">
        <v>0.47585256541023702</v>
      </c>
      <c r="E4878" s="2">
        <v>0.95888539126785499</v>
      </c>
      <c r="F4878" s="2">
        <v>4.91388297044636E-2</v>
      </c>
    </row>
    <row r="4879" spans="1:6" x14ac:dyDescent="0.45">
      <c r="A4879" s="2">
        <v>0.72281922341586402</v>
      </c>
      <c r="C4879" s="2">
        <v>0.68994775329762703</v>
      </c>
      <c r="E4879" s="2">
        <v>0.76781557697137204</v>
      </c>
      <c r="F4879" s="2">
        <v>0.380317123728805</v>
      </c>
    </row>
    <row r="4880" spans="1:6" x14ac:dyDescent="0.45">
      <c r="A4880" s="2">
        <v>0.23094954103642901</v>
      </c>
      <c r="C4880" s="2">
        <v>0.19596057616107099</v>
      </c>
      <c r="E4880" s="2">
        <v>0.89969033868120696</v>
      </c>
      <c r="F4880" s="2">
        <v>0.52401394112043698</v>
      </c>
    </row>
    <row r="4881" spans="1:6" x14ac:dyDescent="0.45">
      <c r="A4881" s="2">
        <v>0.706086861271082</v>
      </c>
      <c r="C4881" s="2">
        <v>0.65715242394736995</v>
      </c>
      <c r="E4881" s="2">
        <v>0.77562311652817695</v>
      </c>
      <c r="F4881" s="2">
        <v>0.529832341154585</v>
      </c>
    </row>
    <row r="4882" spans="1:6" x14ac:dyDescent="0.45">
      <c r="A4882" s="2">
        <v>0.329552098526189</v>
      </c>
      <c r="C4882" s="2">
        <v>0.14764931600506401</v>
      </c>
      <c r="E4882" s="2">
        <v>0.866533275650468</v>
      </c>
      <c r="F4882" s="2">
        <v>0.26972198150799398</v>
      </c>
    </row>
    <row r="4883" spans="1:6" x14ac:dyDescent="0.45">
      <c r="A4883" s="2">
        <v>0.76723026287036999</v>
      </c>
      <c r="C4883" s="2">
        <v>0.78737388410227505</v>
      </c>
      <c r="E4883" s="2">
        <v>0.77935805342542397</v>
      </c>
      <c r="F4883" s="2">
        <v>0.44843468036557799</v>
      </c>
    </row>
    <row r="4884" spans="1:6" x14ac:dyDescent="0.45">
      <c r="A4884" s="2">
        <v>0.86177335833245094</v>
      </c>
      <c r="C4884" s="2">
        <v>0.86029554678410503</v>
      </c>
      <c r="E4884" s="2">
        <v>0.76168806256883503</v>
      </c>
      <c r="F4884" s="2">
        <v>0.315361161344624</v>
      </c>
    </row>
    <row r="4885" spans="1:6" x14ac:dyDescent="0.45">
      <c r="A4885" s="2">
        <v>0.29646311750578103</v>
      </c>
      <c r="C4885" s="2">
        <v>0.40011380795438001</v>
      </c>
      <c r="E4885" s="2">
        <v>0.29249556772733198</v>
      </c>
      <c r="F4885" s="2">
        <v>0.33154539213353201</v>
      </c>
    </row>
    <row r="4886" spans="1:6" x14ac:dyDescent="0.45">
      <c r="A4886" s="2">
        <v>0.78834798870373701</v>
      </c>
      <c r="C4886" s="2">
        <v>0.74048922055767896</v>
      </c>
      <c r="E4886" s="2">
        <v>0.82354432311496395</v>
      </c>
      <c r="F4886" s="2">
        <v>0.51491920424173199</v>
      </c>
    </row>
    <row r="4887" spans="1:6" x14ac:dyDescent="0.45">
      <c r="A4887" s="2">
        <v>0.84466873670819198</v>
      </c>
      <c r="C4887" s="2">
        <v>0.78914467848678704</v>
      </c>
      <c r="E4887" s="2">
        <v>0.83303748853826398</v>
      </c>
      <c r="F4887" s="2">
        <v>0.47482145255099401</v>
      </c>
    </row>
    <row r="4888" spans="1:6" x14ac:dyDescent="0.45">
      <c r="A4888" s="2">
        <v>0.72571338546249198</v>
      </c>
      <c r="C4888" s="2">
        <v>0.79669970521712896</v>
      </c>
      <c r="E4888" s="2">
        <v>0.52280380079358901</v>
      </c>
      <c r="F4888" s="2">
        <v>0.47663666664694898</v>
      </c>
    </row>
    <row r="4889" spans="1:6" x14ac:dyDescent="0.45">
      <c r="A4889" s="2">
        <v>0.65711984557363501</v>
      </c>
      <c r="C4889" s="2">
        <v>0.68782144091377995</v>
      </c>
      <c r="E4889" s="2">
        <v>0.89263040417409201</v>
      </c>
      <c r="F4889" s="2">
        <v>0.28939657146710701</v>
      </c>
    </row>
    <row r="4890" spans="1:6" x14ac:dyDescent="0.45">
      <c r="A4890" s="2">
        <v>0.73904600381789698</v>
      </c>
      <c r="C4890" s="2">
        <v>0.76599006701378902</v>
      </c>
      <c r="E4890" s="2">
        <v>0.87918148736302004</v>
      </c>
      <c r="F4890" s="2">
        <v>0.198446760797032</v>
      </c>
    </row>
    <row r="4891" spans="1:6" x14ac:dyDescent="0.45">
      <c r="A4891" s="2">
        <v>0.555626691309413</v>
      </c>
      <c r="C4891" s="2">
        <v>0.461703392716664</v>
      </c>
      <c r="E4891" s="2">
        <v>0.70974736731570998</v>
      </c>
      <c r="F4891" s="2">
        <v>0.395042526689319</v>
      </c>
    </row>
    <row r="4892" spans="1:6" x14ac:dyDescent="0.45">
      <c r="A4892" s="2">
        <v>0.71077341347284895</v>
      </c>
      <c r="C4892" s="2">
        <v>0.60927434130793301</v>
      </c>
      <c r="E4892" s="2">
        <v>0.92412688944835497</v>
      </c>
      <c r="F4892" s="2">
        <v>0.34621079506292601</v>
      </c>
    </row>
    <row r="4893" spans="1:6" x14ac:dyDescent="0.45">
      <c r="A4893" s="2">
        <v>0.59963990286477098</v>
      </c>
      <c r="C4893" s="2">
        <v>0.77989577919046205</v>
      </c>
      <c r="E4893" s="2">
        <v>0.82396871718488796</v>
      </c>
      <c r="F4893" s="2">
        <v>0.492829253288943</v>
      </c>
    </row>
    <row r="4894" spans="1:6" x14ac:dyDescent="0.45">
      <c r="A4894" s="2">
        <v>0.69629735897840495</v>
      </c>
      <c r="C4894" s="2">
        <v>0.58492510852520296</v>
      </c>
      <c r="E4894" s="2">
        <v>0.702340909785378</v>
      </c>
      <c r="F4894" s="2">
        <v>0.46399460721102498</v>
      </c>
    </row>
    <row r="4895" spans="1:6" x14ac:dyDescent="0.45">
      <c r="A4895" s="2">
        <v>0.72047901219268196</v>
      </c>
      <c r="C4895" s="2">
        <v>0.69849494730250805</v>
      </c>
      <c r="E4895" s="2">
        <v>0.79675192741474998</v>
      </c>
      <c r="F4895" s="2">
        <v>0.35907468070696802</v>
      </c>
    </row>
    <row r="4896" spans="1:6" x14ac:dyDescent="0.45">
      <c r="A4896" s="2">
        <v>0.62518670587060199</v>
      </c>
      <c r="C4896" s="2">
        <v>0.66980539899341796</v>
      </c>
      <c r="E4896" s="2">
        <v>0.62150344344131903</v>
      </c>
      <c r="F4896" s="2">
        <v>0.36451077067857102</v>
      </c>
    </row>
    <row r="4897" spans="1:6" x14ac:dyDescent="0.45">
      <c r="A4897" s="2">
        <v>0.51319329991733798</v>
      </c>
      <c r="C4897" s="2">
        <v>0.59400148396067198</v>
      </c>
      <c r="E4897" s="2">
        <v>0.473302350590243</v>
      </c>
      <c r="F4897" s="2">
        <v>0.57579936254962005</v>
      </c>
    </row>
    <row r="4898" spans="1:6" x14ac:dyDescent="0.45">
      <c r="A4898" s="2">
        <v>0.72222895705519097</v>
      </c>
      <c r="C4898" s="2">
        <v>0.55625627382698495</v>
      </c>
      <c r="E4898" s="2">
        <v>0.83340506868568998</v>
      </c>
      <c r="F4898" s="2">
        <v>0.63340040298225697</v>
      </c>
    </row>
    <row r="4899" spans="1:6" x14ac:dyDescent="0.45">
      <c r="A4899" s="2">
        <v>0.23900088526877999</v>
      </c>
      <c r="C4899" s="2">
        <v>0.40534067645296701</v>
      </c>
      <c r="E4899" s="2">
        <v>0.61126292205334998</v>
      </c>
      <c r="F4899" s="2">
        <v>0.149353673079893</v>
      </c>
    </row>
    <row r="4900" spans="1:6" x14ac:dyDescent="0.45">
      <c r="A4900" s="2">
        <v>0.72249100129234101</v>
      </c>
      <c r="C4900" s="2">
        <v>0.65672566251304498</v>
      </c>
      <c r="E4900" s="2">
        <v>0.74611807462156199</v>
      </c>
      <c r="F4900" s="2">
        <v>0.14170161274352799</v>
      </c>
    </row>
    <row r="4901" spans="1:6" x14ac:dyDescent="0.45">
      <c r="A4901" s="2">
        <v>0.56243476073869103</v>
      </c>
      <c r="C4901" s="2">
        <v>0.39358577340391598</v>
      </c>
      <c r="E4901" s="2">
        <v>0.91147491551907001</v>
      </c>
      <c r="F4901" s="2">
        <v>0.22967123831002501</v>
      </c>
    </row>
    <row r="4902" spans="1:6" x14ac:dyDescent="0.45">
      <c r="A4902" s="2">
        <v>0.54900307790464598</v>
      </c>
      <c r="C4902" s="2">
        <v>0.34966178253657998</v>
      </c>
      <c r="E4902" s="2">
        <v>0.59347876010469103</v>
      </c>
      <c r="F4902" s="2">
        <v>0.17507299203329399</v>
      </c>
    </row>
    <row r="4903" spans="1:6" x14ac:dyDescent="0.45">
      <c r="A4903" s="2">
        <v>0.68131985891989</v>
      </c>
      <c r="C4903" s="2">
        <v>0.64483907677330399</v>
      </c>
      <c r="E4903" s="2">
        <v>0.73309117625571596</v>
      </c>
      <c r="F4903" s="2">
        <v>0.63338709272123295</v>
      </c>
    </row>
    <row r="4904" spans="1:6" x14ac:dyDescent="0.45">
      <c r="A4904" s="2">
        <v>0.50235672493670003</v>
      </c>
      <c r="C4904" s="2">
        <v>0.57695261358352601</v>
      </c>
      <c r="E4904" s="2">
        <v>0.51315767992073602</v>
      </c>
      <c r="F4904" s="2">
        <v>0.483631508333697</v>
      </c>
    </row>
    <row r="4905" spans="1:6" x14ac:dyDescent="0.45">
      <c r="A4905" s="2">
        <v>0.71764355155224901</v>
      </c>
      <c r="C4905" s="2">
        <v>0.68393209876939498</v>
      </c>
      <c r="E4905" s="2">
        <v>0.86853826395693701</v>
      </c>
      <c r="F4905" s="2">
        <v>0.21216377747293799</v>
      </c>
    </row>
    <row r="4906" spans="1:6" x14ac:dyDescent="0.45">
      <c r="A4906" s="2">
        <v>0.65062247786635397</v>
      </c>
      <c r="C4906" s="2">
        <v>0.55488649866244699</v>
      </c>
      <c r="E4906" s="2">
        <v>0.60695113995554295</v>
      </c>
      <c r="F4906" s="2">
        <v>0.19718849753214401</v>
      </c>
    </row>
    <row r="4907" spans="1:6" x14ac:dyDescent="0.45">
      <c r="A4907" s="2">
        <v>0.67406644003004201</v>
      </c>
      <c r="C4907" s="2">
        <v>0.59380384029222899</v>
      </c>
      <c r="E4907" s="2">
        <v>0.81804774791707602</v>
      </c>
      <c r="F4907" s="2">
        <v>0.41938915830204698</v>
      </c>
    </row>
    <row r="4908" spans="1:6" x14ac:dyDescent="0.45">
      <c r="A4908" s="2">
        <v>0.57421026202648595</v>
      </c>
      <c r="C4908" s="2">
        <v>0.55246229071326403</v>
      </c>
      <c r="E4908" s="2">
        <v>0.83407461079452305</v>
      </c>
      <c r="F4908" s="2">
        <v>0.67702160839327996</v>
      </c>
    </row>
    <row r="4909" spans="1:6" x14ac:dyDescent="0.45">
      <c r="A4909" s="2">
        <v>0.41809287350335</v>
      </c>
      <c r="C4909" s="2">
        <v>0.23887263071297901</v>
      </c>
      <c r="E4909" s="2">
        <v>0.36659236676040302</v>
      </c>
      <c r="F4909" s="2">
        <v>0.23335431375643301</v>
      </c>
    </row>
    <row r="4910" spans="1:6" x14ac:dyDescent="0.45">
      <c r="A4910" s="2">
        <v>0.81186830127159004</v>
      </c>
      <c r="C4910" s="2">
        <v>0.523532444275431</v>
      </c>
      <c r="E4910" s="2">
        <v>0.90744647032944104</v>
      </c>
      <c r="F4910" s="2">
        <v>0.31692921769551502</v>
      </c>
    </row>
    <row r="4911" spans="1:6" x14ac:dyDescent="0.45">
      <c r="A4911" s="2">
        <v>0.27402019737379102</v>
      </c>
      <c r="C4911" s="2">
        <v>0.46369561483928401</v>
      </c>
      <c r="E4911" s="2">
        <v>0.85165908663044299</v>
      </c>
      <c r="F4911" s="2">
        <v>0.30855818582771499</v>
      </c>
    </row>
    <row r="4912" spans="1:6" x14ac:dyDescent="0.45">
      <c r="A4912" s="2">
        <v>0.87144737168195796</v>
      </c>
      <c r="C4912" s="2">
        <v>0.71679593152368803</v>
      </c>
      <c r="E4912" s="2">
        <v>0.89412508007499203</v>
      </c>
      <c r="F4912" s="2">
        <v>0.341150598833729</v>
      </c>
    </row>
    <row r="4913" spans="1:6" x14ac:dyDescent="0.45">
      <c r="A4913" s="2">
        <v>0.64991638728154399</v>
      </c>
      <c r="C4913" s="2">
        <v>0.67025715542711894</v>
      </c>
      <c r="E4913" s="2">
        <v>0.83905870454630105</v>
      </c>
      <c r="F4913" s="2">
        <v>8.0606628149926099E-2</v>
      </c>
    </row>
    <row r="4914" spans="1:6" x14ac:dyDescent="0.45">
      <c r="A4914" s="2">
        <v>0.64649392755187296</v>
      </c>
      <c r="C4914" s="2">
        <v>0.735772944523714</v>
      </c>
      <c r="E4914" s="2">
        <v>0.39308763383383299</v>
      </c>
      <c r="F4914" s="2">
        <v>0.60765686264843299</v>
      </c>
    </row>
    <row r="4915" spans="1:6" x14ac:dyDescent="0.45">
      <c r="A4915" s="2">
        <v>0.72397543299955203</v>
      </c>
      <c r="C4915" s="2">
        <v>0.67288844586626395</v>
      </c>
      <c r="E4915" s="2">
        <v>0.84376596985627705</v>
      </c>
      <c r="F4915" s="2">
        <v>0.22179894641477099</v>
      </c>
    </row>
    <row r="4916" spans="1:6" x14ac:dyDescent="0.45">
      <c r="A4916" s="2">
        <v>0.374709403448301</v>
      </c>
      <c r="C4916" s="2">
        <v>0.38424189122153202</v>
      </c>
      <c r="E4916" s="2">
        <v>0.86970750809918795</v>
      </c>
      <c r="F4916" s="2">
        <v>0.121064005993106</v>
      </c>
    </row>
    <row r="4917" spans="1:6" x14ac:dyDescent="0.45">
      <c r="A4917" s="2">
        <v>0.681314141915766</v>
      </c>
      <c r="C4917" s="2">
        <v>0.53357244436944695</v>
      </c>
      <c r="E4917" s="2">
        <v>0.696104710920182</v>
      </c>
      <c r="F4917" s="2">
        <v>0.479316093587495</v>
      </c>
    </row>
    <row r="4918" spans="1:6" x14ac:dyDescent="0.45">
      <c r="A4918" s="2">
        <v>0.83583378183107204</v>
      </c>
      <c r="C4918" s="2">
        <v>0.77844130459490901</v>
      </c>
      <c r="E4918" s="2">
        <v>0.81196201715390004</v>
      </c>
      <c r="F4918" s="2">
        <v>0.211760063047436</v>
      </c>
    </row>
    <row r="4919" spans="1:6" x14ac:dyDescent="0.45">
      <c r="A4919" s="2">
        <v>0.64252051127787702</v>
      </c>
      <c r="C4919" s="2">
        <v>0.35509425281240597</v>
      </c>
      <c r="E4919" s="2">
        <v>0.84271566141894105</v>
      </c>
      <c r="F4919" s="2">
        <v>0.121562132289583</v>
      </c>
    </row>
    <row r="4920" spans="1:6" x14ac:dyDescent="0.45">
      <c r="A4920" s="2">
        <v>0.42806195272136799</v>
      </c>
      <c r="C4920" s="2">
        <v>0.62109090898233998</v>
      </c>
      <c r="E4920" s="2">
        <v>0.49729527462898399</v>
      </c>
      <c r="F4920" s="2">
        <v>0.61315760336238301</v>
      </c>
    </row>
    <row r="4921" spans="1:6" x14ac:dyDescent="0.45">
      <c r="A4921" s="2">
        <v>0.31667006858769597</v>
      </c>
      <c r="C4921" s="2">
        <v>0.37035859586696102</v>
      </c>
      <c r="E4921" s="2">
        <v>0.85849341080692099</v>
      </c>
      <c r="F4921" s="2">
        <v>0.91119646498645301</v>
      </c>
    </row>
    <row r="4922" spans="1:6" x14ac:dyDescent="0.45">
      <c r="A4922" s="2">
        <v>0.33654402969844999</v>
      </c>
      <c r="C4922" s="2">
        <v>0.17747830348254601</v>
      </c>
      <c r="E4922" s="2">
        <v>0.73527012773371103</v>
      </c>
      <c r="F4922" s="2">
        <v>0.24026451734034501</v>
      </c>
    </row>
    <row r="4923" spans="1:6" x14ac:dyDescent="0.45">
      <c r="A4923" s="2">
        <v>0.146110558031528</v>
      </c>
      <c r="C4923" s="2">
        <v>0.24284851219685799</v>
      </c>
      <c r="E4923" s="2">
        <v>0.87871811108665998</v>
      </c>
      <c r="F4923" s="2">
        <v>0.366747364713854</v>
      </c>
    </row>
    <row r="4924" spans="1:6" x14ac:dyDescent="0.45">
      <c r="A4924" s="2">
        <v>0.52142217568797899</v>
      </c>
      <c r="C4924" s="2">
        <v>0.53242606463274</v>
      </c>
      <c r="E4924" s="2">
        <v>0.46669456675971999</v>
      </c>
      <c r="F4924" s="2">
        <v>0.40281791974620901</v>
      </c>
    </row>
    <row r="4925" spans="1:6" x14ac:dyDescent="0.45">
      <c r="A4925" s="2">
        <v>0.76245650448580204</v>
      </c>
      <c r="C4925" s="2">
        <v>0.784589281766223</v>
      </c>
      <c r="E4925" s="2">
        <v>0.73333282548130396</v>
      </c>
      <c r="F4925" s="2">
        <v>0.14265156507103599</v>
      </c>
    </row>
    <row r="4926" spans="1:6" x14ac:dyDescent="0.45">
      <c r="A4926" s="2">
        <v>0.32461612936927497</v>
      </c>
      <c r="C4926" s="2">
        <v>0.75431795927194101</v>
      </c>
      <c r="E4926" s="2">
        <v>0.707666863310495</v>
      </c>
      <c r="F4926" s="2">
        <v>0.33749965791581998</v>
      </c>
    </row>
    <row r="4927" spans="1:6" x14ac:dyDescent="0.45">
      <c r="A4927" s="2">
        <v>0.44919686069471199</v>
      </c>
      <c r="C4927" s="2">
        <v>0.460155788030983</v>
      </c>
      <c r="E4927" s="2">
        <v>0.72295308527274704</v>
      </c>
      <c r="F4927" s="2">
        <v>0.40042540996554998</v>
      </c>
    </row>
    <row r="4928" spans="1:6" x14ac:dyDescent="0.45">
      <c r="A4928" s="2">
        <v>0.42897853754979098</v>
      </c>
      <c r="C4928" s="2">
        <v>0.30878604914634999</v>
      </c>
      <c r="E4928" s="2">
        <v>0.45160385637756001</v>
      </c>
      <c r="F4928" s="2">
        <v>0.38783241988219402</v>
      </c>
    </row>
    <row r="4929" spans="1:6" x14ac:dyDescent="0.45">
      <c r="A4929" s="2">
        <v>0.76155382892270396</v>
      </c>
      <c r="C4929" s="2">
        <v>0.74188279342593999</v>
      </c>
      <c r="E4929" s="2">
        <v>0.86916783869431002</v>
      </c>
      <c r="F4929" s="2">
        <v>0.23638534287284399</v>
      </c>
    </row>
    <row r="4930" spans="1:6" x14ac:dyDescent="0.45">
      <c r="A4930" s="2">
        <v>0.33437949511201698</v>
      </c>
      <c r="C4930" s="2">
        <v>0.24838234986118299</v>
      </c>
      <c r="E4930" s="2">
        <v>0.83562865434614597</v>
      </c>
      <c r="F4930" s="2">
        <v>0.34251928273405302</v>
      </c>
    </row>
    <row r="4931" spans="1:6" x14ac:dyDescent="0.45">
      <c r="A4931" s="2">
        <v>0.67774125627845205</v>
      </c>
      <c r="C4931" s="2">
        <v>0.64387693963360004</v>
      </c>
      <c r="E4931" s="2">
        <v>0.76392390268668298</v>
      </c>
      <c r="F4931" s="2">
        <v>0.24910282153386601</v>
      </c>
    </row>
    <row r="4932" spans="1:6" x14ac:dyDescent="0.45">
      <c r="A4932" s="2">
        <v>0.821075109554397</v>
      </c>
      <c r="C4932" s="2">
        <v>0.78015584288404305</v>
      </c>
      <c r="E4932" s="2">
        <v>0.80557298402742294</v>
      </c>
      <c r="F4932" s="2">
        <v>0.20772542049013001</v>
      </c>
    </row>
    <row r="4933" spans="1:6" x14ac:dyDescent="0.45">
      <c r="A4933" s="2">
        <v>0.84326991059039402</v>
      </c>
      <c r="C4933" s="2">
        <v>0.85334120721114604</v>
      </c>
      <c r="E4933" s="2">
        <v>0.55494573751866705</v>
      </c>
      <c r="F4933" s="2">
        <v>0.57519977718613202</v>
      </c>
    </row>
    <row r="4934" spans="1:6" x14ac:dyDescent="0.45">
      <c r="A4934" s="2">
        <v>0.64983124514843504</v>
      </c>
      <c r="C4934" s="2">
        <v>0.59532674187840995</v>
      </c>
      <c r="E4934" s="2">
        <v>0.75210557342704798</v>
      </c>
      <c r="F4934" s="2">
        <v>0.30625224192962602</v>
      </c>
    </row>
    <row r="4935" spans="1:6" x14ac:dyDescent="0.45">
      <c r="A4935" s="2">
        <v>0.73402345242775602</v>
      </c>
      <c r="C4935" s="2">
        <v>0.69731325251813403</v>
      </c>
      <c r="E4935" s="2">
        <v>0.75347157774254803</v>
      </c>
      <c r="F4935" s="2">
        <v>0.29770006116759401</v>
      </c>
    </row>
    <row r="4936" spans="1:6" x14ac:dyDescent="0.45">
      <c r="A4936" s="2">
        <v>0.70713277388606599</v>
      </c>
      <c r="C4936" s="2">
        <v>0.79295601453685904</v>
      </c>
      <c r="E4936" s="2">
        <v>0.37586598778914199</v>
      </c>
      <c r="F4936" s="2">
        <v>0.32904791876043399</v>
      </c>
    </row>
    <row r="4937" spans="1:6" x14ac:dyDescent="0.45">
      <c r="A4937" s="2">
        <v>0.310038712139177</v>
      </c>
      <c r="C4937" s="2">
        <v>0.37559252237748297</v>
      </c>
      <c r="E4937" s="2">
        <v>0.31519592704972099</v>
      </c>
      <c r="F4937" s="2">
        <v>0.473801110133443</v>
      </c>
    </row>
    <row r="4938" spans="1:6" x14ac:dyDescent="0.45">
      <c r="A4938" s="2">
        <v>0.78462186863927896</v>
      </c>
      <c r="C4938" s="2">
        <v>0.74688598521649896</v>
      </c>
      <c r="E4938" s="2">
        <v>0.74971660629844294</v>
      </c>
      <c r="F4938" s="2">
        <v>0.321169526288617</v>
      </c>
    </row>
    <row r="4939" spans="1:6" x14ac:dyDescent="0.45">
      <c r="A4939" s="2">
        <v>0.38096597590727999</v>
      </c>
      <c r="C4939" s="2">
        <v>0.340592317825124</v>
      </c>
      <c r="E4939" s="2">
        <v>0.38813900327512701</v>
      </c>
      <c r="F4939" s="2">
        <v>0.856674845897759</v>
      </c>
    </row>
    <row r="4940" spans="1:6" x14ac:dyDescent="0.45">
      <c r="A4940" s="2">
        <v>0.72604317099284299</v>
      </c>
      <c r="C4940" s="2">
        <v>0.758327979733458</v>
      </c>
      <c r="E4940" s="2">
        <v>0.88703991486698597</v>
      </c>
      <c r="F4940" s="2">
        <v>0.47523954888957598</v>
      </c>
    </row>
    <row r="4941" spans="1:6" x14ac:dyDescent="0.45">
      <c r="A4941" s="2">
        <v>0.81697599263791398</v>
      </c>
      <c r="C4941" s="2">
        <v>0.61647414059349404</v>
      </c>
      <c r="E4941" s="2">
        <v>0.83295163940689998</v>
      </c>
      <c r="F4941" s="2">
        <v>0.30955583087101901</v>
      </c>
    </row>
    <row r="4942" spans="1:6" x14ac:dyDescent="0.45">
      <c r="A4942" s="2">
        <v>0.35471342449229698</v>
      </c>
      <c r="C4942" s="2">
        <v>0.56996437880600803</v>
      </c>
      <c r="E4942" s="2">
        <v>0.70429409885325001</v>
      </c>
      <c r="F4942" s="2">
        <v>0.188595677638249</v>
      </c>
    </row>
    <row r="4943" spans="1:6" x14ac:dyDescent="0.45">
      <c r="A4943" s="2">
        <v>0.46103395095065303</v>
      </c>
      <c r="C4943" s="2">
        <v>0.37611333538900998</v>
      </c>
      <c r="E4943" s="2">
        <v>0.51982590986462096</v>
      </c>
      <c r="F4943" s="2">
        <v>1.8832395223962E-2</v>
      </c>
    </row>
    <row r="4944" spans="1:6" x14ac:dyDescent="0.45">
      <c r="A4944" s="2">
        <v>0.522969094458831</v>
      </c>
      <c r="C4944" s="2">
        <v>0.373863351748217</v>
      </c>
      <c r="E4944" s="2">
        <v>0.74545160000299104</v>
      </c>
      <c r="F4944" s="2">
        <v>0.22004278946889799</v>
      </c>
    </row>
    <row r="4945" spans="1:6" x14ac:dyDescent="0.45">
      <c r="A4945" s="2">
        <v>0.61445441061093198</v>
      </c>
      <c r="C4945" s="2">
        <v>0.54349383348846603</v>
      </c>
      <c r="E4945" s="2">
        <v>0.79901384772925399</v>
      </c>
      <c r="F4945" s="2">
        <v>0.39613644796714598</v>
      </c>
    </row>
    <row r="4946" spans="1:6" x14ac:dyDescent="0.45">
      <c r="A4946" s="2">
        <v>0.73867118056497005</v>
      </c>
      <c r="C4946" s="2">
        <v>0.76734614536444501</v>
      </c>
      <c r="E4946" s="2">
        <v>0.86662591302591196</v>
      </c>
      <c r="F4946" s="2">
        <v>0.688909612032643</v>
      </c>
    </row>
    <row r="4947" spans="1:6" x14ac:dyDescent="0.45">
      <c r="A4947" s="2">
        <v>0.82991577137025496</v>
      </c>
      <c r="C4947" s="2">
        <v>0.808912428078021</v>
      </c>
      <c r="E4947" s="2">
        <v>0.72248365093832201</v>
      </c>
      <c r="F4947" s="2">
        <v>0.44832878515173402</v>
      </c>
    </row>
    <row r="4948" spans="1:6" x14ac:dyDescent="0.45">
      <c r="A4948" s="2">
        <v>0.82610528472404798</v>
      </c>
      <c r="C4948" s="2">
        <v>0.802050248004748</v>
      </c>
      <c r="E4948" s="2">
        <v>0.78192886357591795</v>
      </c>
      <c r="F4948" s="2">
        <v>0.124847513696802</v>
      </c>
    </row>
    <row r="4949" spans="1:6" x14ac:dyDescent="0.45">
      <c r="A4949" s="2">
        <v>0.56621021286668505</v>
      </c>
      <c r="C4949" s="2">
        <v>0.61982841831846702</v>
      </c>
      <c r="E4949" s="2">
        <v>0.755857080709322</v>
      </c>
      <c r="F4949" s="2">
        <v>0.44908034845487699</v>
      </c>
    </row>
    <row r="4950" spans="1:6" x14ac:dyDescent="0.45">
      <c r="A4950" s="2">
        <v>0.73428916763964103</v>
      </c>
      <c r="C4950" s="2">
        <v>0.75544692004756298</v>
      </c>
      <c r="E4950" s="2">
        <v>0.79954189601578096</v>
      </c>
      <c r="F4950" s="2">
        <v>0.24413808058755801</v>
      </c>
    </row>
    <row r="4951" spans="1:6" x14ac:dyDescent="0.45">
      <c r="A4951" s="2">
        <v>0.67240724650501105</v>
      </c>
      <c r="C4951" s="2">
        <v>0.34115890963551598</v>
      </c>
      <c r="E4951" s="2">
        <v>0.71307920091501698</v>
      </c>
      <c r="F4951" s="2">
        <v>8.74862517050988E-2</v>
      </c>
    </row>
    <row r="4952" spans="1:6" x14ac:dyDescent="0.45">
      <c r="A4952" s="2">
        <v>0.49433128990096997</v>
      </c>
      <c r="C4952" s="2">
        <v>0.359310750033974</v>
      </c>
      <c r="E4952" s="2">
        <v>0.85318865394911203</v>
      </c>
      <c r="F4952" s="2">
        <v>0.584508702094238</v>
      </c>
    </row>
    <row r="4953" spans="1:6" x14ac:dyDescent="0.45">
      <c r="A4953" s="2">
        <v>0.23273141764837299</v>
      </c>
      <c r="C4953" s="2">
        <v>0.29713654922843902</v>
      </c>
      <c r="E4953" s="2">
        <v>0.87735044840778398</v>
      </c>
      <c r="F4953" s="2">
        <v>0.52702946386574101</v>
      </c>
    </row>
    <row r="4954" spans="1:6" x14ac:dyDescent="0.45">
      <c r="A4954" s="2">
        <v>0.45322501046481001</v>
      </c>
      <c r="C4954" s="2">
        <v>0.44294632295656</v>
      </c>
      <c r="E4954" s="2">
        <v>0.41375633840244502</v>
      </c>
      <c r="F4954" s="2">
        <v>0.71947841996046402</v>
      </c>
    </row>
    <row r="4955" spans="1:6" x14ac:dyDescent="0.45">
      <c r="A4955" s="2">
        <v>0.69880891229041597</v>
      </c>
      <c r="C4955" s="2">
        <v>0.53272516914703005</v>
      </c>
      <c r="E4955" s="2">
        <v>0.77725633042044595</v>
      </c>
      <c r="F4955" s="2">
        <v>0.76418564313751303</v>
      </c>
    </row>
    <row r="4956" spans="1:6" x14ac:dyDescent="0.45">
      <c r="A4956" s="2">
        <v>0.82892548448013303</v>
      </c>
      <c r="C4956" s="2">
        <v>0.73212625037526802</v>
      </c>
      <c r="E4956" s="2">
        <v>0.83165845996544197</v>
      </c>
      <c r="F4956" s="2">
        <v>0.607542408101161</v>
      </c>
    </row>
    <row r="4957" spans="1:6" x14ac:dyDescent="0.45">
      <c r="A4957" s="2">
        <v>0.44542112747636498</v>
      </c>
      <c r="C4957" s="2">
        <v>0.39802736729430999</v>
      </c>
      <c r="E4957" s="2">
        <v>0.87683698024496803</v>
      </c>
      <c r="F4957" s="2">
        <v>0.132509999791112</v>
      </c>
    </row>
    <row r="4958" spans="1:6" x14ac:dyDescent="0.45">
      <c r="A4958" s="2">
        <v>0.69825548830480899</v>
      </c>
      <c r="C4958" s="2">
        <v>0.30926848492646902</v>
      </c>
      <c r="E4958" s="2">
        <v>0.75778873929968504</v>
      </c>
      <c r="F4958" s="2">
        <v>8.9784832464216896E-2</v>
      </c>
    </row>
    <row r="4959" spans="1:6" x14ac:dyDescent="0.45">
      <c r="A4959" s="2">
        <v>0.749020155861431</v>
      </c>
      <c r="C4959" s="2">
        <v>0.572898873899501</v>
      </c>
      <c r="E4959" s="2">
        <v>0.80718375633906003</v>
      </c>
      <c r="F4959" s="2">
        <v>0.27820065358995999</v>
      </c>
    </row>
    <row r="4960" spans="1:6" x14ac:dyDescent="0.45">
      <c r="A4960" s="2">
        <v>0.70149460136197905</v>
      </c>
      <c r="C4960" s="2">
        <v>0.59939798950699097</v>
      </c>
      <c r="E4960" s="2">
        <v>0.88967160850164895</v>
      </c>
      <c r="F4960" s="2">
        <v>0.22686592340344</v>
      </c>
    </row>
    <row r="4961" spans="1:6" x14ac:dyDescent="0.45">
      <c r="A4961" s="2">
        <v>0.55721032623104005</v>
      </c>
      <c r="C4961" s="2">
        <v>0.64432298531881305</v>
      </c>
      <c r="E4961" s="2">
        <v>0.58224931514459899</v>
      </c>
      <c r="F4961" s="2">
        <v>0.36295913844329097</v>
      </c>
    </row>
    <row r="4962" spans="1:6" x14ac:dyDescent="0.45">
      <c r="A4962" s="2">
        <v>0.78426270154265199</v>
      </c>
      <c r="C4962" s="2">
        <v>0.75409856133564701</v>
      </c>
      <c r="E4962" s="2">
        <v>0.82587412127643001</v>
      </c>
      <c r="F4962" s="2">
        <v>0.63286602370503098</v>
      </c>
    </row>
    <row r="4963" spans="1:6" x14ac:dyDescent="0.45">
      <c r="A4963" s="2">
        <v>0.76939538214755099</v>
      </c>
      <c r="C4963" s="2">
        <v>0.68876286858505698</v>
      </c>
      <c r="E4963" s="2">
        <v>0.930562300994765</v>
      </c>
      <c r="F4963" s="2">
        <v>3.9214886708183003E-2</v>
      </c>
    </row>
    <row r="4964" spans="1:6" x14ac:dyDescent="0.45">
      <c r="A4964" s="2">
        <v>0.52745006727566501</v>
      </c>
      <c r="C4964" s="2">
        <v>0.33401337466103798</v>
      </c>
      <c r="E4964" s="2">
        <v>0.72227542465973804</v>
      </c>
      <c r="F4964" s="2">
        <v>0.47105327012937998</v>
      </c>
    </row>
    <row r="4965" spans="1:6" x14ac:dyDescent="0.45">
      <c r="A4965" s="2">
        <v>0.66961845663095099</v>
      </c>
      <c r="C4965" s="2">
        <v>0.52212571609264102</v>
      </c>
      <c r="E4965" s="2">
        <v>0.81609436795929902</v>
      </c>
      <c r="F4965" s="2">
        <v>0.49690906266937301</v>
      </c>
    </row>
    <row r="4966" spans="1:6" x14ac:dyDescent="0.45">
      <c r="A4966" s="2">
        <v>0.39233860022885397</v>
      </c>
      <c r="C4966" s="2">
        <v>0.32581318497791401</v>
      </c>
      <c r="E4966" s="2">
        <v>0.87657878196901895</v>
      </c>
      <c r="F4966" s="2">
        <v>0.10671640014280299</v>
      </c>
    </row>
    <row r="4967" spans="1:6" x14ac:dyDescent="0.45">
      <c r="A4967" s="2">
        <v>0.45983793999502898</v>
      </c>
      <c r="C4967" s="2">
        <v>0.403155864728244</v>
      </c>
      <c r="E4967" s="2">
        <v>0.74499226977968702</v>
      </c>
      <c r="F4967" s="2">
        <v>0.65732097507573195</v>
      </c>
    </row>
    <row r="4968" spans="1:6" x14ac:dyDescent="0.45">
      <c r="A4968" s="2">
        <v>0.573654735743792</v>
      </c>
      <c r="C4968" s="2">
        <v>0.44825325929714699</v>
      </c>
      <c r="E4968" s="2">
        <v>0.62089051537357798</v>
      </c>
      <c r="F4968" s="2">
        <v>0.273232670508332</v>
      </c>
    </row>
    <row r="4969" spans="1:6" x14ac:dyDescent="0.45">
      <c r="A4969" s="2">
        <v>0.47689155731686</v>
      </c>
      <c r="C4969" s="2">
        <v>0.43842494649779401</v>
      </c>
      <c r="E4969" s="2">
        <v>0.769839390922473</v>
      </c>
      <c r="F4969" s="2">
        <v>0.35288362084408498</v>
      </c>
    </row>
    <row r="4970" spans="1:6" x14ac:dyDescent="0.45">
      <c r="A4970" s="2">
        <v>0.76521340070255295</v>
      </c>
      <c r="C4970" s="2">
        <v>0.43504342535539697</v>
      </c>
      <c r="E4970" s="2">
        <v>0.85225444073636203</v>
      </c>
      <c r="F4970" s="2">
        <v>0.55208806050742198</v>
      </c>
    </row>
    <row r="4971" spans="1:6" x14ac:dyDescent="0.45">
      <c r="A4971" s="2">
        <v>0.71402172175645695</v>
      </c>
      <c r="C4971" s="2">
        <v>0.62358114721933799</v>
      </c>
      <c r="E4971" s="2">
        <v>0.63217694770927801</v>
      </c>
      <c r="F4971" s="2">
        <v>0.380300503173916</v>
      </c>
    </row>
    <row r="4972" spans="1:6" x14ac:dyDescent="0.45">
      <c r="A4972" s="2">
        <v>0.82377694512384003</v>
      </c>
      <c r="C4972" s="2">
        <v>0.84070200338331602</v>
      </c>
      <c r="E4972" s="2">
        <v>0.38566724904091298</v>
      </c>
      <c r="F4972" s="2">
        <v>7.7033925348981194E-2</v>
      </c>
    </row>
    <row r="4973" spans="1:6" x14ac:dyDescent="0.45">
      <c r="A4973" s="2">
        <v>0.66574003797497705</v>
      </c>
      <c r="C4973" s="2">
        <v>0.48386874403869001</v>
      </c>
      <c r="E4973" s="2">
        <v>0.84426183613587602</v>
      </c>
      <c r="F4973" s="2">
        <v>7.8042916332481602E-2</v>
      </c>
    </row>
    <row r="4974" spans="1:6" x14ac:dyDescent="0.45">
      <c r="A4974" s="2">
        <v>0.81100454609540695</v>
      </c>
      <c r="C4974" s="2">
        <v>0.81131812060115205</v>
      </c>
      <c r="E4974" s="2">
        <v>0.80635929479333901</v>
      </c>
      <c r="F4974" s="2">
        <v>0.39929281593440102</v>
      </c>
    </row>
    <row r="4975" spans="1:6" x14ac:dyDescent="0.45">
      <c r="A4975" s="2">
        <v>0.75769680317925003</v>
      </c>
      <c r="C4975" s="2">
        <v>0.67054635992121603</v>
      </c>
      <c r="E4975" s="2">
        <v>0.81632649565160997</v>
      </c>
      <c r="F4975" s="2">
        <v>0.52979142326540496</v>
      </c>
    </row>
    <row r="4976" spans="1:6" x14ac:dyDescent="0.45">
      <c r="A4976" s="2">
        <v>0.76850351759624902</v>
      </c>
      <c r="C4976" s="2">
        <v>0.52960207005482796</v>
      </c>
      <c r="E4976" s="2">
        <v>0.68989176840678601</v>
      </c>
      <c r="F4976" s="2">
        <v>6.8489660383447004E-2</v>
      </c>
    </row>
    <row r="4977" spans="1:6" x14ac:dyDescent="0.45">
      <c r="A4977" s="2">
        <v>0.66606437231641002</v>
      </c>
      <c r="C4977" s="2">
        <v>0.57948081685090602</v>
      </c>
      <c r="E4977" s="2">
        <v>0.81510665891311296</v>
      </c>
      <c r="F4977" s="2">
        <v>0.35177884589034802</v>
      </c>
    </row>
    <row r="4978" spans="1:6" x14ac:dyDescent="0.45">
      <c r="A4978" s="2">
        <v>0.74245018148082398</v>
      </c>
      <c r="C4978" s="2">
        <v>0.70668409489978401</v>
      </c>
      <c r="E4978" s="2">
        <v>0.75401716601286695</v>
      </c>
      <c r="F4978" s="2">
        <v>0.64666555194560005</v>
      </c>
    </row>
    <row r="4979" spans="1:6" x14ac:dyDescent="0.45">
      <c r="A4979" s="2">
        <v>0.43512989584779999</v>
      </c>
      <c r="C4979" s="2">
        <v>0.87425414876585805</v>
      </c>
      <c r="E4979" s="2">
        <v>0.68647218580049896</v>
      </c>
      <c r="F4979" s="2">
        <v>0.42834671274907798</v>
      </c>
    </row>
    <row r="4980" spans="1:6" x14ac:dyDescent="0.45">
      <c r="A4980" s="2">
        <v>0.76193213522505099</v>
      </c>
      <c r="C4980" s="2">
        <v>0.13783228433512701</v>
      </c>
      <c r="E4980" s="2">
        <v>0.88204550441019702</v>
      </c>
      <c r="F4980" s="2">
        <v>0.57584138480037195</v>
      </c>
    </row>
    <row r="4981" spans="1:6" x14ac:dyDescent="0.45">
      <c r="A4981" s="2">
        <v>0.31256925477152597</v>
      </c>
      <c r="C4981" s="2">
        <v>0.45892336588348198</v>
      </c>
      <c r="E4981" s="2">
        <v>0.39402532026327303</v>
      </c>
      <c r="F4981" s="2">
        <v>0.77032820556376203</v>
      </c>
    </row>
    <row r="4982" spans="1:6" x14ac:dyDescent="0.45">
      <c r="A4982" s="2">
        <v>0.36134421086532897</v>
      </c>
      <c r="C4982" s="2">
        <v>0.58819935184568095</v>
      </c>
      <c r="E4982" s="2">
        <v>0.23731670272910499</v>
      </c>
      <c r="F4982" s="2">
        <v>0.87261871704061</v>
      </c>
    </row>
    <row r="4983" spans="1:6" x14ac:dyDescent="0.45">
      <c r="A4983" s="2">
        <v>0.54999173636034604</v>
      </c>
      <c r="C4983" s="2">
        <v>0.42267025332703601</v>
      </c>
      <c r="E4983" s="2">
        <v>0.89366141589310299</v>
      </c>
      <c r="F4983" s="2">
        <v>0.125295588610358</v>
      </c>
    </row>
    <row r="4984" spans="1:6" x14ac:dyDescent="0.45">
      <c r="A4984" s="2">
        <v>0.34889908935094499</v>
      </c>
      <c r="C4984" s="2">
        <v>0.42434402993946801</v>
      </c>
      <c r="E4984" s="2">
        <v>0.43704476612283499</v>
      </c>
      <c r="F4984" s="2">
        <v>0.75167039065704599</v>
      </c>
    </row>
    <row r="4985" spans="1:6" x14ac:dyDescent="0.45">
      <c r="A4985" s="2">
        <v>0.75324742110978704</v>
      </c>
      <c r="C4985" s="2">
        <v>0.70428487160525899</v>
      </c>
      <c r="E4985" s="2">
        <v>0.86559970625914295</v>
      </c>
      <c r="F4985" s="2">
        <v>0.73449790995777797</v>
      </c>
    </row>
    <row r="4986" spans="1:6" x14ac:dyDescent="0.45">
      <c r="A4986" s="2">
        <v>0.77881715375760296</v>
      </c>
      <c r="C4986" s="2">
        <v>0.70800446960955998</v>
      </c>
      <c r="E4986" s="2">
        <v>0.81634427218701799</v>
      </c>
      <c r="F4986" s="2">
        <v>0.40231651779725403</v>
      </c>
    </row>
    <row r="4987" spans="1:6" x14ac:dyDescent="0.45">
      <c r="A4987" s="2">
        <v>0.74792485979026002</v>
      </c>
      <c r="C4987" s="2">
        <v>0.67707117256091398</v>
      </c>
      <c r="E4987" s="2">
        <v>0.78962140612799503</v>
      </c>
      <c r="F4987" s="2">
        <v>0.431367613732838</v>
      </c>
    </row>
    <row r="4988" spans="1:6" x14ac:dyDescent="0.45">
      <c r="A4988" s="2">
        <v>0.83241018551252</v>
      </c>
      <c r="C4988" s="2">
        <v>0.81168686612167096</v>
      </c>
      <c r="E4988" s="2">
        <v>0.80192816163177305</v>
      </c>
      <c r="F4988" s="2">
        <v>0.52448779672658397</v>
      </c>
    </row>
    <row r="4989" spans="1:6" x14ac:dyDescent="0.45">
      <c r="A4989" s="2">
        <v>0.49064342918534698</v>
      </c>
      <c r="C4989" s="2">
        <v>0.38432290215407899</v>
      </c>
      <c r="E4989" s="2">
        <v>0.84689045095708504</v>
      </c>
      <c r="F4989" s="2">
        <v>0.52769370840138097</v>
      </c>
    </row>
    <row r="4990" spans="1:6" x14ac:dyDescent="0.45">
      <c r="A4990" s="2">
        <v>0.62660342021176696</v>
      </c>
      <c r="C4990" s="2">
        <v>0.498417813489547</v>
      </c>
      <c r="E4990" s="2">
        <v>0.71700239891605499</v>
      </c>
      <c r="F4990" s="2">
        <v>0.80599451520452203</v>
      </c>
    </row>
    <row r="4991" spans="1:6" x14ac:dyDescent="0.45">
      <c r="A4991" s="2">
        <v>0.670187589891164</v>
      </c>
      <c r="C4991" s="2">
        <v>0.55787978933118498</v>
      </c>
      <c r="E4991" s="2">
        <v>0.40533284945374798</v>
      </c>
      <c r="F4991" s="2">
        <v>0.478491603213959</v>
      </c>
    </row>
    <row r="4992" spans="1:6" x14ac:dyDescent="0.45">
      <c r="A4992" s="2">
        <v>0.77254225434499701</v>
      </c>
      <c r="C4992" s="2">
        <v>0.76812788918317099</v>
      </c>
      <c r="E4992" s="2">
        <v>0.78849877692053305</v>
      </c>
      <c r="F4992" s="2">
        <v>0.15560325940193401</v>
      </c>
    </row>
    <row r="4993" spans="1:6" x14ac:dyDescent="0.45">
      <c r="A4993" s="2">
        <v>0.239672400226212</v>
      </c>
      <c r="C4993" s="2">
        <v>0.26374916118634001</v>
      </c>
      <c r="E4993" s="2">
        <v>0.88059231123203696</v>
      </c>
      <c r="F4993" s="2">
        <v>0.496225055823446</v>
      </c>
    </row>
    <row r="4994" spans="1:6" x14ac:dyDescent="0.45">
      <c r="A4994" s="2">
        <v>0.51555359947694701</v>
      </c>
      <c r="C4994" s="2">
        <v>0.29815811106784201</v>
      </c>
      <c r="E4994" s="2">
        <v>0.85813949698391001</v>
      </c>
      <c r="F4994" s="2">
        <v>0.297779660507489</v>
      </c>
    </row>
    <row r="4995" spans="1:6" x14ac:dyDescent="0.45">
      <c r="A4995" s="2">
        <v>0.60074846025175099</v>
      </c>
      <c r="C4995" s="2">
        <v>0.73958948293982796</v>
      </c>
      <c r="E4995" s="2">
        <v>0.42232009015715299</v>
      </c>
      <c r="F4995" s="2">
        <v>0.2017140136334</v>
      </c>
    </row>
    <row r="4996" spans="1:6" x14ac:dyDescent="0.45">
      <c r="A4996" s="2">
        <v>0.501264266748498</v>
      </c>
      <c r="C4996" s="2">
        <v>0.37729231291024201</v>
      </c>
      <c r="E4996" s="2">
        <v>0.636627085546977</v>
      </c>
      <c r="F4996" s="2">
        <v>0.67310396229282798</v>
      </c>
    </row>
    <row r="4997" spans="1:6" x14ac:dyDescent="0.45">
      <c r="A4997" s="2">
        <v>0.78555207207889599</v>
      </c>
      <c r="C4997" s="2">
        <v>0.43347586173745301</v>
      </c>
      <c r="E4997" s="2">
        <v>0.85058130048496505</v>
      </c>
      <c r="F4997" s="2">
        <v>0.566022340706549</v>
      </c>
    </row>
    <row r="4998" spans="1:6" x14ac:dyDescent="0.45">
      <c r="A4998" s="2">
        <v>0.42528455782358698</v>
      </c>
      <c r="C4998" s="2">
        <v>0.39710429500975197</v>
      </c>
      <c r="E4998" s="2">
        <v>0.38301743990610199</v>
      </c>
      <c r="F4998" s="2">
        <v>0.15993986098603999</v>
      </c>
    </row>
    <row r="4999" spans="1:6" x14ac:dyDescent="0.45">
      <c r="A4999" s="2">
        <v>0.77644055885628105</v>
      </c>
      <c r="C4999" s="2">
        <v>0.77131679014207299</v>
      </c>
      <c r="E4999" s="2">
        <v>0.89156435262484501</v>
      </c>
      <c r="F4999" s="2">
        <v>0.29119828150935201</v>
      </c>
    </row>
    <row r="5000" spans="1:6" x14ac:dyDescent="0.45">
      <c r="A5000" s="2">
        <v>0.54799111097179098</v>
      </c>
      <c r="C5000" s="2">
        <v>0.316170789189616</v>
      </c>
      <c r="E5000" s="2">
        <v>0.68335066296429403</v>
      </c>
      <c r="F5000" s="2">
        <v>0.10407013753625</v>
      </c>
    </row>
    <row r="5001" spans="1:6" x14ac:dyDescent="0.45">
      <c r="A5001" s="2">
        <v>0.58161539362731995</v>
      </c>
      <c r="C5001" s="2">
        <v>0.51590292692210005</v>
      </c>
      <c r="E5001" s="2">
        <v>0.79737473495729405</v>
      </c>
      <c r="F5001" s="2">
        <v>0.39257114948001998</v>
      </c>
    </row>
    <row r="5002" spans="1:6" x14ac:dyDescent="0.45">
      <c r="A5002" s="2">
        <v>0.372666285747699</v>
      </c>
      <c r="C5002" s="2">
        <v>0.46675945854088002</v>
      </c>
      <c r="E5002" s="2">
        <v>0.38252291901507701</v>
      </c>
      <c r="F5002" s="2">
        <v>0.37047094320072499</v>
      </c>
    </row>
  </sheetData>
  <sortState xmlns:xlrd2="http://schemas.microsoft.com/office/spreadsheetml/2017/richdata2" ref="I3:T22">
    <sortCondition ref="I3:I2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Optimism Datase, Z</vt:lpstr>
      <vt:lpstr>Connectivity Dataset Z</vt:lpstr>
      <vt:lpstr>Univariate correlations</vt:lpstr>
      <vt:lpstr>resampling for sample size</vt:lpstr>
      <vt:lpstr>Weights</vt:lpstr>
      <vt:lpstr>RR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DoMoser</dc:creator>
  <cp:lastModifiedBy>Dom</cp:lastModifiedBy>
  <dcterms:created xsi:type="dcterms:W3CDTF">2020-01-30T10:39:57Z</dcterms:created>
  <dcterms:modified xsi:type="dcterms:W3CDTF">2020-12-10T13:44:43Z</dcterms:modified>
</cp:coreProperties>
</file>