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ombeef\Documents\GitHub\pockeTETRIS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E27" i="1" l="1"/>
  <c r="E9" i="1"/>
  <c r="F9" i="1"/>
  <c r="E8" i="1"/>
  <c r="F8" i="1"/>
  <c r="E4" i="1"/>
  <c r="F2" i="1" l="1"/>
  <c r="F3" i="1"/>
  <c r="F4" i="1"/>
  <c r="F5" i="1"/>
  <c r="F6" i="1"/>
  <c r="F7" i="1"/>
  <c r="E2" i="1" l="1"/>
  <c r="E3" i="1"/>
  <c r="E5" i="1"/>
  <c r="E6" i="1"/>
  <c r="E7" i="1"/>
  <c r="D13" i="1"/>
  <c r="E13" i="1" l="1"/>
</calcChain>
</file>

<file path=xl/sharedStrings.xml><?xml version="1.0" encoding="utf-8"?>
<sst xmlns="http://schemas.openxmlformats.org/spreadsheetml/2006/main" count="41" uniqueCount="26">
  <si>
    <t>items</t>
  </si>
  <si>
    <t>quantity</t>
  </si>
  <si>
    <t>pcb</t>
  </si>
  <si>
    <t>3d printed case</t>
  </si>
  <si>
    <t>buttons</t>
  </si>
  <si>
    <t>Attiny85</t>
  </si>
  <si>
    <t>quantity needed</t>
  </si>
  <si>
    <t>cost total</t>
  </si>
  <si>
    <t xml:space="preserve">Total: </t>
  </si>
  <si>
    <t>units possible</t>
  </si>
  <si>
    <t>CR2032</t>
  </si>
  <si>
    <t>Coin cell holder</t>
  </si>
  <si>
    <t>OLED 0.96'</t>
  </si>
  <si>
    <t>Resistors</t>
  </si>
  <si>
    <t>extra</t>
  </si>
  <si>
    <t>https://www.amazon.com/Diymall-Serial-128x64-Display-Arduino/dp/B01HHOETIA/ref=sr_1_2?ie=UTF8&amp;qid=1495643151&amp;sr=8-2&amp;keywords=OLED+0.96</t>
  </si>
  <si>
    <t>https://www.amazon.com/Energizer-2032BP-4-Volt-Lithium-Battery/dp/B00D8P5T0U/ref=sr_1_4_s_it?s=hpc&amp;ie=UTF8&amp;qid=1495643238&amp;sr=1-4&amp;keywords=CR2032&amp;th=1</t>
  </si>
  <si>
    <t>cost per unit</t>
  </si>
  <si>
    <t>https://www.amazon.com/CO-RODE-Tact-Button-Switch-6x6x5mm/dp/B00W0YUV1W/ref=sr_1_1?ie=UTF8&amp;qid=1495643478&amp;sr=8-1&amp;keywords=push+button</t>
  </si>
  <si>
    <t>https://www.amazon.com/Original-Atmel-Dip-8-ATTINY85-20PU-Tiny85-20Pu/dp/B06W9JBJJ6/ref=sr_1_3?keywords=ATTINY85-20PU&amp;qid=1559072334&amp;s=industrial&amp;sr=1-3</t>
  </si>
  <si>
    <t>https://www.digikey.com/en/products/detail/microchip-technology/ATTINY85-20PU/735469?s=N4IgTCBcDaIIIBUEEkByBNAHAVgLRgAYAFAVRAF0BfIA</t>
  </si>
  <si>
    <t>pcbway</t>
  </si>
  <si>
    <t>https://www.digikey.com/en/products/detail/zeus-battery-products/CR2032/9828855</t>
  </si>
  <si>
    <t>through better bulk stuff</t>
  </si>
  <si>
    <t>https://www.alibaba.com/product-detail/Coin-Cell-Retainer-CR2032-2032-2020_62430101585.html?spm=a2700.galleryofferlist.normal_offer.d_title.325a74767hOfJ0</t>
  </si>
  <si>
    <t>https://www.aliexpress.com/item/32717542815.html?spm=a2g0o.productlist.0.0.7f83478d8XIU9n&amp;algo_pvid=723a4dca-2182-4245-9210-14c7e954f2c4&amp;algo_expid=723a4dca-2182-4245-9210-14c7e954f2c4-0&amp;btsid=0bb0623f16054782369144782eefb8&amp;ws_ab_test=searchweb0_0,searchweb201602_,searchweb201603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</si>
</sst>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com/Original-Atmel-Dip-8-ATTINY85-20PU-Tiny85-20Pu/dp/B06W9JBJJ6/ref=sr_1_3?keywords=ATTINY85-20PU&amp;qid=1559072334&amp;s=industrial&amp;sr=1-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topLeftCell="A7" workbookViewId="0">
      <selection activeCell="E24" sqref="E24"/>
    </sheetView>
  </sheetViews>
  <sheetFormatPr defaultRowHeight="15" x14ac:dyDescent="0.25"/>
  <cols>
    <col min="1" max="1" width="18.5703125" customWidth="1"/>
    <col min="2" max="2" width="19.7109375" customWidth="1"/>
    <col min="3" max="3" width="16.7109375" customWidth="1"/>
    <col min="4" max="4" width="22.28515625" customWidth="1"/>
    <col min="5" max="5" width="27.5703125" customWidth="1"/>
    <col min="6" max="6" width="18.85546875" customWidth="1"/>
    <col min="7" max="7" width="23" customWidth="1"/>
  </cols>
  <sheetData>
    <row r="1" spans="1:7" x14ac:dyDescent="0.25">
      <c r="A1" t="s">
        <v>0</v>
      </c>
      <c r="B1" t="s">
        <v>1</v>
      </c>
      <c r="C1" t="s">
        <v>6</v>
      </c>
      <c r="D1" t="s">
        <v>7</v>
      </c>
      <c r="E1" t="s">
        <v>17</v>
      </c>
      <c r="F1" t="s">
        <v>9</v>
      </c>
      <c r="G1" t="s">
        <v>14</v>
      </c>
    </row>
    <row r="2" spans="1:7" x14ac:dyDescent="0.25">
      <c r="A2" t="s">
        <v>5</v>
      </c>
      <c r="B2">
        <v>5</v>
      </c>
      <c r="C2">
        <v>1</v>
      </c>
      <c r="D2">
        <v>10.98</v>
      </c>
      <c r="E2">
        <f t="shared" ref="E2:E5" si="0">D2/B2</f>
        <v>2.1960000000000002</v>
      </c>
      <c r="F2">
        <f t="shared" ref="F2:F5" si="1">B2/C2</f>
        <v>5</v>
      </c>
      <c r="G2" s="2" t="s">
        <v>19</v>
      </c>
    </row>
    <row r="3" spans="1:7" x14ac:dyDescent="0.25">
      <c r="A3" t="s">
        <v>10</v>
      </c>
      <c r="B3">
        <v>4</v>
      </c>
      <c r="C3">
        <v>1</v>
      </c>
      <c r="D3">
        <v>2.68</v>
      </c>
      <c r="E3">
        <f t="shared" si="0"/>
        <v>0.67</v>
      </c>
      <c r="F3">
        <f t="shared" si="1"/>
        <v>4</v>
      </c>
      <c r="G3" t="s">
        <v>16</v>
      </c>
    </row>
    <row r="4" spans="1:7" x14ac:dyDescent="0.25">
      <c r="A4" t="s">
        <v>11</v>
      </c>
      <c r="B4">
        <v>10</v>
      </c>
      <c r="C4">
        <v>1</v>
      </c>
      <c r="D4">
        <v>2.8</v>
      </c>
      <c r="E4">
        <f>D4/B4</f>
        <v>0.27999999999999997</v>
      </c>
      <c r="F4">
        <f t="shared" si="1"/>
        <v>10</v>
      </c>
      <c r="G4" s="2"/>
    </row>
    <row r="5" spans="1:7" x14ac:dyDescent="0.25">
      <c r="A5" t="s">
        <v>2</v>
      </c>
      <c r="B5">
        <v>3</v>
      </c>
      <c r="C5">
        <v>1</v>
      </c>
      <c r="D5">
        <v>8.9499999999999993</v>
      </c>
      <c r="E5">
        <f t="shared" si="0"/>
        <v>2.9833333333333329</v>
      </c>
      <c r="F5">
        <f t="shared" si="1"/>
        <v>3</v>
      </c>
    </row>
    <row r="6" spans="1:7" x14ac:dyDescent="0.25">
      <c r="A6" t="s">
        <v>3</v>
      </c>
      <c r="B6">
        <v>1</v>
      </c>
      <c r="C6">
        <v>1</v>
      </c>
      <c r="D6">
        <v>0</v>
      </c>
      <c r="E6">
        <f>D6/B6</f>
        <v>0</v>
      </c>
      <c r="F6">
        <f>B6/C6</f>
        <v>1</v>
      </c>
    </row>
    <row r="7" spans="1:7" x14ac:dyDescent="0.25">
      <c r="A7" t="s">
        <v>4</v>
      </c>
      <c r="B7">
        <v>100</v>
      </c>
      <c r="C7">
        <v>3</v>
      </c>
      <c r="D7">
        <v>6.8</v>
      </c>
      <c r="E7">
        <f>D7/B7</f>
        <v>6.8000000000000005E-2</v>
      </c>
      <c r="F7">
        <f>B7/C7</f>
        <v>33.333333333333336</v>
      </c>
      <c r="G7" t="s">
        <v>18</v>
      </c>
    </row>
    <row r="8" spans="1:7" x14ac:dyDescent="0.25">
      <c r="A8" t="s">
        <v>12</v>
      </c>
      <c r="B8">
        <v>2</v>
      </c>
      <c r="C8">
        <v>1</v>
      </c>
      <c r="D8">
        <v>14.99</v>
      </c>
      <c r="E8">
        <f>D8/B8</f>
        <v>7.4950000000000001</v>
      </c>
      <c r="F8">
        <f>B8/C8</f>
        <v>2</v>
      </c>
      <c r="G8" t="s">
        <v>15</v>
      </c>
    </row>
    <row r="9" spans="1:7" x14ac:dyDescent="0.25">
      <c r="A9" t="s">
        <v>13</v>
      </c>
      <c r="B9">
        <v>3</v>
      </c>
      <c r="C9">
        <v>3</v>
      </c>
      <c r="D9">
        <v>0</v>
      </c>
      <c r="E9">
        <f>D9/B9</f>
        <v>0</v>
      </c>
      <c r="F9">
        <f>B9/C9</f>
        <v>1</v>
      </c>
    </row>
    <row r="13" spans="1:7" x14ac:dyDescent="0.25">
      <c r="C13" t="s">
        <v>8</v>
      </c>
      <c r="D13" s="1">
        <f>SUM(D2:D10)</f>
        <v>47.2</v>
      </c>
      <c r="E13" s="1">
        <f>SUM(E2:E12)</f>
        <v>13.692333333333334</v>
      </c>
    </row>
    <row r="14" spans="1:7" x14ac:dyDescent="0.25">
      <c r="A14" t="s">
        <v>23</v>
      </c>
    </row>
    <row r="15" spans="1:7" x14ac:dyDescent="0.25">
      <c r="A15" t="s">
        <v>0</v>
      </c>
      <c r="B15" t="s">
        <v>1</v>
      </c>
      <c r="C15" t="s">
        <v>6</v>
      </c>
      <c r="D15" t="s">
        <v>7</v>
      </c>
      <c r="E15" t="s">
        <v>17</v>
      </c>
      <c r="F15" t="s">
        <v>9</v>
      </c>
    </row>
    <row r="16" spans="1:7" x14ac:dyDescent="0.25">
      <c r="A16" t="s">
        <v>5</v>
      </c>
      <c r="B16">
        <v>1</v>
      </c>
      <c r="C16">
        <v>1</v>
      </c>
      <c r="D16">
        <v>1.2</v>
      </c>
      <c r="E16">
        <f t="shared" ref="E16:E17" si="2">D16/B16</f>
        <v>1.2</v>
      </c>
      <c r="F16">
        <f t="shared" ref="F16:F19" si="3">B16/C16</f>
        <v>1</v>
      </c>
      <c r="G16" t="s">
        <v>20</v>
      </c>
    </row>
    <row r="17" spans="1:7" x14ac:dyDescent="0.25">
      <c r="A17" t="s">
        <v>10</v>
      </c>
      <c r="B17">
        <v>1</v>
      </c>
      <c r="C17">
        <v>1</v>
      </c>
      <c r="D17">
        <v>0.33</v>
      </c>
      <c r="E17">
        <f t="shared" si="2"/>
        <v>0.33</v>
      </c>
      <c r="F17">
        <f t="shared" si="3"/>
        <v>1</v>
      </c>
      <c r="G17" t="s">
        <v>22</v>
      </c>
    </row>
    <row r="18" spans="1:7" x14ac:dyDescent="0.25">
      <c r="A18" t="s">
        <v>11</v>
      </c>
      <c r="B18">
        <v>500</v>
      </c>
      <c r="C18">
        <v>1</v>
      </c>
      <c r="D18">
        <v>60</v>
      </c>
      <c r="E18">
        <f>D18/B18</f>
        <v>0.12</v>
      </c>
      <c r="F18">
        <f t="shared" si="3"/>
        <v>500</v>
      </c>
      <c r="G18" t="s">
        <v>24</v>
      </c>
    </row>
    <row r="19" spans="1:7" x14ac:dyDescent="0.25">
      <c r="A19" t="s">
        <v>2</v>
      </c>
      <c r="B19">
        <v>10</v>
      </c>
      <c r="C19">
        <v>1</v>
      </c>
      <c r="D19">
        <v>5</v>
      </c>
      <c r="E19">
        <f t="shared" ref="E19" si="4">D19/B19</f>
        <v>0.5</v>
      </c>
      <c r="F19">
        <f t="shared" si="3"/>
        <v>10</v>
      </c>
      <c r="G19" t="s">
        <v>21</v>
      </c>
    </row>
    <row r="20" spans="1:7" x14ac:dyDescent="0.25">
      <c r="A20" t="s">
        <v>3</v>
      </c>
      <c r="B20">
        <v>1</v>
      </c>
      <c r="C20">
        <v>1</v>
      </c>
      <c r="D20">
        <v>0</v>
      </c>
      <c r="E20">
        <f>D20/B20</f>
        <v>0</v>
      </c>
      <c r="F20">
        <f>B20/C20</f>
        <v>1</v>
      </c>
    </row>
    <row r="21" spans="1:7" x14ac:dyDescent="0.25">
      <c r="A21" t="s">
        <v>4</v>
      </c>
      <c r="B21">
        <v>20</v>
      </c>
      <c r="C21">
        <v>1</v>
      </c>
      <c r="D21">
        <v>0.5</v>
      </c>
      <c r="E21">
        <f>D21/B21</f>
        <v>2.5000000000000001E-2</v>
      </c>
      <c r="F21">
        <f>B21/C21</f>
        <v>20</v>
      </c>
    </row>
    <row r="22" spans="1:7" x14ac:dyDescent="0.25">
      <c r="A22" t="s">
        <v>12</v>
      </c>
      <c r="B22">
        <v>10</v>
      </c>
      <c r="C22">
        <v>1</v>
      </c>
      <c r="D22">
        <v>18.600000000000001</v>
      </c>
      <c r="E22">
        <f>D22/B22</f>
        <v>1.86</v>
      </c>
      <c r="F22">
        <f>B22/C22</f>
        <v>10</v>
      </c>
      <c r="G22" t="s">
        <v>25</v>
      </c>
    </row>
    <row r="23" spans="1:7" x14ac:dyDescent="0.25">
      <c r="A23" t="s">
        <v>13</v>
      </c>
      <c r="B23">
        <v>3</v>
      </c>
      <c r="C23">
        <v>3</v>
      </c>
      <c r="D23">
        <v>0</v>
      </c>
      <c r="E23">
        <f>D23/B23</f>
        <v>0</v>
      </c>
      <c r="F23">
        <f>B23/C23</f>
        <v>1</v>
      </c>
    </row>
    <row r="27" spans="1:7" x14ac:dyDescent="0.25">
      <c r="C27" t="s">
        <v>8</v>
      </c>
      <c r="D27" s="1">
        <f>SUM(D16:D24)</f>
        <v>85.63</v>
      </c>
      <c r="E27" s="1">
        <f>SUM(E16:E26)</f>
        <v>4.0350000000000001</v>
      </c>
    </row>
  </sheetData>
  <hyperlinks>
    <hyperlink ref="G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dombeef</dc:creator>
  <cp:lastModifiedBy>dombeef</cp:lastModifiedBy>
  <dcterms:created xsi:type="dcterms:W3CDTF">2017-02-22T01:24:00Z</dcterms:created>
  <dcterms:modified xsi:type="dcterms:W3CDTF">2020-11-15T23:22:46Z</dcterms:modified>
</cp:coreProperties>
</file>