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T\ELTE\research\weights_based_on_attribute_orders\OPSEARCH\revision2\Examples\"/>
    </mc:Choice>
  </mc:AlternateContent>
  <xr:revisionPtr revIDLastSave="0" documentId="13_ncr:1_{C7ECE1F2-07C9-4B48-8F61-B4A72E8C901D}" xr6:coauthVersionLast="47" xr6:coauthVersionMax="47" xr10:uidLastSave="{00000000-0000-0000-0000-000000000000}"/>
  <bookViews>
    <workbookView xWindow="-120" yWindow="-120" windowWidth="29040" windowHeight="17520" xr2:uid="{4DDF063C-EB90-4792-8351-26DD25FA6A18}"/>
  </bookViews>
  <sheets>
    <sheet name="Example_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 s="1"/>
  <c r="K7" i="1"/>
  <c r="K8" i="1" s="1"/>
  <c r="J4" i="1"/>
  <c r="K4" i="1"/>
  <c r="J3" i="1"/>
  <c r="K3" i="1"/>
  <c r="D7" i="1"/>
  <c r="D8" i="1" s="1"/>
  <c r="F7" i="1"/>
  <c r="F8" i="1" s="1"/>
  <c r="G7" i="1"/>
  <c r="G8" i="1" s="1"/>
  <c r="H7" i="1"/>
  <c r="I7" i="1"/>
  <c r="E7" i="1"/>
  <c r="E8" i="1" s="1"/>
  <c r="D3" i="1"/>
  <c r="F3" i="1"/>
  <c r="F4" i="1" s="1"/>
  <c r="G3" i="1"/>
  <c r="G4" i="1" s="1"/>
  <c r="H3" i="1"/>
  <c r="H4" i="1" s="1"/>
  <c r="I3" i="1"/>
  <c r="I4" i="1" s="1"/>
  <c r="E3" i="1"/>
  <c r="E4" i="1" s="1"/>
  <c r="K5" i="1" l="1"/>
  <c r="J5" i="1"/>
  <c r="H9" i="1"/>
  <c r="I9" i="1"/>
  <c r="K9" i="1"/>
  <c r="G9" i="1"/>
  <c r="I8" i="1"/>
  <c r="J9" i="1"/>
  <c r="F9" i="1"/>
  <c r="H8" i="1"/>
  <c r="E9" i="1"/>
  <c r="G5" i="1"/>
  <c r="I5" i="1"/>
  <c r="H5" i="1"/>
  <c r="F5" i="1"/>
  <c r="D4" i="1"/>
  <c r="E5" i="1" s="1"/>
</calcChain>
</file>

<file path=xl/sharedStrings.xml><?xml version="1.0" encoding="utf-8"?>
<sst xmlns="http://schemas.openxmlformats.org/spreadsheetml/2006/main" count="7" uniqueCount="7">
  <si>
    <t>n</t>
  </si>
  <si>
    <t>alpha</t>
  </si>
  <si>
    <t>g'</t>
  </si>
  <si>
    <t>w_i</t>
  </si>
  <si>
    <t>g(i/n)</t>
  </si>
  <si>
    <t>w'_i</t>
  </si>
  <si>
    <t>w^hat_i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</si>
</sst>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C4FA-BD68-4350-953A-E43CF6F6F1E7}">
  <dimension ref="A1:K9"/>
  <sheetViews>
    <sheetView tabSelected="1" workbookViewId="0"/>
  </sheetViews>
  <sheetFormatPr defaultRowHeight="15" x14ac:dyDescent="0.25"/>
  <sheetData>
    <row r="1" spans="1:11" x14ac:dyDescent="0.25">
      <c r="A1" t="s">
        <v>0</v>
      </c>
    </row>
    <row r="2" spans="1:11" x14ac:dyDescent="0.25">
      <c r="A2">
        <v>7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</row>
    <row r="3" spans="1:11" x14ac:dyDescent="0.25">
      <c r="A3" t="s">
        <v>1</v>
      </c>
      <c r="D3">
        <f>D2/$A$2</f>
        <v>0</v>
      </c>
      <c r="E3">
        <f>E2/$A$2</f>
        <v>0.14285714285714285</v>
      </c>
      <c r="F3">
        <f t="shared" ref="F3:K3" si="0">F2/$A$2</f>
        <v>0.2857142857142857</v>
      </c>
      <c r="G3">
        <f t="shared" si="0"/>
        <v>0.42857142857142855</v>
      </c>
      <c r="H3">
        <f t="shared" si="0"/>
        <v>0.5714285714285714</v>
      </c>
      <c r="I3">
        <f t="shared" si="0"/>
        <v>0.7142857142857143</v>
      </c>
      <c r="J3">
        <f t="shared" si="0"/>
        <v>0.8571428571428571</v>
      </c>
      <c r="K3">
        <f t="shared" si="0"/>
        <v>1</v>
      </c>
    </row>
    <row r="4" spans="1:11" x14ac:dyDescent="0.25">
      <c r="A4">
        <v>0.8</v>
      </c>
      <c r="C4" t="s">
        <v>4</v>
      </c>
      <c r="D4" s="1">
        <f>D3^$A$4</f>
        <v>0</v>
      </c>
      <c r="E4" s="1">
        <f>E3^$A$4</f>
        <v>0.21082473737065027</v>
      </c>
      <c r="F4" s="1">
        <f t="shared" ref="F4:K4" si="1">F3^$A$4</f>
        <v>0.36706718774955405</v>
      </c>
      <c r="G4" s="1">
        <f t="shared" si="1"/>
        <v>0.5077133368038188</v>
      </c>
      <c r="H4" s="1">
        <f t="shared" si="1"/>
        <v>0.63910109412579685</v>
      </c>
      <c r="I4" s="1">
        <f t="shared" si="1"/>
        <v>0.76400741123219207</v>
      </c>
      <c r="J4" s="1">
        <f t="shared" si="1"/>
        <v>0.8839802626950386</v>
      </c>
      <c r="K4" s="1">
        <f t="shared" si="1"/>
        <v>1</v>
      </c>
    </row>
    <row r="5" spans="1:11" x14ac:dyDescent="0.25">
      <c r="C5" t="s">
        <v>3</v>
      </c>
      <c r="D5" s="1"/>
      <c r="E5" s="1">
        <f>E4-D4</f>
        <v>0.21082473737065027</v>
      </c>
      <c r="F5" s="1">
        <f t="shared" ref="F5:I5" si="2">F4-E4</f>
        <v>0.15624245037890377</v>
      </c>
      <c r="G5" s="1">
        <f t="shared" si="2"/>
        <v>0.14064614905426476</v>
      </c>
      <c r="H5" s="1">
        <f t="shared" si="2"/>
        <v>0.13138775732197805</v>
      </c>
      <c r="I5" s="1">
        <f t="shared" si="2"/>
        <v>0.12490631710639521</v>
      </c>
      <c r="J5" s="1">
        <f t="shared" ref="J5" si="3">J4-I4</f>
        <v>0.11997285146284653</v>
      </c>
      <c r="K5" s="1">
        <f t="shared" ref="K5" si="4">K4-J4</f>
        <v>0.1160197373049614</v>
      </c>
    </row>
    <row r="6" spans="1:11" x14ac:dyDescent="0.25">
      <c r="D6" s="1"/>
      <c r="E6" s="1"/>
      <c r="F6" s="1"/>
      <c r="G6" s="1"/>
      <c r="H6" s="1"/>
      <c r="I6" s="1"/>
      <c r="J6" s="1"/>
      <c r="K6" s="1"/>
    </row>
    <row r="7" spans="1:11" x14ac:dyDescent="0.25">
      <c r="C7" t="s">
        <v>2</v>
      </c>
      <c r="D7" s="1">
        <f>$A$4*((2*D2-1)/(2*$A$2))^($A$4-1)</f>
        <v>-1.3561745624579484</v>
      </c>
      <c r="E7" s="1">
        <f>$A$4*((2*E2-1)/(2*$A$2))^($A$4-1)</f>
        <v>1.3561745624579484</v>
      </c>
      <c r="F7" s="1">
        <f t="shared" ref="F7:K7" si="5">$A$4*((2*F2-1)/(2*$A$2))^($A$4-1)</f>
        <v>1.088657686286991</v>
      </c>
      <c r="G7" s="1">
        <f t="shared" si="5"/>
        <v>0.98292774326651777</v>
      </c>
      <c r="H7" s="1">
        <f t="shared" si="5"/>
        <v>0.91895868399762815</v>
      </c>
      <c r="I7" s="1">
        <f t="shared" si="5"/>
        <v>0.87391077131229844</v>
      </c>
      <c r="J7" s="1">
        <f t="shared" si="5"/>
        <v>0.83953161827566714</v>
      </c>
      <c r="K7" s="1">
        <f t="shared" si="5"/>
        <v>0.81194558315631493</v>
      </c>
    </row>
    <row r="8" spans="1:11" x14ac:dyDescent="0.25">
      <c r="C8" t="s">
        <v>5</v>
      </c>
      <c r="D8" s="1">
        <f t="shared" ref="D8:K8" si="6">1/$A$2*D7</f>
        <v>-0.19373922320827833</v>
      </c>
      <c r="E8" s="1">
        <f t="shared" si="6"/>
        <v>0.19373922320827833</v>
      </c>
      <c r="F8" s="1">
        <f t="shared" si="6"/>
        <v>0.15552252661242727</v>
      </c>
      <c r="G8" s="1">
        <f t="shared" si="6"/>
        <v>0.14041824903807396</v>
      </c>
      <c r="H8" s="1">
        <f t="shared" si="6"/>
        <v>0.13127981199966116</v>
      </c>
      <c r="I8" s="1">
        <f t="shared" si="6"/>
        <v>0.12484439590175692</v>
      </c>
      <c r="J8" s="1">
        <f t="shared" si="6"/>
        <v>0.11993308832509531</v>
      </c>
      <c r="K8" s="1">
        <f t="shared" si="6"/>
        <v>0.11599222616518784</v>
      </c>
    </row>
    <row r="9" spans="1:11" x14ac:dyDescent="0.25">
      <c r="C9" t="s">
        <v>6</v>
      </c>
      <c r="D9" s="1"/>
      <c r="E9" s="1">
        <f>E7/SUM($E$7:$K$7)</f>
        <v>0.1973448073166858</v>
      </c>
      <c r="F9" s="1">
        <f t="shared" ref="F9:K9" si="7">F7/SUM($E$7:$K$7)</f>
        <v>0.15841687883066816</v>
      </c>
      <c r="G9" s="1">
        <f t="shared" si="7"/>
        <v>0.14303150307552717</v>
      </c>
      <c r="H9" s="1">
        <f t="shared" si="7"/>
        <v>0.13372299514070141</v>
      </c>
      <c r="I9" s="1">
        <f t="shared" si="7"/>
        <v>0.12716781272171179</v>
      </c>
      <c r="J9" s="1">
        <f t="shared" si="7"/>
        <v>0.12216510324791922</v>
      </c>
      <c r="K9" s="1">
        <f t="shared" si="7"/>
        <v>0.11815089966678644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Jonas</dc:creator>
  <cp:lastModifiedBy>Tamas Jonas</cp:lastModifiedBy>
  <dcterms:created xsi:type="dcterms:W3CDTF">2023-01-06T13:26:48Z</dcterms:created>
  <dcterms:modified xsi:type="dcterms:W3CDTF">2024-03-02T12:39:04Z</dcterms:modified>
</cp:coreProperties>
</file>