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bi\PycharmProjects\cftc_neu\results\"/>
    </mc:Choice>
  </mc:AlternateContent>
  <xr:revisionPtr revIDLastSave="0" documentId="13_ncr:1_{0605A0AA-2A35-41E2-A907-2A40562B82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onc_expo" sheetId="1" r:id="rId1"/>
    <sheet name="Chart1" sheetId="5" r:id="rId2"/>
    <sheet name="mm_expo" sheetId="2" r:id="rId3"/>
    <sheet name="mm_ratio" sheetId="3" r:id="rId4"/>
    <sheet name="nonc_ratio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26" i="1" s="1"/>
  <c r="H24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6" i="4" l="1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B24" i="3"/>
  <c r="G26" i="3"/>
  <c r="F26" i="3"/>
  <c r="E26" i="3"/>
  <c r="D26" i="3"/>
  <c r="C26" i="3"/>
  <c r="B26" i="3"/>
  <c r="G25" i="3"/>
  <c r="F25" i="3"/>
  <c r="E25" i="3"/>
  <c r="D25" i="3"/>
  <c r="C25" i="3"/>
  <c r="B25" i="3"/>
  <c r="G24" i="3"/>
  <c r="F24" i="3"/>
  <c r="E24" i="3"/>
  <c r="D24" i="3"/>
  <c r="C24" i="3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</calcChain>
</file>

<file path=xl/sharedStrings.xml><?xml version="1.0" encoding="utf-8"?>
<sst xmlns="http://schemas.openxmlformats.org/spreadsheetml/2006/main" count="152" uniqueCount="40">
  <si>
    <t>dom</t>
  </si>
  <si>
    <t>flat</t>
  </si>
  <si>
    <t>linear</t>
  </si>
  <si>
    <t>arctan</t>
  </si>
  <si>
    <t>log</t>
  </si>
  <si>
    <t>sqrt</t>
  </si>
  <si>
    <t>bb_tkr</t>
  </si>
  <si>
    <t>QS</t>
  </si>
  <si>
    <t>CL</t>
  </si>
  <si>
    <t>S</t>
  </si>
  <si>
    <t>KC</t>
  </si>
  <si>
    <t>W</t>
  </si>
  <si>
    <t>C</t>
  </si>
  <si>
    <t>CT</t>
  </si>
  <si>
    <t>NG</t>
  </si>
  <si>
    <t>LC</t>
  </si>
  <si>
    <t>PL</t>
  </si>
  <si>
    <t>SB</t>
  </si>
  <si>
    <t>CO</t>
  </si>
  <si>
    <t>HO</t>
  </si>
  <si>
    <t>XB</t>
  </si>
  <si>
    <t>GC</t>
  </si>
  <si>
    <t>LH</t>
  </si>
  <si>
    <t>SI</t>
  </si>
  <si>
    <t>SM</t>
  </si>
  <si>
    <t>CC</t>
  </si>
  <si>
    <t>FC</t>
  </si>
  <si>
    <t>HG</t>
  </si>
  <si>
    <t>KW</t>
  </si>
  <si>
    <t>BO</t>
  </si>
  <si>
    <t>mean</t>
  </si>
  <si>
    <t>max</t>
  </si>
  <si>
    <t>min</t>
  </si>
  <si>
    <t>Energy</t>
  </si>
  <si>
    <t>Agriculture</t>
  </si>
  <si>
    <t>Metals</t>
  </si>
  <si>
    <t>Sector</t>
  </si>
  <si>
    <t>Ticker</t>
  </si>
  <si>
    <t>Live Stocks</t>
  </si>
  <si>
    <t>multiplicative 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</si>
</sst>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43" fontId="0" fillId="0" borderId="0" xfId="1" applyFont="1"/>
    <xf numFmtId="0" fontId="1" fillId="2" borderId="0" xfId="0" applyFont="1" applyFill="1" applyBorder="1" applyAlignment="1">
      <alignment horizontal="center" vertical="top"/>
    </xf>
    <xf numFmtId="2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2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nonc_expo!$C$1</c:f>
              <c:strCache>
                <c:ptCount val="1"/>
                <c:pt idx="0">
                  <c:v>multiplicative inverse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nonc_expo!$A$2:$B$23</c:f>
              <c:multiLvlStrCache>
                <c:ptCount val="22"/>
                <c:lvl>
                  <c:pt idx="0">
                    <c:v>S</c:v>
                  </c:pt>
                  <c:pt idx="1">
                    <c:v>KC</c:v>
                  </c:pt>
                  <c:pt idx="2">
                    <c:v>W</c:v>
                  </c:pt>
                  <c:pt idx="3">
                    <c:v>C</c:v>
                  </c:pt>
                  <c:pt idx="4">
                    <c:v>CT</c:v>
                  </c:pt>
                  <c:pt idx="5">
                    <c:v>SB</c:v>
                  </c:pt>
                  <c:pt idx="6">
                    <c:v>SM</c:v>
                  </c:pt>
                  <c:pt idx="7">
                    <c:v>CC</c:v>
                  </c:pt>
                  <c:pt idx="8">
                    <c:v>KW</c:v>
                  </c:pt>
                  <c:pt idx="9">
                    <c:v>BO</c:v>
                  </c:pt>
                  <c:pt idx="10">
                    <c:v>QS</c:v>
                  </c:pt>
                  <c:pt idx="11">
                    <c:v>CL</c:v>
                  </c:pt>
                  <c:pt idx="12">
                    <c:v>CO</c:v>
                  </c:pt>
                  <c:pt idx="13">
                    <c:v>HO</c:v>
                  </c:pt>
                  <c:pt idx="14">
                    <c:v>XB</c:v>
                  </c:pt>
                  <c:pt idx="15">
                    <c:v>LC</c:v>
                  </c:pt>
                  <c:pt idx="16">
                    <c:v>LH</c:v>
                  </c:pt>
                  <c:pt idx="17">
                    <c:v>FC</c:v>
                  </c:pt>
                  <c:pt idx="18">
                    <c:v>PL</c:v>
                  </c:pt>
                  <c:pt idx="19">
                    <c:v>GC</c:v>
                  </c:pt>
                  <c:pt idx="20">
                    <c:v>SI</c:v>
                  </c:pt>
                  <c:pt idx="21">
                    <c:v>HG</c:v>
                  </c:pt>
                </c:lvl>
                <c:lvl>
                  <c:pt idx="0">
                    <c:v>Agriculture</c:v>
                  </c:pt>
                  <c:pt idx="1">
                    <c:v>Agriculture</c:v>
                  </c:pt>
                  <c:pt idx="2">
                    <c:v>Agriculture</c:v>
                  </c:pt>
                  <c:pt idx="3">
                    <c:v>Agriculture</c:v>
                  </c:pt>
                  <c:pt idx="4">
                    <c:v>Agriculture</c:v>
                  </c:pt>
                  <c:pt idx="5">
                    <c:v>Agriculture</c:v>
                  </c:pt>
                  <c:pt idx="6">
                    <c:v>Agriculture</c:v>
                  </c:pt>
                  <c:pt idx="7">
                    <c:v>Agriculture</c:v>
                  </c:pt>
                  <c:pt idx="8">
                    <c:v>Agriculture</c:v>
                  </c:pt>
                  <c:pt idx="9">
                    <c:v>Agriculture</c:v>
                  </c:pt>
                  <c:pt idx="10">
                    <c:v>Energy</c:v>
                  </c:pt>
                  <c:pt idx="11">
                    <c:v>Energy</c:v>
                  </c:pt>
                  <c:pt idx="12">
                    <c:v>Energy</c:v>
                  </c:pt>
                  <c:pt idx="13">
                    <c:v>Energy</c:v>
                  </c:pt>
                  <c:pt idx="14">
                    <c:v>Energy</c:v>
                  </c:pt>
                  <c:pt idx="15">
                    <c:v>Live Stocks</c:v>
                  </c:pt>
                  <c:pt idx="16">
                    <c:v>Live Stocks</c:v>
                  </c:pt>
                  <c:pt idx="17">
                    <c:v>Live Stocks</c:v>
                  </c:pt>
                  <c:pt idx="18">
                    <c:v>Metals</c:v>
                  </c:pt>
                  <c:pt idx="19">
                    <c:v>Metals</c:v>
                  </c:pt>
                  <c:pt idx="20">
                    <c:v>Metals</c:v>
                  </c:pt>
                  <c:pt idx="21">
                    <c:v>Metals</c:v>
                  </c:pt>
                </c:lvl>
              </c:multiLvlStrCache>
            </c:multiLvlStrRef>
          </c:cat>
          <c:val>
            <c:numRef>
              <c:f>nonc_expo!$C$2:$C$23</c:f>
              <c:numCache>
                <c:formatCode>0.00</c:formatCode>
                <c:ptCount val="22"/>
                <c:pt idx="0">
                  <c:v>0.46034102461947751</c:v>
                </c:pt>
                <c:pt idx="1">
                  <c:v>0.62137014594433793</c:v>
                </c:pt>
                <c:pt idx="2">
                  <c:v>0.25120427375622462</c:v>
                </c:pt>
                <c:pt idx="3">
                  <c:v>0.5625570184957448</c:v>
                </c:pt>
                <c:pt idx="4">
                  <c:v>0.39683913026458711</c:v>
                </c:pt>
                <c:pt idx="5">
                  <c:v>0.43553451682475408</c:v>
                </c:pt>
                <c:pt idx="6">
                  <c:v>0.45635438365703818</c:v>
                </c:pt>
                <c:pt idx="7">
                  <c:v>0.43511389133224038</c:v>
                </c:pt>
                <c:pt idx="8">
                  <c:v>0.46909652292663651</c:v>
                </c:pt>
                <c:pt idx="9">
                  <c:v>0.35178822086137101</c:v>
                </c:pt>
                <c:pt idx="10">
                  <c:v>0.42975553808488198</c:v>
                </c:pt>
                <c:pt idx="11">
                  <c:v>0.29395854490161588</c:v>
                </c:pt>
                <c:pt idx="12">
                  <c:v>0.60911139765324662</c:v>
                </c:pt>
                <c:pt idx="13">
                  <c:v>0.21405246943648951</c:v>
                </c:pt>
                <c:pt idx="14">
                  <c:v>0.34589385281602558</c:v>
                </c:pt>
                <c:pt idx="15">
                  <c:v>0.32649973792381581</c:v>
                </c:pt>
                <c:pt idx="16">
                  <c:v>0.21560201353516539</c:v>
                </c:pt>
                <c:pt idx="17">
                  <c:v>0.24834773570291099</c:v>
                </c:pt>
                <c:pt idx="18">
                  <c:v>0.24834773570291099</c:v>
                </c:pt>
                <c:pt idx="19">
                  <c:v>0.48076233504213289</c:v>
                </c:pt>
                <c:pt idx="20">
                  <c:v>0.46292672825797482</c:v>
                </c:pt>
                <c:pt idx="21">
                  <c:v>0.3710840115438383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1-4414-AB34-3FB133284FC8}"/>
            </c:ext>
          </c:extLst>
        </c:ser>
        <c:ser>
          <c:idx val="1"/>
          <c:order val="1"/>
          <c:tx>
            <c:strRef>
              <c:f>nonc_expo!$D$1</c:f>
              <c:strCache>
                <c:ptCount val="1"/>
                <c:pt idx="0">
                  <c:v>flat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nonc_expo!$A$2:$B$23</c:f>
              <c:multiLvlStrCache>
                <c:ptCount val="22"/>
                <c:lvl>
                  <c:pt idx="0">
                    <c:v>S</c:v>
                  </c:pt>
                  <c:pt idx="1">
                    <c:v>KC</c:v>
                  </c:pt>
                  <c:pt idx="2">
                    <c:v>W</c:v>
                  </c:pt>
                  <c:pt idx="3">
                    <c:v>C</c:v>
                  </c:pt>
                  <c:pt idx="4">
                    <c:v>CT</c:v>
                  </c:pt>
                  <c:pt idx="5">
                    <c:v>SB</c:v>
                  </c:pt>
                  <c:pt idx="6">
                    <c:v>SM</c:v>
                  </c:pt>
                  <c:pt idx="7">
                    <c:v>CC</c:v>
                  </c:pt>
                  <c:pt idx="8">
                    <c:v>KW</c:v>
                  </c:pt>
                  <c:pt idx="9">
                    <c:v>BO</c:v>
                  </c:pt>
                  <c:pt idx="10">
                    <c:v>QS</c:v>
                  </c:pt>
                  <c:pt idx="11">
                    <c:v>CL</c:v>
                  </c:pt>
                  <c:pt idx="12">
                    <c:v>CO</c:v>
                  </c:pt>
                  <c:pt idx="13">
                    <c:v>HO</c:v>
                  </c:pt>
                  <c:pt idx="14">
                    <c:v>XB</c:v>
                  </c:pt>
                  <c:pt idx="15">
                    <c:v>LC</c:v>
                  </c:pt>
                  <c:pt idx="16">
                    <c:v>LH</c:v>
                  </c:pt>
                  <c:pt idx="17">
                    <c:v>FC</c:v>
                  </c:pt>
                  <c:pt idx="18">
                    <c:v>PL</c:v>
                  </c:pt>
                  <c:pt idx="19">
                    <c:v>GC</c:v>
                  </c:pt>
                  <c:pt idx="20">
                    <c:v>SI</c:v>
                  </c:pt>
                  <c:pt idx="21">
                    <c:v>HG</c:v>
                  </c:pt>
                </c:lvl>
                <c:lvl>
                  <c:pt idx="0">
                    <c:v>Agriculture</c:v>
                  </c:pt>
                  <c:pt idx="1">
                    <c:v>Agriculture</c:v>
                  </c:pt>
                  <c:pt idx="2">
                    <c:v>Agriculture</c:v>
                  </c:pt>
                  <c:pt idx="3">
                    <c:v>Agriculture</c:v>
                  </c:pt>
                  <c:pt idx="4">
                    <c:v>Agriculture</c:v>
                  </c:pt>
                  <c:pt idx="5">
                    <c:v>Agriculture</c:v>
                  </c:pt>
                  <c:pt idx="6">
                    <c:v>Agriculture</c:v>
                  </c:pt>
                  <c:pt idx="7">
                    <c:v>Agriculture</c:v>
                  </c:pt>
                  <c:pt idx="8">
                    <c:v>Agriculture</c:v>
                  </c:pt>
                  <c:pt idx="9">
                    <c:v>Agriculture</c:v>
                  </c:pt>
                  <c:pt idx="10">
                    <c:v>Energy</c:v>
                  </c:pt>
                  <c:pt idx="11">
                    <c:v>Energy</c:v>
                  </c:pt>
                  <c:pt idx="12">
                    <c:v>Energy</c:v>
                  </c:pt>
                  <c:pt idx="13">
                    <c:v>Energy</c:v>
                  </c:pt>
                  <c:pt idx="14">
                    <c:v>Energy</c:v>
                  </c:pt>
                  <c:pt idx="15">
                    <c:v>Live Stocks</c:v>
                  </c:pt>
                  <c:pt idx="16">
                    <c:v>Live Stocks</c:v>
                  </c:pt>
                  <c:pt idx="17">
                    <c:v>Live Stocks</c:v>
                  </c:pt>
                  <c:pt idx="18">
                    <c:v>Metals</c:v>
                  </c:pt>
                  <c:pt idx="19">
                    <c:v>Metals</c:v>
                  </c:pt>
                  <c:pt idx="20">
                    <c:v>Metals</c:v>
                  </c:pt>
                  <c:pt idx="21">
                    <c:v>Metals</c:v>
                  </c:pt>
                </c:lvl>
              </c:multiLvlStrCache>
            </c:multiLvlStrRef>
          </c:cat>
          <c:val>
            <c:numRef>
              <c:f>nonc_expo!$D$2:$D$23</c:f>
              <c:numCache>
                <c:formatCode>0.00</c:formatCode>
                <c:ptCount val="22"/>
                <c:pt idx="0">
                  <c:v>0.42961101743744562</c:v>
                </c:pt>
                <c:pt idx="1">
                  <c:v>0.56344855644001735</c:v>
                </c:pt>
                <c:pt idx="2">
                  <c:v>0.27196360836346339</c:v>
                </c:pt>
                <c:pt idx="3">
                  <c:v>0.51394844835666686</c:v>
                </c:pt>
                <c:pt idx="4">
                  <c:v>0.42033074186187058</c:v>
                </c:pt>
                <c:pt idx="5">
                  <c:v>0.40460250296354422</c:v>
                </c:pt>
                <c:pt idx="6">
                  <c:v>0.43845695210228269</c:v>
                </c:pt>
                <c:pt idx="7">
                  <c:v>0.36781849004069989</c:v>
                </c:pt>
                <c:pt idx="8">
                  <c:v>0.47917063785899322</c:v>
                </c:pt>
                <c:pt idx="9">
                  <c:v>0.34990680322634332</c:v>
                </c:pt>
                <c:pt idx="10">
                  <c:v>0.43737970728857323</c:v>
                </c:pt>
                <c:pt idx="11">
                  <c:v>0.28796178450333032</c:v>
                </c:pt>
                <c:pt idx="12">
                  <c:v>0.62024376205292064</c:v>
                </c:pt>
                <c:pt idx="13">
                  <c:v>0.20007164858199419</c:v>
                </c:pt>
                <c:pt idx="14">
                  <c:v>0.35708905642902561</c:v>
                </c:pt>
                <c:pt idx="15">
                  <c:v>0.27095116913179462</c:v>
                </c:pt>
                <c:pt idx="16">
                  <c:v>0.18988126134304201</c:v>
                </c:pt>
                <c:pt idx="17">
                  <c:v>0.1795785503220314</c:v>
                </c:pt>
                <c:pt idx="18">
                  <c:v>0.47778335952658479</c:v>
                </c:pt>
                <c:pt idx="19">
                  <c:v>0.46278041399411263</c:v>
                </c:pt>
                <c:pt idx="20">
                  <c:v>0.44901639036488472</c:v>
                </c:pt>
                <c:pt idx="21">
                  <c:v>0.30975379007115589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1-4414-AB34-3FB133284FC8}"/>
            </c:ext>
          </c:extLst>
        </c:ser>
        <c:ser>
          <c:idx val="2"/>
          <c:order val="2"/>
          <c:tx>
            <c:strRef>
              <c:f>nonc_expo!$E$1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nonc_expo!$A$2:$B$23</c:f>
              <c:multiLvlStrCache>
                <c:ptCount val="22"/>
                <c:lvl>
                  <c:pt idx="0">
                    <c:v>S</c:v>
                  </c:pt>
                  <c:pt idx="1">
                    <c:v>KC</c:v>
                  </c:pt>
                  <c:pt idx="2">
                    <c:v>W</c:v>
                  </c:pt>
                  <c:pt idx="3">
                    <c:v>C</c:v>
                  </c:pt>
                  <c:pt idx="4">
                    <c:v>CT</c:v>
                  </c:pt>
                  <c:pt idx="5">
                    <c:v>SB</c:v>
                  </c:pt>
                  <c:pt idx="6">
                    <c:v>SM</c:v>
                  </c:pt>
                  <c:pt idx="7">
                    <c:v>CC</c:v>
                  </c:pt>
                  <c:pt idx="8">
                    <c:v>KW</c:v>
                  </c:pt>
                  <c:pt idx="9">
                    <c:v>BO</c:v>
                  </c:pt>
                  <c:pt idx="10">
                    <c:v>QS</c:v>
                  </c:pt>
                  <c:pt idx="11">
                    <c:v>CL</c:v>
                  </c:pt>
                  <c:pt idx="12">
                    <c:v>CO</c:v>
                  </c:pt>
                  <c:pt idx="13">
                    <c:v>HO</c:v>
                  </c:pt>
                  <c:pt idx="14">
                    <c:v>XB</c:v>
                  </c:pt>
                  <c:pt idx="15">
                    <c:v>LC</c:v>
                  </c:pt>
                  <c:pt idx="16">
                    <c:v>LH</c:v>
                  </c:pt>
                  <c:pt idx="17">
                    <c:v>FC</c:v>
                  </c:pt>
                  <c:pt idx="18">
                    <c:v>PL</c:v>
                  </c:pt>
                  <c:pt idx="19">
                    <c:v>GC</c:v>
                  </c:pt>
                  <c:pt idx="20">
                    <c:v>SI</c:v>
                  </c:pt>
                  <c:pt idx="21">
                    <c:v>HG</c:v>
                  </c:pt>
                </c:lvl>
                <c:lvl>
                  <c:pt idx="0">
                    <c:v>Agriculture</c:v>
                  </c:pt>
                  <c:pt idx="1">
                    <c:v>Agriculture</c:v>
                  </c:pt>
                  <c:pt idx="2">
                    <c:v>Agriculture</c:v>
                  </c:pt>
                  <c:pt idx="3">
                    <c:v>Agriculture</c:v>
                  </c:pt>
                  <c:pt idx="4">
                    <c:v>Agriculture</c:v>
                  </c:pt>
                  <c:pt idx="5">
                    <c:v>Agriculture</c:v>
                  </c:pt>
                  <c:pt idx="6">
                    <c:v>Agriculture</c:v>
                  </c:pt>
                  <c:pt idx="7">
                    <c:v>Agriculture</c:v>
                  </c:pt>
                  <c:pt idx="8">
                    <c:v>Agriculture</c:v>
                  </c:pt>
                  <c:pt idx="9">
                    <c:v>Agriculture</c:v>
                  </c:pt>
                  <c:pt idx="10">
                    <c:v>Energy</c:v>
                  </c:pt>
                  <c:pt idx="11">
                    <c:v>Energy</c:v>
                  </c:pt>
                  <c:pt idx="12">
                    <c:v>Energy</c:v>
                  </c:pt>
                  <c:pt idx="13">
                    <c:v>Energy</c:v>
                  </c:pt>
                  <c:pt idx="14">
                    <c:v>Energy</c:v>
                  </c:pt>
                  <c:pt idx="15">
                    <c:v>Live Stocks</c:v>
                  </c:pt>
                  <c:pt idx="16">
                    <c:v>Live Stocks</c:v>
                  </c:pt>
                  <c:pt idx="17">
                    <c:v>Live Stocks</c:v>
                  </c:pt>
                  <c:pt idx="18">
                    <c:v>Metals</c:v>
                  </c:pt>
                  <c:pt idx="19">
                    <c:v>Metals</c:v>
                  </c:pt>
                  <c:pt idx="20">
                    <c:v>Metals</c:v>
                  </c:pt>
                  <c:pt idx="21">
                    <c:v>Metals</c:v>
                  </c:pt>
                </c:lvl>
              </c:multiLvlStrCache>
            </c:multiLvlStrRef>
          </c:cat>
          <c:val>
            <c:numRef>
              <c:f>nonc_expo!$E$2:$E$23</c:f>
              <c:numCache>
                <c:formatCode>0.00</c:formatCode>
                <c:ptCount val="22"/>
                <c:pt idx="0">
                  <c:v>0.46213754479445229</c:v>
                </c:pt>
                <c:pt idx="1">
                  <c:v>0.56136961492383519</c:v>
                </c:pt>
                <c:pt idx="2">
                  <c:v>3.6918739373432492E-2</c:v>
                </c:pt>
                <c:pt idx="3">
                  <c:v>0.55150930110510277</c:v>
                </c:pt>
                <c:pt idx="4">
                  <c:v>0.24623219258555271</c:v>
                </c:pt>
                <c:pt idx="5">
                  <c:v>0.46175085875633931</c:v>
                </c:pt>
                <c:pt idx="6">
                  <c:v>0.48949929910288381</c:v>
                </c:pt>
                <c:pt idx="7">
                  <c:v>0.36180368645553629</c:v>
                </c:pt>
                <c:pt idx="8">
                  <c:v>0.32554837172882872</c:v>
                </c:pt>
                <c:pt idx="9">
                  <c:v>0.22081925580438341</c:v>
                </c:pt>
                <c:pt idx="10">
                  <c:v>0.28624259343144071</c:v>
                </c:pt>
                <c:pt idx="11">
                  <c:v>0.20792956131101481</c:v>
                </c:pt>
                <c:pt idx="12">
                  <c:v>0.44379147709301348</c:v>
                </c:pt>
                <c:pt idx="13">
                  <c:v>0.1215162269249046</c:v>
                </c:pt>
                <c:pt idx="14">
                  <c:v>0.19660840695439261</c:v>
                </c:pt>
                <c:pt idx="15">
                  <c:v>0.22375173435276971</c:v>
                </c:pt>
                <c:pt idx="16">
                  <c:v>5.1315871917486537E-2</c:v>
                </c:pt>
                <c:pt idx="17">
                  <c:v>0.2006380692738757</c:v>
                </c:pt>
                <c:pt idx="18">
                  <c:v>0.37436888416697672</c:v>
                </c:pt>
                <c:pt idx="19">
                  <c:v>0.52223687279316344</c:v>
                </c:pt>
                <c:pt idx="20">
                  <c:v>0.40898734823408861</c:v>
                </c:pt>
                <c:pt idx="21">
                  <c:v>0.35672392442451589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21-4414-AB34-3FB133284FC8}"/>
            </c:ext>
          </c:extLst>
        </c:ser>
        <c:ser>
          <c:idx val="3"/>
          <c:order val="3"/>
          <c:tx>
            <c:strRef>
              <c:f>nonc_expo!$F$1</c:f>
              <c:strCache>
                <c:ptCount val="1"/>
                <c:pt idx="0">
                  <c:v>arctan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nonc_expo!$A$2:$B$23</c:f>
              <c:multiLvlStrCache>
                <c:ptCount val="22"/>
                <c:lvl>
                  <c:pt idx="0">
                    <c:v>S</c:v>
                  </c:pt>
                  <c:pt idx="1">
                    <c:v>KC</c:v>
                  </c:pt>
                  <c:pt idx="2">
                    <c:v>W</c:v>
                  </c:pt>
                  <c:pt idx="3">
                    <c:v>C</c:v>
                  </c:pt>
                  <c:pt idx="4">
                    <c:v>CT</c:v>
                  </c:pt>
                  <c:pt idx="5">
                    <c:v>SB</c:v>
                  </c:pt>
                  <c:pt idx="6">
                    <c:v>SM</c:v>
                  </c:pt>
                  <c:pt idx="7">
                    <c:v>CC</c:v>
                  </c:pt>
                  <c:pt idx="8">
                    <c:v>KW</c:v>
                  </c:pt>
                  <c:pt idx="9">
                    <c:v>BO</c:v>
                  </c:pt>
                  <c:pt idx="10">
                    <c:v>QS</c:v>
                  </c:pt>
                  <c:pt idx="11">
                    <c:v>CL</c:v>
                  </c:pt>
                  <c:pt idx="12">
                    <c:v>CO</c:v>
                  </c:pt>
                  <c:pt idx="13">
                    <c:v>HO</c:v>
                  </c:pt>
                  <c:pt idx="14">
                    <c:v>XB</c:v>
                  </c:pt>
                  <c:pt idx="15">
                    <c:v>LC</c:v>
                  </c:pt>
                  <c:pt idx="16">
                    <c:v>LH</c:v>
                  </c:pt>
                  <c:pt idx="17">
                    <c:v>FC</c:v>
                  </c:pt>
                  <c:pt idx="18">
                    <c:v>PL</c:v>
                  </c:pt>
                  <c:pt idx="19">
                    <c:v>GC</c:v>
                  </c:pt>
                  <c:pt idx="20">
                    <c:v>SI</c:v>
                  </c:pt>
                  <c:pt idx="21">
                    <c:v>HG</c:v>
                  </c:pt>
                </c:lvl>
                <c:lvl>
                  <c:pt idx="0">
                    <c:v>Agriculture</c:v>
                  </c:pt>
                  <c:pt idx="1">
                    <c:v>Agriculture</c:v>
                  </c:pt>
                  <c:pt idx="2">
                    <c:v>Agriculture</c:v>
                  </c:pt>
                  <c:pt idx="3">
                    <c:v>Agriculture</c:v>
                  </c:pt>
                  <c:pt idx="4">
                    <c:v>Agriculture</c:v>
                  </c:pt>
                  <c:pt idx="5">
                    <c:v>Agriculture</c:v>
                  </c:pt>
                  <c:pt idx="6">
                    <c:v>Agriculture</c:v>
                  </c:pt>
                  <c:pt idx="7">
                    <c:v>Agriculture</c:v>
                  </c:pt>
                  <c:pt idx="8">
                    <c:v>Agriculture</c:v>
                  </c:pt>
                  <c:pt idx="9">
                    <c:v>Agriculture</c:v>
                  </c:pt>
                  <c:pt idx="10">
                    <c:v>Energy</c:v>
                  </c:pt>
                  <c:pt idx="11">
                    <c:v>Energy</c:v>
                  </c:pt>
                  <c:pt idx="12">
                    <c:v>Energy</c:v>
                  </c:pt>
                  <c:pt idx="13">
                    <c:v>Energy</c:v>
                  </c:pt>
                  <c:pt idx="14">
                    <c:v>Energy</c:v>
                  </c:pt>
                  <c:pt idx="15">
                    <c:v>Live Stocks</c:v>
                  </c:pt>
                  <c:pt idx="16">
                    <c:v>Live Stocks</c:v>
                  </c:pt>
                  <c:pt idx="17">
                    <c:v>Live Stocks</c:v>
                  </c:pt>
                  <c:pt idx="18">
                    <c:v>Metals</c:v>
                  </c:pt>
                  <c:pt idx="19">
                    <c:v>Metals</c:v>
                  </c:pt>
                  <c:pt idx="20">
                    <c:v>Metals</c:v>
                  </c:pt>
                  <c:pt idx="21">
                    <c:v>Metals</c:v>
                  </c:pt>
                </c:lvl>
              </c:multiLvlStrCache>
            </c:multiLvlStrRef>
          </c:cat>
          <c:val>
            <c:numRef>
              <c:f>nonc_expo!$F$2:$F$23</c:f>
              <c:numCache>
                <c:formatCode>0.00</c:formatCode>
                <c:ptCount val="22"/>
                <c:pt idx="0">
                  <c:v>0.46140805320496159</c:v>
                </c:pt>
                <c:pt idx="1">
                  <c:v>0.6228879360390811</c:v>
                </c:pt>
                <c:pt idx="2">
                  <c:v>0.254491830646841</c:v>
                </c:pt>
                <c:pt idx="3">
                  <c:v>0.56409942731275087</c:v>
                </c:pt>
                <c:pt idx="4">
                  <c:v>0.40173548226627959</c:v>
                </c:pt>
                <c:pt idx="5">
                  <c:v>0.43343951872049818</c:v>
                </c:pt>
                <c:pt idx="6">
                  <c:v>0.45328316214484249</c:v>
                </c:pt>
                <c:pt idx="7">
                  <c:v>0.43985244635718818</c:v>
                </c:pt>
                <c:pt idx="8">
                  <c:v>0.47476614740026662</c:v>
                </c:pt>
                <c:pt idx="9">
                  <c:v>0.35707780751456653</c:v>
                </c:pt>
                <c:pt idx="10">
                  <c:v>0.43068597419257593</c:v>
                </c:pt>
                <c:pt idx="11">
                  <c:v>0.29301249116846689</c:v>
                </c:pt>
                <c:pt idx="12">
                  <c:v>0.61637057106241833</c:v>
                </c:pt>
                <c:pt idx="13">
                  <c:v>0.21766896454904111</c:v>
                </c:pt>
                <c:pt idx="14">
                  <c:v>0.3498343525424028</c:v>
                </c:pt>
                <c:pt idx="15">
                  <c:v>0.32478781496047282</c:v>
                </c:pt>
                <c:pt idx="16">
                  <c:v>0.2199076832291639</c:v>
                </c:pt>
                <c:pt idx="17">
                  <c:v>0.25058148596725333</c:v>
                </c:pt>
                <c:pt idx="18">
                  <c:v>0.48200795185409662</c:v>
                </c:pt>
                <c:pt idx="19">
                  <c:v>0.47921086047482853</c:v>
                </c:pt>
                <c:pt idx="20">
                  <c:v>0.46540130028451021</c:v>
                </c:pt>
                <c:pt idx="21">
                  <c:v>0.37119574779953002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21-4414-AB34-3FB133284FC8}"/>
            </c:ext>
          </c:extLst>
        </c:ser>
        <c:ser>
          <c:idx val="4"/>
          <c:order val="4"/>
          <c:tx>
            <c:strRef>
              <c:f>nonc_expo!$G$1</c:f>
              <c:strCache>
                <c:ptCount val="1"/>
                <c:pt idx="0">
                  <c:v>log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nonc_expo!$A$2:$B$23</c:f>
              <c:multiLvlStrCache>
                <c:ptCount val="22"/>
                <c:lvl>
                  <c:pt idx="0">
                    <c:v>S</c:v>
                  </c:pt>
                  <c:pt idx="1">
                    <c:v>KC</c:v>
                  </c:pt>
                  <c:pt idx="2">
                    <c:v>W</c:v>
                  </c:pt>
                  <c:pt idx="3">
                    <c:v>C</c:v>
                  </c:pt>
                  <c:pt idx="4">
                    <c:v>CT</c:v>
                  </c:pt>
                  <c:pt idx="5">
                    <c:v>SB</c:v>
                  </c:pt>
                  <c:pt idx="6">
                    <c:v>SM</c:v>
                  </c:pt>
                  <c:pt idx="7">
                    <c:v>CC</c:v>
                  </c:pt>
                  <c:pt idx="8">
                    <c:v>KW</c:v>
                  </c:pt>
                  <c:pt idx="9">
                    <c:v>BO</c:v>
                  </c:pt>
                  <c:pt idx="10">
                    <c:v>QS</c:v>
                  </c:pt>
                  <c:pt idx="11">
                    <c:v>CL</c:v>
                  </c:pt>
                  <c:pt idx="12">
                    <c:v>CO</c:v>
                  </c:pt>
                  <c:pt idx="13">
                    <c:v>HO</c:v>
                  </c:pt>
                  <c:pt idx="14">
                    <c:v>XB</c:v>
                  </c:pt>
                  <c:pt idx="15">
                    <c:v>LC</c:v>
                  </c:pt>
                  <c:pt idx="16">
                    <c:v>LH</c:v>
                  </c:pt>
                  <c:pt idx="17">
                    <c:v>FC</c:v>
                  </c:pt>
                  <c:pt idx="18">
                    <c:v>PL</c:v>
                  </c:pt>
                  <c:pt idx="19">
                    <c:v>GC</c:v>
                  </c:pt>
                  <c:pt idx="20">
                    <c:v>SI</c:v>
                  </c:pt>
                  <c:pt idx="21">
                    <c:v>HG</c:v>
                  </c:pt>
                </c:lvl>
                <c:lvl>
                  <c:pt idx="0">
                    <c:v>Agriculture</c:v>
                  </c:pt>
                  <c:pt idx="1">
                    <c:v>Agriculture</c:v>
                  </c:pt>
                  <c:pt idx="2">
                    <c:v>Agriculture</c:v>
                  </c:pt>
                  <c:pt idx="3">
                    <c:v>Agriculture</c:v>
                  </c:pt>
                  <c:pt idx="4">
                    <c:v>Agriculture</c:v>
                  </c:pt>
                  <c:pt idx="5">
                    <c:v>Agriculture</c:v>
                  </c:pt>
                  <c:pt idx="6">
                    <c:v>Agriculture</c:v>
                  </c:pt>
                  <c:pt idx="7">
                    <c:v>Agriculture</c:v>
                  </c:pt>
                  <c:pt idx="8">
                    <c:v>Agriculture</c:v>
                  </c:pt>
                  <c:pt idx="9">
                    <c:v>Agriculture</c:v>
                  </c:pt>
                  <c:pt idx="10">
                    <c:v>Energy</c:v>
                  </c:pt>
                  <c:pt idx="11">
                    <c:v>Energy</c:v>
                  </c:pt>
                  <c:pt idx="12">
                    <c:v>Energy</c:v>
                  </c:pt>
                  <c:pt idx="13">
                    <c:v>Energy</c:v>
                  </c:pt>
                  <c:pt idx="14">
                    <c:v>Energy</c:v>
                  </c:pt>
                  <c:pt idx="15">
                    <c:v>Live Stocks</c:v>
                  </c:pt>
                  <c:pt idx="16">
                    <c:v>Live Stocks</c:v>
                  </c:pt>
                  <c:pt idx="17">
                    <c:v>Live Stocks</c:v>
                  </c:pt>
                  <c:pt idx="18">
                    <c:v>Metals</c:v>
                  </c:pt>
                  <c:pt idx="19">
                    <c:v>Metals</c:v>
                  </c:pt>
                  <c:pt idx="20">
                    <c:v>Metals</c:v>
                  </c:pt>
                  <c:pt idx="21">
                    <c:v>Metals</c:v>
                  </c:pt>
                </c:lvl>
              </c:multiLvlStrCache>
            </c:multiLvlStrRef>
          </c:cat>
          <c:val>
            <c:numRef>
              <c:f>nonc_expo!$G$2:$G$23</c:f>
              <c:numCache>
                <c:formatCode>0.00</c:formatCode>
                <c:ptCount val="22"/>
                <c:pt idx="0">
                  <c:v>0.4727173632105045</c:v>
                </c:pt>
                <c:pt idx="1">
                  <c:v>0.59575756208140573</c:v>
                </c:pt>
                <c:pt idx="2">
                  <c:v>0.13330331338032181</c:v>
                </c:pt>
                <c:pt idx="3">
                  <c:v>0.5687022970898481</c:v>
                </c:pt>
                <c:pt idx="4">
                  <c:v>0.3177739407205048</c:v>
                </c:pt>
                <c:pt idx="5">
                  <c:v>0.471727367840723</c:v>
                </c:pt>
                <c:pt idx="6">
                  <c:v>0.48561939112506608</c:v>
                </c:pt>
                <c:pt idx="7">
                  <c:v>0.40953775164237682</c:v>
                </c:pt>
                <c:pt idx="8">
                  <c:v>0.3943820180962353</c:v>
                </c:pt>
                <c:pt idx="9">
                  <c:v>0.28659221509620708</c:v>
                </c:pt>
                <c:pt idx="10">
                  <c:v>0.35686956324361552</c:v>
                </c:pt>
                <c:pt idx="11">
                  <c:v>0.26496401161006489</c:v>
                </c:pt>
                <c:pt idx="12">
                  <c:v>0.54063753408274495</c:v>
                </c:pt>
                <c:pt idx="13">
                  <c:v>0.17278500117033099</c:v>
                </c:pt>
                <c:pt idx="14">
                  <c:v>0.27590671697181413</c:v>
                </c:pt>
                <c:pt idx="15">
                  <c:v>0.28811182226219822</c:v>
                </c:pt>
                <c:pt idx="16">
                  <c:v>0.13267600334709931</c:v>
                </c:pt>
                <c:pt idx="17">
                  <c:v>0.24515221556307379</c:v>
                </c:pt>
                <c:pt idx="18">
                  <c:v>0.4267602747190703</c:v>
                </c:pt>
                <c:pt idx="19">
                  <c:v>0.52082566074877112</c:v>
                </c:pt>
                <c:pt idx="20">
                  <c:v>0.44181722105826859</c:v>
                </c:pt>
                <c:pt idx="21">
                  <c:v>0.38316514798366702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21-4414-AB34-3FB133284FC8}"/>
            </c:ext>
          </c:extLst>
        </c:ser>
        <c:ser>
          <c:idx val="5"/>
          <c:order val="5"/>
          <c:tx>
            <c:strRef>
              <c:f>nonc_expo!$H$1</c:f>
              <c:strCache>
                <c:ptCount val="1"/>
                <c:pt idx="0">
                  <c:v>sqrt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nonc_expo!$A$2:$B$23</c:f>
              <c:multiLvlStrCache>
                <c:ptCount val="22"/>
                <c:lvl>
                  <c:pt idx="0">
                    <c:v>S</c:v>
                  </c:pt>
                  <c:pt idx="1">
                    <c:v>KC</c:v>
                  </c:pt>
                  <c:pt idx="2">
                    <c:v>W</c:v>
                  </c:pt>
                  <c:pt idx="3">
                    <c:v>C</c:v>
                  </c:pt>
                  <c:pt idx="4">
                    <c:v>CT</c:v>
                  </c:pt>
                  <c:pt idx="5">
                    <c:v>SB</c:v>
                  </c:pt>
                  <c:pt idx="6">
                    <c:v>SM</c:v>
                  </c:pt>
                  <c:pt idx="7">
                    <c:v>CC</c:v>
                  </c:pt>
                  <c:pt idx="8">
                    <c:v>KW</c:v>
                  </c:pt>
                  <c:pt idx="9">
                    <c:v>BO</c:v>
                  </c:pt>
                  <c:pt idx="10">
                    <c:v>QS</c:v>
                  </c:pt>
                  <c:pt idx="11">
                    <c:v>CL</c:v>
                  </c:pt>
                  <c:pt idx="12">
                    <c:v>CO</c:v>
                  </c:pt>
                  <c:pt idx="13">
                    <c:v>HO</c:v>
                  </c:pt>
                  <c:pt idx="14">
                    <c:v>XB</c:v>
                  </c:pt>
                  <c:pt idx="15">
                    <c:v>LC</c:v>
                  </c:pt>
                  <c:pt idx="16">
                    <c:v>LH</c:v>
                  </c:pt>
                  <c:pt idx="17">
                    <c:v>FC</c:v>
                  </c:pt>
                  <c:pt idx="18">
                    <c:v>PL</c:v>
                  </c:pt>
                  <c:pt idx="19">
                    <c:v>GC</c:v>
                  </c:pt>
                  <c:pt idx="20">
                    <c:v>SI</c:v>
                  </c:pt>
                  <c:pt idx="21">
                    <c:v>HG</c:v>
                  </c:pt>
                </c:lvl>
                <c:lvl>
                  <c:pt idx="0">
                    <c:v>Agriculture</c:v>
                  </c:pt>
                  <c:pt idx="1">
                    <c:v>Agriculture</c:v>
                  </c:pt>
                  <c:pt idx="2">
                    <c:v>Agriculture</c:v>
                  </c:pt>
                  <c:pt idx="3">
                    <c:v>Agriculture</c:v>
                  </c:pt>
                  <c:pt idx="4">
                    <c:v>Agriculture</c:v>
                  </c:pt>
                  <c:pt idx="5">
                    <c:v>Agriculture</c:v>
                  </c:pt>
                  <c:pt idx="6">
                    <c:v>Agriculture</c:v>
                  </c:pt>
                  <c:pt idx="7">
                    <c:v>Agriculture</c:v>
                  </c:pt>
                  <c:pt idx="8">
                    <c:v>Agriculture</c:v>
                  </c:pt>
                  <c:pt idx="9">
                    <c:v>Agriculture</c:v>
                  </c:pt>
                  <c:pt idx="10">
                    <c:v>Energy</c:v>
                  </c:pt>
                  <c:pt idx="11">
                    <c:v>Energy</c:v>
                  </c:pt>
                  <c:pt idx="12">
                    <c:v>Energy</c:v>
                  </c:pt>
                  <c:pt idx="13">
                    <c:v>Energy</c:v>
                  </c:pt>
                  <c:pt idx="14">
                    <c:v>Energy</c:v>
                  </c:pt>
                  <c:pt idx="15">
                    <c:v>Live Stocks</c:v>
                  </c:pt>
                  <c:pt idx="16">
                    <c:v>Live Stocks</c:v>
                  </c:pt>
                  <c:pt idx="17">
                    <c:v>Live Stocks</c:v>
                  </c:pt>
                  <c:pt idx="18">
                    <c:v>Metals</c:v>
                  </c:pt>
                  <c:pt idx="19">
                    <c:v>Metals</c:v>
                  </c:pt>
                  <c:pt idx="20">
                    <c:v>Metals</c:v>
                  </c:pt>
                  <c:pt idx="21">
                    <c:v>Metals</c:v>
                  </c:pt>
                </c:lvl>
              </c:multiLvlStrCache>
            </c:multiLvlStrRef>
          </c:cat>
          <c:val>
            <c:numRef>
              <c:f>nonc_expo!$H$2:$H$23</c:f>
              <c:numCache>
                <c:formatCode>0.00</c:formatCode>
                <c:ptCount val="22"/>
                <c:pt idx="0">
                  <c:v>0.47795808704189002</c:v>
                </c:pt>
                <c:pt idx="1">
                  <c:v>0.61039565715910082</c:v>
                </c:pt>
                <c:pt idx="2">
                  <c:v>0.17503216137287669</c:v>
                </c:pt>
                <c:pt idx="3">
                  <c:v>0.57697028044935217</c:v>
                </c:pt>
                <c:pt idx="4">
                  <c:v>0.34102872524047517</c:v>
                </c:pt>
                <c:pt idx="5">
                  <c:v>0.47456833434834789</c:v>
                </c:pt>
                <c:pt idx="6">
                  <c:v>0.48345339812746663</c:v>
                </c:pt>
                <c:pt idx="7">
                  <c:v>0.42737797558650731</c:v>
                </c:pt>
                <c:pt idx="8">
                  <c:v>0.41852620183366129</c:v>
                </c:pt>
                <c:pt idx="9">
                  <c:v>0.30761051242434789</c:v>
                </c:pt>
                <c:pt idx="10">
                  <c:v>0.3993210882413033</c:v>
                </c:pt>
                <c:pt idx="11">
                  <c:v>0.28936997646936269</c:v>
                </c:pt>
                <c:pt idx="12">
                  <c:v>0.56074750222813163</c:v>
                </c:pt>
                <c:pt idx="13">
                  <c:v>0.189970432724339</c:v>
                </c:pt>
                <c:pt idx="14">
                  <c:v>0.30022522410102298</c:v>
                </c:pt>
                <c:pt idx="15">
                  <c:v>0.31364408050602949</c:v>
                </c:pt>
                <c:pt idx="16">
                  <c:v>0.17475569923799689</c:v>
                </c:pt>
                <c:pt idx="17">
                  <c:v>0.26674596130563721</c:v>
                </c:pt>
                <c:pt idx="18">
                  <c:v>0.43774538058169871</c:v>
                </c:pt>
                <c:pt idx="19">
                  <c:v>0.51416174907866552</c:v>
                </c:pt>
                <c:pt idx="20">
                  <c:v>0.45227416164581391</c:v>
                </c:pt>
                <c:pt idx="21">
                  <c:v>0.38906801526277018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21-4414-AB34-3FB13328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440608"/>
        <c:axId val="678441592"/>
      </c:barChart>
      <c:catAx>
        <c:axId val="6784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8441592"/>
        <c:crosses val="autoZero"/>
        <c:auto val="1"/>
        <c:lblAlgn val="ctr"/>
        <c:lblOffset val="100"/>
        <c:noMultiLvlLbl val="0"/>
      </c:catAx>
      <c:valAx>
        <c:axId val="6784415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84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nonc_ratio!#REF!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nonc_ratio!#REF!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1F7-4D50-B394-7D6AC1721F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nonc_ratio!#REF!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nonc_ratio!#REF!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1F7-4D50-B394-7D6AC1721F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nonc_ratio!#REF!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nonc_ratio!#REF!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1F7-4D50-B394-7D6AC1721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721392"/>
        <c:axId val="1045720736"/>
      </c:lineChart>
      <c:catAx>
        <c:axId val="10457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20736"/>
        <c:crosses val="autoZero"/>
        <c:auto val="1"/>
        <c:lblAlgn val="ctr"/>
        <c:lblOffset val="100"/>
        <c:noMultiLvlLbl val="0"/>
      </c:catAx>
      <c:valAx>
        <c:axId val="10457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2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EB21A0-408F-43FB-A709-4001D7546846}">
  <sheetPr/>
  <sheetViews>
    <sheetView zoomScale="11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8371" cy="604667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239A7-01F4-47D8-A6D3-BD36B72E75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218</xdr:row>
      <xdr:rowOff>157162</xdr:rowOff>
    </xdr:from>
    <xdr:to>
      <xdr:col>15</xdr:col>
      <xdr:colOff>61912</xdr:colOff>
      <xdr:row>233</xdr:row>
      <xdr:rowOff>42862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521257-2093-4BCB-995B-0725A67C0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C20" sqref="C20"/>
    </sheetView>
  </sheetViews>
  <sheetFormatPr defaultColWidth="9.140625" defaultRowHeight="15" x14ac:dyDescent="0.25"/>
  <cols>
    <col min="1" max="1" width="10.42578125" style="6" bestFit="1" customWidth="1"/>
    <col min="2" max="2" width="9.140625" style="6"/>
    <col min="3" max="3" width="5.140625" style="6" customWidth="1"/>
    <col min="4" max="4" width="5.28515625" style="6" bestFit="1" customWidth="1"/>
    <col min="5" max="5" width="6.140625" style="6" bestFit="1" customWidth="1"/>
    <col min="6" max="6" width="6.42578125" style="6" bestFit="1" customWidth="1"/>
    <col min="7" max="8" width="5.28515625" style="6" bestFit="1" customWidth="1"/>
    <col min="9" max="16384" width="9.140625" style="6"/>
  </cols>
  <sheetData>
    <row r="1" spans="1:8" x14ac:dyDescent="0.25">
      <c r="A1" s="6" t="s">
        <v>36</v>
      </c>
      <c r="B1" s="7" t="s">
        <v>37</v>
      </c>
      <c r="C1" s="7" t="s">
        <v>39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</row>
    <row r="2" spans="1:8" x14ac:dyDescent="0.25">
      <c r="A2" s="6" t="s">
        <v>34</v>
      </c>
      <c r="B2" s="7" t="s">
        <v>9</v>
      </c>
      <c r="C2" s="8">
        <v>0.46034102461947751</v>
      </c>
      <c r="D2" s="8">
        <v>0.42961101743744562</v>
      </c>
      <c r="E2" s="8">
        <v>0.46213754479445229</v>
      </c>
      <c r="F2" s="8">
        <v>0.46140805320496159</v>
      </c>
      <c r="G2" s="8">
        <v>0.4727173632105045</v>
      </c>
      <c r="H2" s="8">
        <v>0.47795808704189002</v>
      </c>
    </row>
    <row r="3" spans="1:8" x14ac:dyDescent="0.25">
      <c r="A3" s="6" t="s">
        <v>34</v>
      </c>
      <c r="B3" s="7" t="s">
        <v>10</v>
      </c>
      <c r="C3" s="8">
        <v>0.62137014594433793</v>
      </c>
      <c r="D3" s="8">
        <v>0.56344855644001735</v>
      </c>
      <c r="E3" s="8">
        <v>0.56136961492383519</v>
      </c>
      <c r="F3" s="8">
        <v>0.6228879360390811</v>
      </c>
      <c r="G3" s="8">
        <v>0.59575756208140573</v>
      </c>
      <c r="H3" s="8">
        <v>0.61039565715910082</v>
      </c>
    </row>
    <row r="4" spans="1:8" x14ac:dyDescent="0.25">
      <c r="A4" s="6" t="s">
        <v>34</v>
      </c>
      <c r="B4" s="7" t="s">
        <v>11</v>
      </c>
      <c r="C4" s="8">
        <v>0.25120427375622462</v>
      </c>
      <c r="D4" s="8">
        <v>0.27196360836346339</v>
      </c>
      <c r="E4" s="8">
        <v>3.6918739373432492E-2</v>
      </c>
      <c r="F4" s="8">
        <v>0.254491830646841</v>
      </c>
      <c r="G4" s="8">
        <v>0.13330331338032181</v>
      </c>
      <c r="H4" s="8">
        <v>0.17503216137287669</v>
      </c>
    </row>
    <row r="5" spans="1:8" x14ac:dyDescent="0.25">
      <c r="A5" s="6" t="s">
        <v>34</v>
      </c>
      <c r="B5" s="7" t="s">
        <v>12</v>
      </c>
      <c r="C5" s="8">
        <v>0.5625570184957448</v>
      </c>
      <c r="D5" s="8">
        <v>0.51394844835666686</v>
      </c>
      <c r="E5" s="8">
        <v>0.55150930110510277</v>
      </c>
      <c r="F5" s="8">
        <v>0.56409942731275087</v>
      </c>
      <c r="G5" s="8">
        <v>0.5687022970898481</v>
      </c>
      <c r="H5" s="8">
        <v>0.57697028044935217</v>
      </c>
    </row>
    <row r="6" spans="1:8" x14ac:dyDescent="0.25">
      <c r="A6" s="6" t="s">
        <v>34</v>
      </c>
      <c r="B6" s="7" t="s">
        <v>13</v>
      </c>
      <c r="C6" s="8">
        <v>0.39683913026458711</v>
      </c>
      <c r="D6" s="8">
        <v>0.42033074186187058</v>
      </c>
      <c r="E6" s="8">
        <v>0.24623219258555271</v>
      </c>
      <c r="F6" s="8">
        <v>0.40173548226627959</v>
      </c>
      <c r="G6" s="8">
        <v>0.3177739407205048</v>
      </c>
      <c r="H6" s="8">
        <v>0.34102872524047517</v>
      </c>
    </row>
    <row r="7" spans="1:8" x14ac:dyDescent="0.25">
      <c r="A7" s="6" t="s">
        <v>34</v>
      </c>
      <c r="B7" s="7" t="s">
        <v>17</v>
      </c>
      <c r="C7" s="8">
        <v>0.43553451682475408</v>
      </c>
      <c r="D7" s="8">
        <v>0.40460250296354422</v>
      </c>
      <c r="E7" s="8">
        <v>0.46175085875633931</v>
      </c>
      <c r="F7" s="8">
        <v>0.43343951872049818</v>
      </c>
      <c r="G7" s="8">
        <v>0.471727367840723</v>
      </c>
      <c r="H7" s="8">
        <v>0.47456833434834789</v>
      </c>
    </row>
    <row r="8" spans="1:8" x14ac:dyDescent="0.25">
      <c r="A8" s="6" t="s">
        <v>34</v>
      </c>
      <c r="B8" s="7" t="s">
        <v>24</v>
      </c>
      <c r="C8" s="8">
        <v>0.45635438365703818</v>
      </c>
      <c r="D8" s="8">
        <v>0.43845695210228269</v>
      </c>
      <c r="E8" s="8">
        <v>0.48949929910288381</v>
      </c>
      <c r="F8" s="8">
        <v>0.45328316214484249</v>
      </c>
      <c r="G8" s="8">
        <v>0.48561939112506608</v>
      </c>
      <c r="H8" s="8">
        <v>0.48345339812746663</v>
      </c>
    </row>
    <row r="9" spans="1:8" x14ac:dyDescent="0.25">
      <c r="A9" s="6" t="s">
        <v>34</v>
      </c>
      <c r="B9" s="7" t="s">
        <v>25</v>
      </c>
      <c r="C9" s="8">
        <v>0.43511389133224038</v>
      </c>
      <c r="D9" s="8">
        <v>0.36781849004069989</v>
      </c>
      <c r="E9" s="8">
        <v>0.36180368645553629</v>
      </c>
      <c r="F9" s="8">
        <v>0.43985244635718818</v>
      </c>
      <c r="G9" s="8">
        <v>0.40953775164237682</v>
      </c>
      <c r="H9" s="8">
        <v>0.42737797558650731</v>
      </c>
    </row>
    <row r="10" spans="1:8" x14ac:dyDescent="0.25">
      <c r="A10" s="6" t="s">
        <v>34</v>
      </c>
      <c r="B10" s="7" t="s">
        <v>28</v>
      </c>
      <c r="C10" s="8">
        <v>0.46909652292663651</v>
      </c>
      <c r="D10" s="8">
        <v>0.47917063785899322</v>
      </c>
      <c r="E10" s="8">
        <v>0.32554837172882872</v>
      </c>
      <c r="F10" s="8">
        <v>0.47476614740026662</v>
      </c>
      <c r="G10" s="8">
        <v>0.3943820180962353</v>
      </c>
      <c r="H10" s="8">
        <v>0.41852620183366129</v>
      </c>
    </row>
    <row r="11" spans="1:8" x14ac:dyDescent="0.25">
      <c r="A11" s="6" t="s">
        <v>34</v>
      </c>
      <c r="B11" s="7" t="s">
        <v>29</v>
      </c>
      <c r="C11" s="8">
        <v>0.35178822086137101</v>
      </c>
      <c r="D11" s="8">
        <v>0.34990680322634332</v>
      </c>
      <c r="E11" s="8">
        <v>0.22081925580438341</v>
      </c>
      <c r="F11" s="8">
        <v>0.35707780751456653</v>
      </c>
      <c r="G11" s="8">
        <v>0.28659221509620708</v>
      </c>
      <c r="H11" s="8">
        <v>0.30761051242434789</v>
      </c>
    </row>
    <row r="12" spans="1:8" x14ac:dyDescent="0.25">
      <c r="A12" s="6" t="s">
        <v>33</v>
      </c>
      <c r="B12" s="7" t="s">
        <v>7</v>
      </c>
      <c r="C12" s="8">
        <v>0.42975553808488198</v>
      </c>
      <c r="D12" s="8">
        <v>0.43737970728857323</v>
      </c>
      <c r="E12" s="8">
        <v>0.28624259343144071</v>
      </c>
      <c r="F12" s="8">
        <v>0.43068597419257593</v>
      </c>
      <c r="G12" s="8">
        <v>0.35686956324361552</v>
      </c>
      <c r="H12" s="8">
        <v>0.3993210882413033</v>
      </c>
    </row>
    <row r="13" spans="1:8" x14ac:dyDescent="0.25">
      <c r="A13" s="6" t="s">
        <v>33</v>
      </c>
      <c r="B13" s="7" t="s">
        <v>8</v>
      </c>
      <c r="C13" s="8">
        <v>0.29395854490161588</v>
      </c>
      <c r="D13" s="8">
        <v>0.28796178450333032</v>
      </c>
      <c r="E13" s="8">
        <v>0.20792956131101481</v>
      </c>
      <c r="F13" s="8">
        <v>0.29301249116846689</v>
      </c>
      <c r="G13" s="8">
        <v>0.26496401161006489</v>
      </c>
      <c r="H13" s="8">
        <v>0.28936997646936269</v>
      </c>
    </row>
    <row r="14" spans="1:8" x14ac:dyDescent="0.25">
      <c r="A14" s="6" t="s">
        <v>33</v>
      </c>
      <c r="B14" s="7" t="s">
        <v>18</v>
      </c>
      <c r="C14" s="8">
        <v>0.60911139765324662</v>
      </c>
      <c r="D14" s="8">
        <v>0.62024376205292064</v>
      </c>
      <c r="E14" s="8">
        <v>0.44379147709301348</v>
      </c>
      <c r="F14" s="8">
        <v>0.61637057106241833</v>
      </c>
      <c r="G14" s="8">
        <v>0.54063753408274495</v>
      </c>
      <c r="H14" s="8">
        <v>0.56074750222813163</v>
      </c>
    </row>
    <row r="15" spans="1:8" x14ac:dyDescent="0.25">
      <c r="A15" s="6" t="s">
        <v>33</v>
      </c>
      <c r="B15" s="7" t="s">
        <v>19</v>
      </c>
      <c r="C15" s="8">
        <v>0.21405246943648951</v>
      </c>
      <c r="D15" s="8">
        <v>0.20007164858199419</v>
      </c>
      <c r="E15" s="8">
        <v>0.1215162269249046</v>
      </c>
      <c r="F15" s="8">
        <v>0.21766896454904111</v>
      </c>
      <c r="G15" s="8">
        <v>0.17278500117033099</v>
      </c>
      <c r="H15" s="8">
        <v>0.189970432724339</v>
      </c>
    </row>
    <row r="16" spans="1:8" x14ac:dyDescent="0.25">
      <c r="A16" s="6" t="s">
        <v>33</v>
      </c>
      <c r="B16" s="7" t="s">
        <v>20</v>
      </c>
      <c r="C16" s="8">
        <v>0.34589385281602558</v>
      </c>
      <c r="D16" s="8">
        <v>0.35708905642902561</v>
      </c>
      <c r="E16" s="8">
        <v>0.19660840695439261</v>
      </c>
      <c r="F16" s="8">
        <v>0.3498343525424028</v>
      </c>
      <c r="G16" s="8">
        <v>0.27590671697181413</v>
      </c>
      <c r="H16" s="8">
        <v>0.30022522410102298</v>
      </c>
    </row>
    <row r="17" spans="1:8" x14ac:dyDescent="0.25">
      <c r="A17" s="6" t="s">
        <v>38</v>
      </c>
      <c r="B17" s="7" t="s">
        <v>15</v>
      </c>
      <c r="C17" s="8">
        <v>0.32649973792381581</v>
      </c>
      <c r="D17" s="8">
        <v>0.27095116913179462</v>
      </c>
      <c r="E17" s="8">
        <v>0.22375173435276971</v>
      </c>
      <c r="F17" s="8">
        <v>0.32478781496047282</v>
      </c>
      <c r="G17" s="8">
        <v>0.28811182226219822</v>
      </c>
      <c r="H17" s="8">
        <v>0.31364408050602949</v>
      </c>
    </row>
    <row r="18" spans="1:8" x14ac:dyDescent="0.25">
      <c r="A18" s="6" t="s">
        <v>38</v>
      </c>
      <c r="B18" s="7" t="s">
        <v>22</v>
      </c>
      <c r="C18" s="8">
        <v>0.21560201353516539</v>
      </c>
      <c r="D18" s="8">
        <v>0.18988126134304201</v>
      </c>
      <c r="E18" s="8">
        <v>5.1315871917486537E-2</v>
      </c>
      <c r="F18" s="8">
        <v>0.2199076832291639</v>
      </c>
      <c r="G18" s="8">
        <v>0.13267600334709931</v>
      </c>
      <c r="H18" s="8">
        <v>0.17475569923799689</v>
      </c>
    </row>
    <row r="19" spans="1:8" x14ac:dyDescent="0.25">
      <c r="A19" s="6" t="s">
        <v>38</v>
      </c>
      <c r="B19" s="7" t="s">
        <v>26</v>
      </c>
      <c r="C19" s="8">
        <v>0.24834773570291099</v>
      </c>
      <c r="D19" s="8">
        <v>0.1795785503220314</v>
      </c>
      <c r="E19" s="8">
        <v>0.2006380692738757</v>
      </c>
      <c r="F19" s="8">
        <v>0.25058148596725333</v>
      </c>
      <c r="G19" s="8">
        <v>0.24515221556307379</v>
      </c>
      <c r="H19" s="8">
        <v>0.26674596130563721</v>
      </c>
    </row>
    <row r="20" spans="1:8" x14ac:dyDescent="0.25">
      <c r="A20" s="6" t="s">
        <v>35</v>
      </c>
      <c r="B20" s="7" t="s">
        <v>16</v>
      </c>
      <c r="C20" s="8">
        <v>0.24834773570291099</v>
      </c>
      <c r="D20" s="8">
        <v>0.47778335952658479</v>
      </c>
      <c r="E20" s="8">
        <v>0.37436888416697672</v>
      </c>
      <c r="F20" s="8">
        <v>0.48200795185409662</v>
      </c>
      <c r="G20" s="8">
        <v>0.4267602747190703</v>
      </c>
      <c r="H20" s="8">
        <v>0.43774538058169871</v>
      </c>
    </row>
    <row r="21" spans="1:8" x14ac:dyDescent="0.25">
      <c r="A21" s="6" t="s">
        <v>35</v>
      </c>
      <c r="B21" s="7" t="s">
        <v>21</v>
      </c>
      <c r="C21" s="8">
        <v>0.48076233504213289</v>
      </c>
      <c r="D21" s="8">
        <v>0.46278041399411263</v>
      </c>
      <c r="E21" s="8">
        <v>0.52223687279316344</v>
      </c>
      <c r="F21" s="8">
        <v>0.47921086047482853</v>
      </c>
      <c r="G21" s="8">
        <v>0.52082566074877112</v>
      </c>
      <c r="H21" s="8">
        <v>0.51416174907866552</v>
      </c>
    </row>
    <row r="22" spans="1:8" x14ac:dyDescent="0.25">
      <c r="A22" s="6" t="s">
        <v>35</v>
      </c>
      <c r="B22" s="7" t="s">
        <v>23</v>
      </c>
      <c r="C22" s="8">
        <v>0.46292672825797482</v>
      </c>
      <c r="D22" s="8">
        <v>0.44901639036488472</v>
      </c>
      <c r="E22" s="8">
        <v>0.40898734823408861</v>
      </c>
      <c r="F22" s="8">
        <v>0.46540130028451021</v>
      </c>
      <c r="G22" s="8">
        <v>0.44181722105826859</v>
      </c>
      <c r="H22" s="8">
        <v>0.45227416164581391</v>
      </c>
    </row>
    <row r="23" spans="1:8" x14ac:dyDescent="0.25">
      <c r="A23" s="6" t="s">
        <v>35</v>
      </c>
      <c r="B23" s="7" t="s">
        <v>27</v>
      </c>
      <c r="C23" s="8">
        <v>0.3710840115438383</v>
      </c>
      <c r="D23" s="8">
        <v>0.30975379007115589</v>
      </c>
      <c r="E23" s="8">
        <v>0.35672392442451589</v>
      </c>
      <c r="F23" s="8">
        <v>0.37119574779953002</v>
      </c>
      <c r="G23" s="8">
        <v>0.38316514798366702</v>
      </c>
      <c r="H23" s="8">
        <v>0.38906801526277018</v>
      </c>
    </row>
    <row r="24" spans="1:8" x14ac:dyDescent="0.25">
      <c r="A24" s="2" t="s">
        <v>30</v>
      </c>
      <c r="B24" s="3"/>
      <c r="C24" s="3">
        <f t="shared" ref="C24:H24" si="0">AVERAGE(C1:C23)</f>
        <v>0.39484278314924631</v>
      </c>
      <c r="D24" s="3">
        <f t="shared" si="0"/>
        <v>0.38553402964821709</v>
      </c>
      <c r="E24" s="3">
        <f t="shared" si="0"/>
        <v>0.32325908343218129</v>
      </c>
      <c r="F24" s="3">
        <f t="shared" si="0"/>
        <v>0.4074412277132744</v>
      </c>
      <c r="G24" s="3">
        <f t="shared" si="0"/>
        <v>0.37208110877472328</v>
      </c>
      <c r="H24" s="3">
        <f t="shared" si="0"/>
        <v>0.39004320931667263</v>
      </c>
    </row>
    <row r="25" spans="1:8" x14ac:dyDescent="0.25">
      <c r="A25" s="2" t="s">
        <v>31</v>
      </c>
      <c r="B25" s="3"/>
      <c r="C25" s="3">
        <f t="shared" ref="C25:G25" si="1">MAX(C1:C23)</f>
        <v>0.62137014594433793</v>
      </c>
      <c r="D25" s="3">
        <f t="shared" si="1"/>
        <v>0.62024376205292064</v>
      </c>
      <c r="E25" s="3">
        <f t="shared" si="1"/>
        <v>0.56136961492383519</v>
      </c>
      <c r="F25" s="3">
        <f t="shared" si="1"/>
        <v>0.6228879360390811</v>
      </c>
      <c r="G25" s="3">
        <f t="shared" si="1"/>
        <v>0.59575756208140573</v>
      </c>
      <c r="H25" s="3">
        <f t="shared" ref="H25" si="2">AVERAGE(H2:H24)</f>
        <v>0.39004320931667263</v>
      </c>
    </row>
    <row r="26" spans="1:8" x14ac:dyDescent="0.25">
      <c r="A26" s="2" t="s">
        <v>32</v>
      </c>
      <c r="B26" s="3"/>
      <c r="C26" s="3">
        <f t="shared" ref="C26:G26" si="3">MIN(C1:C23)</f>
        <v>0.21405246943648951</v>
      </c>
      <c r="D26" s="3">
        <f t="shared" si="3"/>
        <v>0.1795785503220314</v>
      </c>
      <c r="E26" s="3">
        <f t="shared" si="3"/>
        <v>3.6918739373432492E-2</v>
      </c>
      <c r="F26" s="3">
        <f t="shared" si="3"/>
        <v>0.21766896454904111</v>
      </c>
      <c r="G26" s="3">
        <f t="shared" si="3"/>
        <v>0.13267600334709931</v>
      </c>
      <c r="H26" s="3">
        <f t="shared" ref="H26" si="4">AVERAGE(H3:H25)</f>
        <v>0.38622082332861973</v>
      </c>
    </row>
  </sheetData>
  <sortState xmlns:xlrd2="http://schemas.microsoft.com/office/spreadsheetml/2017/richdata2" ref="A2:H23">
    <sortCondition ref="A1"/>
  </sortState>
  <conditionalFormatting sqref="C2:H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A25" sqref="A25:G27"/>
    </sheetView>
  </sheetViews>
  <sheetFormatPr defaultColWidth="9.140625" defaultRowHeight="15" x14ac:dyDescent="0.25"/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 s="3">
        <v>0.23227873252787931</v>
      </c>
      <c r="C2" s="3">
        <v>0.2145456680635025</v>
      </c>
      <c r="D2" s="3">
        <v>0.32887540243551711</v>
      </c>
      <c r="E2" s="3">
        <v>0.22162208173621439</v>
      </c>
      <c r="F2" s="3">
        <v>0.33557630710451608</v>
      </c>
      <c r="G2" s="3">
        <v>0.32298888687731642</v>
      </c>
    </row>
    <row r="3" spans="1:7" x14ac:dyDescent="0.25">
      <c r="A3" s="1" t="s">
        <v>8</v>
      </c>
      <c r="B3" s="3">
        <v>0.38538374799269742</v>
      </c>
      <c r="C3" s="3">
        <v>0.37757120736452032</v>
      </c>
      <c r="D3" s="3">
        <v>0.31002537706656152</v>
      </c>
      <c r="E3" s="3">
        <v>0.3848755233744714</v>
      </c>
      <c r="F3" s="3">
        <v>0.36514784830376851</v>
      </c>
      <c r="G3" s="3">
        <v>0.38735825809812258</v>
      </c>
    </row>
    <row r="4" spans="1:7" x14ac:dyDescent="0.25">
      <c r="A4" s="1" t="s">
        <v>9</v>
      </c>
      <c r="B4" s="3">
        <v>0.44870614892221411</v>
      </c>
      <c r="C4" s="3">
        <v>0.41295083431899832</v>
      </c>
      <c r="D4" s="3">
        <v>0.47877635658873929</v>
      </c>
      <c r="E4" s="3">
        <v>0.44871987135369729</v>
      </c>
      <c r="F4" s="3">
        <v>0.48310731351588287</v>
      </c>
      <c r="G4" s="3">
        <v>0.48292580171147698</v>
      </c>
    </row>
    <row r="5" spans="1:7" x14ac:dyDescent="0.25">
      <c r="A5" s="1" t="s">
        <v>10</v>
      </c>
      <c r="B5" s="3">
        <v>0.5900444146436048</v>
      </c>
      <c r="C5" s="3">
        <v>0.52281881898065374</v>
      </c>
      <c r="D5" s="3">
        <v>0.48668319899990248</v>
      </c>
      <c r="E5" s="3">
        <v>0.59550694811727145</v>
      </c>
      <c r="F5" s="3">
        <v>0.53641557152943542</v>
      </c>
      <c r="G5" s="3">
        <v>0.56003144527601301</v>
      </c>
    </row>
    <row r="6" spans="1:7" x14ac:dyDescent="0.25">
      <c r="A6" s="1" t="s">
        <v>11</v>
      </c>
      <c r="B6" s="3">
        <v>0.5003925470030629</v>
      </c>
      <c r="C6" s="3">
        <v>0.46459757899001192</v>
      </c>
      <c r="D6" s="3">
        <v>0.40588446519460047</v>
      </c>
      <c r="E6" s="3">
        <v>0.50557279895196583</v>
      </c>
      <c r="F6" s="3">
        <v>0.46063342214997338</v>
      </c>
      <c r="G6" s="3">
        <v>0.48136919652745902</v>
      </c>
    </row>
    <row r="7" spans="1:7" x14ac:dyDescent="0.25">
      <c r="A7" s="1" t="s">
        <v>12</v>
      </c>
      <c r="B7" s="3">
        <v>0.49250046005316961</v>
      </c>
      <c r="C7" s="3">
        <v>0.42644872595293798</v>
      </c>
      <c r="D7" s="3">
        <v>0.51883533096319168</v>
      </c>
      <c r="E7" s="3">
        <v>0.49480125526799901</v>
      </c>
      <c r="F7" s="3">
        <v>0.53302149928508524</v>
      </c>
      <c r="G7" s="3">
        <v>0.53497469456756508</v>
      </c>
    </row>
    <row r="8" spans="1:7" x14ac:dyDescent="0.25">
      <c r="A8" s="1" t="s">
        <v>13</v>
      </c>
      <c r="B8" s="3">
        <v>0.48026763723401072</v>
      </c>
      <c r="C8" s="3">
        <v>0.46895193814555941</v>
      </c>
      <c r="D8" s="3">
        <v>0.42752558009606673</v>
      </c>
      <c r="E8" s="3">
        <v>0.48094470360925962</v>
      </c>
      <c r="F8" s="3">
        <v>0.45557755349725287</v>
      </c>
      <c r="G8" s="3">
        <v>0.46276839895899408</v>
      </c>
    </row>
    <row r="9" spans="1:7" x14ac:dyDescent="0.25">
      <c r="A9" s="1" t="s">
        <v>14</v>
      </c>
      <c r="B9" s="3">
        <v>7.6636792185229008E-2</v>
      </c>
      <c r="C9" s="3">
        <v>6.7684177958800662E-2</v>
      </c>
      <c r="D9" s="3">
        <v>-0.1132219597107358</v>
      </c>
      <c r="E9" s="3">
        <v>7.8518014453786811E-2</v>
      </c>
      <c r="F9" s="3">
        <v>-6.7486448566089763E-3</v>
      </c>
      <c r="G9" s="3">
        <v>5.5236482255720087E-2</v>
      </c>
    </row>
    <row r="10" spans="1:7" x14ac:dyDescent="0.25">
      <c r="A10" s="1" t="s">
        <v>15</v>
      </c>
      <c r="B10" s="3">
        <v>0.37420811921095443</v>
      </c>
      <c r="C10" s="3">
        <v>0.30011628603460022</v>
      </c>
      <c r="D10" s="3">
        <v>0.26989135902467909</v>
      </c>
      <c r="E10" s="3">
        <v>0.37357841621870402</v>
      </c>
      <c r="F10" s="3">
        <v>0.33313856192780372</v>
      </c>
      <c r="G10" s="3">
        <v>0.35688276172456251</v>
      </c>
    </row>
    <row r="11" spans="1:7" x14ac:dyDescent="0.25">
      <c r="A11" s="1" t="s">
        <v>16</v>
      </c>
      <c r="B11" s="3">
        <v>0.63810098086416112</v>
      </c>
      <c r="C11" s="3">
        <v>0.61624318284380208</v>
      </c>
      <c r="D11" s="3">
        <v>0.55188162651738815</v>
      </c>
      <c r="E11" s="3">
        <v>0.64209990071853285</v>
      </c>
      <c r="F11" s="3">
        <v>0.59719559610066186</v>
      </c>
      <c r="G11" s="3">
        <v>0.60958196158300804</v>
      </c>
    </row>
    <row r="12" spans="1:7" x14ac:dyDescent="0.25">
      <c r="A12" s="1" t="s">
        <v>17</v>
      </c>
      <c r="B12" s="3">
        <v>0.37279098056950588</v>
      </c>
      <c r="C12" s="3">
        <v>0.38020936610192629</v>
      </c>
      <c r="D12" s="3">
        <v>0.2080972195189387</v>
      </c>
      <c r="E12" s="3">
        <v>0.37951571433925618</v>
      </c>
      <c r="F12" s="3">
        <v>0.28970047338596638</v>
      </c>
      <c r="G12" s="3">
        <v>0.31281673582703601</v>
      </c>
    </row>
    <row r="13" spans="1:7" x14ac:dyDescent="0.25">
      <c r="A13" s="1" t="s">
        <v>18</v>
      </c>
      <c r="B13" s="3">
        <v>0.50729178536154129</v>
      </c>
      <c r="C13" s="3">
        <v>0.48559764617575812</v>
      </c>
      <c r="D13" s="3">
        <v>0.43023746648062022</v>
      </c>
      <c r="E13" s="3">
        <v>0.50412474344319402</v>
      </c>
      <c r="F13" s="3">
        <v>0.48824369893174813</v>
      </c>
      <c r="G13" s="3">
        <v>0.50140250812371134</v>
      </c>
    </row>
    <row r="14" spans="1:7" x14ac:dyDescent="0.25">
      <c r="A14" s="1" t="s">
        <v>19</v>
      </c>
      <c r="B14" s="3">
        <v>0.23351873939469181</v>
      </c>
      <c r="C14" s="3">
        <v>0.1900288330657787</v>
      </c>
      <c r="D14" s="3">
        <v>0.1175048560183216</v>
      </c>
      <c r="E14" s="3">
        <v>0.23954846520970299</v>
      </c>
      <c r="F14" s="3">
        <v>0.17749040176300609</v>
      </c>
      <c r="G14" s="3">
        <v>0.20566305780801869</v>
      </c>
    </row>
    <row r="15" spans="1:7" x14ac:dyDescent="0.25">
      <c r="A15" s="1" t="s">
        <v>20</v>
      </c>
      <c r="B15" s="3">
        <v>0.35128293291234219</v>
      </c>
      <c r="C15" s="3">
        <v>0.33824808696153918</v>
      </c>
      <c r="D15" s="3">
        <v>0.25746044381218469</v>
      </c>
      <c r="E15" s="3">
        <v>0.3537228828118496</v>
      </c>
      <c r="F15" s="3">
        <v>0.31242250253740278</v>
      </c>
      <c r="G15" s="3">
        <v>0.32710780248427551</v>
      </c>
    </row>
    <row r="16" spans="1:7" x14ac:dyDescent="0.25">
      <c r="A16" s="1" t="s">
        <v>21</v>
      </c>
      <c r="B16" s="3">
        <v>0.48563735987168322</v>
      </c>
      <c r="C16" s="3">
        <v>0.47571572921608168</v>
      </c>
      <c r="D16" s="3">
        <v>0.40842464152651031</v>
      </c>
      <c r="E16" s="3">
        <v>0.48830006764508582</v>
      </c>
      <c r="F16" s="3">
        <v>0.4543786570103413</v>
      </c>
      <c r="G16" s="3">
        <v>0.46392601340069273</v>
      </c>
    </row>
    <row r="17" spans="1:7" x14ac:dyDescent="0.25">
      <c r="A17" s="1" t="s">
        <v>22</v>
      </c>
      <c r="B17" s="3">
        <v>0.39956076725299661</v>
      </c>
      <c r="C17" s="3">
        <v>0.36357607561105643</v>
      </c>
      <c r="D17" s="3">
        <v>0.25641909861021922</v>
      </c>
      <c r="E17" s="3">
        <v>0.39981198189588601</v>
      </c>
      <c r="F17" s="3">
        <v>0.33199556569990829</v>
      </c>
      <c r="G17" s="3">
        <v>0.36397354265040538</v>
      </c>
    </row>
    <row r="18" spans="1:7" x14ac:dyDescent="0.25">
      <c r="A18" s="1" t="s">
        <v>23</v>
      </c>
      <c r="B18" s="3">
        <v>0.45646547519239022</v>
      </c>
      <c r="C18" s="3">
        <v>0.42570403324586342</v>
      </c>
      <c r="D18" s="3">
        <v>0.43208793137142171</v>
      </c>
      <c r="E18" s="3">
        <v>0.45844803175902687</v>
      </c>
      <c r="F18" s="3">
        <v>0.45342880786642847</v>
      </c>
      <c r="G18" s="3">
        <v>0.45889199476759229</v>
      </c>
    </row>
    <row r="19" spans="1:7" x14ac:dyDescent="0.25">
      <c r="A19" s="1" t="s">
        <v>24</v>
      </c>
      <c r="B19" s="3">
        <v>0.49554532279401858</v>
      </c>
      <c r="C19" s="3">
        <v>0.49954032455594571</v>
      </c>
      <c r="D19" s="3">
        <v>0.40968848220106191</v>
      </c>
      <c r="E19" s="3">
        <v>0.49919696435502098</v>
      </c>
      <c r="F19" s="3">
        <v>0.45309446102605561</v>
      </c>
      <c r="G19" s="3">
        <v>0.46401473179096231</v>
      </c>
    </row>
    <row r="20" spans="1:7" x14ac:dyDescent="0.25">
      <c r="A20" s="1" t="s">
        <v>25</v>
      </c>
      <c r="B20" s="3">
        <v>0.51306927444330275</v>
      </c>
      <c r="C20" s="3">
        <v>0.41333063789370611</v>
      </c>
      <c r="D20" s="3">
        <v>0.50383297705402086</v>
      </c>
      <c r="E20" s="3">
        <v>0.51670077928956681</v>
      </c>
      <c r="F20" s="3">
        <v>0.53105459816869538</v>
      </c>
      <c r="G20" s="3">
        <v>0.53801594488608462</v>
      </c>
    </row>
    <row r="21" spans="1:7" x14ac:dyDescent="0.25">
      <c r="A21" s="1" t="s">
        <v>26</v>
      </c>
      <c r="B21" s="3">
        <v>0.28610041330572261</v>
      </c>
      <c r="C21" s="3">
        <v>0.22337404432554331</v>
      </c>
      <c r="D21" s="3">
        <v>0.25939594170290131</v>
      </c>
      <c r="E21" s="3">
        <v>0.28540900497769628</v>
      </c>
      <c r="F21" s="3">
        <v>0.30087737334568487</v>
      </c>
      <c r="G21" s="3">
        <v>0.31620181976344192</v>
      </c>
    </row>
    <row r="22" spans="1:7" x14ac:dyDescent="0.25">
      <c r="A22" s="1" t="s">
        <v>27</v>
      </c>
      <c r="B22" s="3">
        <v>0.43738190856178277</v>
      </c>
      <c r="C22" s="3">
        <v>0.37830705693110678</v>
      </c>
      <c r="D22" s="3">
        <v>0.48948144073155009</v>
      </c>
      <c r="E22" s="3">
        <v>0.43121357231902702</v>
      </c>
      <c r="F22" s="3">
        <v>0.49450912559570631</v>
      </c>
      <c r="G22" s="3">
        <v>0.48863408426038868</v>
      </c>
    </row>
    <row r="23" spans="1:7" x14ac:dyDescent="0.25">
      <c r="A23" s="1" t="s">
        <v>28</v>
      </c>
      <c r="B23" s="3">
        <v>0.44515255985446672</v>
      </c>
      <c r="C23" s="3">
        <v>0.43636443683880849</v>
      </c>
      <c r="D23" s="3">
        <v>0.28566282707827279</v>
      </c>
      <c r="E23" s="3">
        <v>0.45202145691464068</v>
      </c>
      <c r="F23" s="3">
        <v>0.36974090297761819</v>
      </c>
      <c r="G23" s="3">
        <v>0.39195771696080139</v>
      </c>
    </row>
    <row r="24" spans="1:7" x14ac:dyDescent="0.25">
      <c r="A24" s="1" t="s">
        <v>29</v>
      </c>
      <c r="B24" s="3">
        <v>0.47339485498207667</v>
      </c>
      <c r="C24" s="3">
        <v>0.46148390235290643</v>
      </c>
      <c r="D24" s="3">
        <v>0.37701993085936891</v>
      </c>
      <c r="E24" s="3">
        <v>0.47680315990565358</v>
      </c>
      <c r="F24" s="3">
        <v>0.42678276579979801</v>
      </c>
      <c r="G24" s="3">
        <v>0.44374598959073108</v>
      </c>
    </row>
    <row r="25" spans="1:7" x14ac:dyDescent="0.25">
      <c r="A25" s="2" t="s">
        <v>30</v>
      </c>
      <c r="B25" s="3">
        <f>AVERAGE(B2:B24)</f>
        <v>0.42068312848406547</v>
      </c>
      <c r="C25" s="3">
        <f t="shared" ref="C25:G25" si="0">AVERAGE(C2:C24)</f>
        <v>0.38884385182301767</v>
      </c>
      <c r="D25" s="3">
        <f t="shared" si="0"/>
        <v>0.35219434757136098</v>
      </c>
      <c r="E25" s="3">
        <f t="shared" si="0"/>
        <v>0.42221984081163094</v>
      </c>
      <c r="F25" s="3">
        <f t="shared" si="0"/>
        <v>0.39899062446374484</v>
      </c>
      <c r="G25" s="3">
        <f t="shared" si="0"/>
        <v>0.41436825347366868</v>
      </c>
    </row>
    <row r="26" spans="1:7" x14ac:dyDescent="0.25">
      <c r="A26" s="2" t="s">
        <v>31</v>
      </c>
      <c r="B26" s="3">
        <f>MAX(B2:B24)</f>
        <v>0.63810098086416112</v>
      </c>
      <c r="C26" s="3">
        <f t="shared" ref="C26:G26" si="1">MAX(C2:C24)</f>
        <v>0.61624318284380208</v>
      </c>
      <c r="D26" s="3">
        <f t="shared" si="1"/>
        <v>0.55188162651738815</v>
      </c>
      <c r="E26" s="3">
        <f t="shared" si="1"/>
        <v>0.64209990071853285</v>
      </c>
      <c r="F26" s="3">
        <f t="shared" si="1"/>
        <v>0.59719559610066186</v>
      </c>
      <c r="G26" s="3">
        <f t="shared" si="1"/>
        <v>0.60958196158300804</v>
      </c>
    </row>
    <row r="27" spans="1:7" x14ac:dyDescent="0.25">
      <c r="A27" s="2" t="s">
        <v>32</v>
      </c>
      <c r="B27" s="3">
        <f>MIN(B2:B24)</f>
        <v>7.6636792185229008E-2</v>
      </c>
      <c r="C27" s="3">
        <f t="shared" ref="C27:G27" si="2">MIN(C2:C24)</f>
        <v>6.7684177958800662E-2</v>
      </c>
      <c r="D27" s="3">
        <f t="shared" si="2"/>
        <v>-0.1132219597107358</v>
      </c>
      <c r="E27" s="3">
        <f t="shared" si="2"/>
        <v>7.8518014453786811E-2</v>
      </c>
      <c r="F27" s="3">
        <f t="shared" si="2"/>
        <v>-6.7486448566089763E-3</v>
      </c>
      <c r="G27" s="3">
        <f t="shared" si="2"/>
        <v>5.5236482255720087E-2</v>
      </c>
    </row>
  </sheetData>
  <conditionalFormatting sqref="B2:G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G26" sqref="A24:G26"/>
    </sheetView>
  </sheetViews>
  <sheetFormatPr defaultColWidth="9.140625" defaultRowHeight="15" x14ac:dyDescent="0.25"/>
  <cols>
    <col min="2" max="3" width="5.42578125" bestFit="1" customWidth="1"/>
    <col min="4" max="4" width="6.140625" bestFit="1" customWidth="1"/>
    <col min="5" max="5" width="6.42578125" bestFit="1" customWidth="1"/>
    <col min="6" max="7" width="5.42578125" bestFit="1" customWidth="1"/>
    <col min="14" max="14" width="11.710937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 s="4"/>
      <c r="C2" s="4"/>
      <c r="D2" s="4"/>
      <c r="E2" s="4"/>
      <c r="F2" s="4"/>
      <c r="G2" s="4"/>
    </row>
    <row r="3" spans="1:7" x14ac:dyDescent="0.25">
      <c r="A3" s="1" t="s">
        <v>8</v>
      </c>
      <c r="B3" s="5">
        <v>0.34229967157958491</v>
      </c>
      <c r="C3" s="5">
        <v>0.31639599670506091</v>
      </c>
      <c r="D3" s="5">
        <v>0.27071034970523722</v>
      </c>
      <c r="E3" s="5">
        <v>0.34183275555401271</v>
      </c>
      <c r="F3" s="5">
        <v>0.31602078079350998</v>
      </c>
      <c r="G3" s="5">
        <v>0.33805358687198328</v>
      </c>
    </row>
    <row r="4" spans="1:7" x14ac:dyDescent="0.25">
      <c r="A4" s="1" t="s">
        <v>24</v>
      </c>
      <c r="B4" s="5">
        <v>0.35202149999999999</v>
      </c>
      <c r="C4" s="5">
        <v>0.32847999999999999</v>
      </c>
      <c r="D4" s="5">
        <v>0.24682750000000001</v>
      </c>
      <c r="E4" s="5">
        <v>0.35742240504900002</v>
      </c>
      <c r="F4" s="5">
        <v>0.30152899999999999</v>
      </c>
      <c r="G4" s="5">
        <v>0.32144654507802001</v>
      </c>
    </row>
    <row r="5" spans="1:7" x14ac:dyDescent="0.25">
      <c r="A5" s="1" t="s">
        <v>10</v>
      </c>
      <c r="B5" s="5">
        <v>0.56179035628131957</v>
      </c>
      <c r="C5" s="5">
        <v>0.48913968765656229</v>
      </c>
      <c r="D5" s="5">
        <v>0.48993108608467317</v>
      </c>
      <c r="E5" s="5">
        <v>0.56680857283431085</v>
      </c>
      <c r="F5" s="5">
        <v>0.53065743442970548</v>
      </c>
      <c r="G5" s="5">
        <v>0.5482587425637877</v>
      </c>
    </row>
    <row r="6" spans="1:7" x14ac:dyDescent="0.25">
      <c r="A6" s="1" t="s">
        <v>11</v>
      </c>
      <c r="B6" s="5">
        <v>0.531063807148203</v>
      </c>
      <c r="C6" s="5">
        <v>0.50405649591117951</v>
      </c>
      <c r="D6" s="5">
        <v>0.47206902009802437</v>
      </c>
      <c r="E6" s="5">
        <v>0.53459740741920414</v>
      </c>
      <c r="F6" s="5">
        <v>0.50494849430277622</v>
      </c>
      <c r="G6" s="5">
        <v>0.51833619155940203</v>
      </c>
    </row>
    <row r="7" spans="1:7" x14ac:dyDescent="0.25">
      <c r="A7" s="1" t="s">
        <v>12</v>
      </c>
      <c r="B7" s="5">
        <v>0.48762731148926503</v>
      </c>
      <c r="C7" s="5">
        <v>0.44348157858222892</v>
      </c>
      <c r="D7" s="5">
        <v>0.4293485194033676</v>
      </c>
      <c r="E7" s="5">
        <v>0.49306058040447642</v>
      </c>
      <c r="F7" s="5">
        <v>0.46449673977668138</v>
      </c>
      <c r="G7" s="5">
        <v>0.4770468071763444</v>
      </c>
    </row>
    <row r="8" spans="1:7" x14ac:dyDescent="0.25">
      <c r="A8" s="1" t="s">
        <v>13</v>
      </c>
      <c r="B8" s="5">
        <v>0.30181160831271892</v>
      </c>
      <c r="C8" s="5">
        <v>0.25145267611872663</v>
      </c>
      <c r="D8" s="5">
        <v>0.23921872619265799</v>
      </c>
      <c r="E8" s="5">
        <v>0.30500377241024851</v>
      </c>
      <c r="F8" s="5">
        <v>0.27325844692280882</v>
      </c>
      <c r="G8" s="5">
        <v>0.28973739014572042</v>
      </c>
    </row>
    <row r="9" spans="1:7" x14ac:dyDescent="0.25">
      <c r="A9" s="1" t="s">
        <v>15</v>
      </c>
      <c r="B9" s="5">
        <v>0.22683816413932961</v>
      </c>
      <c r="C9" s="5">
        <v>0.15082723820664171</v>
      </c>
      <c r="D9" s="5">
        <v>0.1013297647352502</v>
      </c>
      <c r="E9" s="5">
        <v>0.22630575625602339</v>
      </c>
      <c r="F9" s="5">
        <v>0.17787803443630409</v>
      </c>
      <c r="G9" s="5">
        <v>0.20903003458788111</v>
      </c>
    </row>
    <row r="10" spans="1:7" x14ac:dyDescent="0.25">
      <c r="A10" s="1" t="s">
        <v>16</v>
      </c>
      <c r="B10" s="5">
        <v>0.56861011106649206</v>
      </c>
      <c r="C10" s="5">
        <v>0.47687335583708518</v>
      </c>
      <c r="D10" s="5">
        <v>0.55793748734908299</v>
      </c>
      <c r="E10" s="5">
        <v>0.57033284053981848</v>
      </c>
      <c r="F10" s="5">
        <v>0.577288022786558</v>
      </c>
      <c r="G10" s="5">
        <v>0.58338045897286017</v>
      </c>
    </row>
    <row r="11" spans="1:7" x14ac:dyDescent="0.25">
      <c r="A11" s="1" t="s">
        <v>17</v>
      </c>
      <c r="B11" s="5">
        <v>0.42968322247085378</v>
      </c>
      <c r="C11" s="5">
        <v>0.33657060157798963</v>
      </c>
      <c r="D11" s="5">
        <v>0.38526962932023823</v>
      </c>
      <c r="E11" s="5">
        <v>0.43471589945328809</v>
      </c>
      <c r="F11" s="5">
        <v>0.42024637124066228</v>
      </c>
      <c r="G11" s="5">
        <v>0.43016780659067683</v>
      </c>
    </row>
    <row r="12" spans="1:7" x14ac:dyDescent="0.25">
      <c r="A12" s="1" t="s">
        <v>18</v>
      </c>
      <c r="B12" s="5">
        <v>0.26710935511042261</v>
      </c>
      <c r="C12" s="5">
        <v>0.20837287936521789</v>
      </c>
      <c r="D12" s="5">
        <v>0.18653785796745451</v>
      </c>
      <c r="E12" s="5">
        <v>0.26925139109653728</v>
      </c>
      <c r="F12" s="5">
        <v>0.26051472196514858</v>
      </c>
      <c r="G12" s="5">
        <v>0.27380221820267803</v>
      </c>
    </row>
    <row r="13" spans="1:7" x14ac:dyDescent="0.25">
      <c r="A13" s="1" t="s">
        <v>19</v>
      </c>
      <c r="B13" s="5">
        <v>0.27481023431729212</v>
      </c>
      <c r="C13" s="5">
        <v>0.21390534801311861</v>
      </c>
      <c r="D13" s="5">
        <v>0.17958073131073321</v>
      </c>
      <c r="E13" s="5">
        <v>0.2812829938817063</v>
      </c>
      <c r="F13" s="5">
        <v>0.2348817539638742</v>
      </c>
      <c r="G13" s="5">
        <v>0.26455656542758682</v>
      </c>
    </row>
    <row r="14" spans="1:7" x14ac:dyDescent="0.25">
      <c r="A14" s="1" t="s">
        <v>20</v>
      </c>
      <c r="B14" s="5">
        <v>0.26206889163309222</v>
      </c>
      <c r="C14" s="5">
        <v>0.23089133197831749</v>
      </c>
      <c r="D14" s="5">
        <v>0.18487827000072801</v>
      </c>
      <c r="E14" s="5">
        <v>0.26616208892711329</v>
      </c>
      <c r="F14" s="5">
        <v>0.23726600112368079</v>
      </c>
      <c r="G14" s="5">
        <v>0.2568591908611374</v>
      </c>
    </row>
    <row r="15" spans="1:7" x14ac:dyDescent="0.25">
      <c r="A15" s="1" t="s">
        <v>21</v>
      </c>
      <c r="B15" s="5">
        <v>0.3768063105448819</v>
      </c>
      <c r="C15" s="5">
        <v>0.35650033247293239</v>
      </c>
      <c r="D15" s="5">
        <v>0.34496150321792152</v>
      </c>
      <c r="E15" s="5">
        <v>0.37901583519522281</v>
      </c>
      <c r="F15" s="5">
        <v>0.36607112141663711</v>
      </c>
      <c r="G15" s="5">
        <v>0.37366495030832669</v>
      </c>
    </row>
    <row r="16" spans="1:7" x14ac:dyDescent="0.25">
      <c r="A16" s="1" t="s">
        <v>22</v>
      </c>
      <c r="B16" s="5">
        <v>0.33710931591269921</v>
      </c>
      <c r="C16" s="5">
        <v>0.27540881974732639</v>
      </c>
      <c r="D16" s="5">
        <v>0.22714745319976809</v>
      </c>
      <c r="E16" s="5">
        <v>0.33385360144116638</v>
      </c>
      <c r="F16" s="5">
        <v>0.29368124004264939</v>
      </c>
      <c r="G16" s="5">
        <v>0.32081699334761671</v>
      </c>
    </row>
    <row r="17" spans="1:7" x14ac:dyDescent="0.25">
      <c r="A17" s="1" t="s">
        <v>23</v>
      </c>
      <c r="B17" s="5">
        <v>0.34861658888000252</v>
      </c>
      <c r="C17" s="5">
        <v>0.3210889100924329</v>
      </c>
      <c r="D17" s="5">
        <v>0.30756886410433021</v>
      </c>
      <c r="E17" s="5">
        <v>0.34943692946851879</v>
      </c>
      <c r="F17" s="5">
        <v>0.33462508748243491</v>
      </c>
      <c r="G17" s="5">
        <v>0.34599176401324178</v>
      </c>
    </row>
    <row r="18" spans="1:7" x14ac:dyDescent="0.25">
      <c r="A18" s="1" t="s">
        <v>9</v>
      </c>
      <c r="B18" s="5">
        <v>0.35202153539311398</v>
      </c>
      <c r="C18" s="5">
        <v>0.32848788656988998</v>
      </c>
      <c r="D18" s="5">
        <v>0.246827503652504</v>
      </c>
      <c r="E18" s="5">
        <v>0.35742240504987599</v>
      </c>
      <c r="F18" s="5">
        <v>0.30152917371055998</v>
      </c>
      <c r="G18" s="5">
        <v>0.32144654507802001</v>
      </c>
    </row>
    <row r="19" spans="1:7" x14ac:dyDescent="0.25">
      <c r="A19" s="1" t="s">
        <v>25</v>
      </c>
      <c r="B19" s="5">
        <v>0.44587599456352911</v>
      </c>
      <c r="C19" s="5">
        <v>0.35370780733355067</v>
      </c>
      <c r="D19" s="5">
        <v>0.40646327722398973</v>
      </c>
      <c r="E19" s="5">
        <v>0.44871164133868929</v>
      </c>
      <c r="F19" s="5">
        <v>0.44531152436964427</v>
      </c>
      <c r="G19" s="5">
        <v>0.45477265632012792</v>
      </c>
    </row>
    <row r="20" spans="1:7" x14ac:dyDescent="0.25">
      <c r="A20" s="1" t="s">
        <v>26</v>
      </c>
      <c r="B20" s="5">
        <v>0.208247344785261</v>
      </c>
      <c r="C20" s="5">
        <v>0.1597616915752276</v>
      </c>
      <c r="D20" s="5">
        <v>0.1066841260264642</v>
      </c>
      <c r="E20" s="5">
        <v>0.20818390551051791</v>
      </c>
      <c r="F20" s="5">
        <v>0.17156523561227491</v>
      </c>
      <c r="G20" s="5">
        <v>0.20120995988102189</v>
      </c>
    </row>
    <row r="21" spans="1:7" x14ac:dyDescent="0.25">
      <c r="A21" s="1" t="s">
        <v>27</v>
      </c>
      <c r="B21" s="5">
        <v>0.44866062282387931</v>
      </c>
      <c r="C21" s="5">
        <v>0.41576613866089812</v>
      </c>
      <c r="D21" s="5">
        <v>0.38618263567144839</v>
      </c>
      <c r="E21" s="5">
        <v>0.44969027689772673</v>
      </c>
      <c r="F21" s="5">
        <v>0.41930756846102141</v>
      </c>
      <c r="G21" s="5">
        <v>0.43178737779040599</v>
      </c>
    </row>
    <row r="22" spans="1:7" x14ac:dyDescent="0.25">
      <c r="A22" s="1" t="s">
        <v>28</v>
      </c>
      <c r="B22" s="5">
        <v>0.42404741005745061</v>
      </c>
      <c r="C22" s="5">
        <v>0.34067488927720768</v>
      </c>
      <c r="D22" s="5">
        <v>0.37537315628668427</v>
      </c>
      <c r="E22" s="5">
        <v>0.42755846982604429</v>
      </c>
      <c r="F22" s="5">
        <v>0.41296213358431477</v>
      </c>
      <c r="G22" s="5">
        <v>0.42186902319303482</v>
      </c>
    </row>
    <row r="23" spans="1:7" x14ac:dyDescent="0.25">
      <c r="A23" s="1" t="s">
        <v>29</v>
      </c>
      <c r="B23" s="5">
        <v>0.51986701238692412</v>
      </c>
      <c r="C23" s="5">
        <v>0.46514829663435547</v>
      </c>
      <c r="D23" s="5">
        <v>0.46449783193248839</v>
      </c>
      <c r="E23" s="5">
        <v>0.52079749125852981</v>
      </c>
      <c r="F23" s="5">
        <v>0.50021805228046179</v>
      </c>
      <c r="G23" s="5">
        <v>0.51218349266035312</v>
      </c>
    </row>
    <row r="24" spans="1:7" x14ac:dyDescent="0.25">
      <c r="A24" s="2" t="s">
        <v>30</v>
      </c>
      <c r="B24" s="3">
        <f>AVERAGE(B2:B23)</f>
        <v>0.38414220804268173</v>
      </c>
      <c r="C24" s="3">
        <f>AVERAGE(C2:C23)</f>
        <v>0.33176152201504527</v>
      </c>
      <c r="D24" s="3">
        <f>AVERAGE(D2:D23)</f>
        <v>0.31473072826109749</v>
      </c>
      <c r="E24" s="3">
        <f>AVERAGE(E2:E23)</f>
        <v>0.38673557237200157</v>
      </c>
      <c r="F24" s="3">
        <f>AVERAGE(F2:F23)</f>
        <v>0.35925033041436705</v>
      </c>
      <c r="G24" s="3">
        <f>AVERAGE(G2:G23)</f>
        <v>0.37592468098239179</v>
      </c>
    </row>
    <row r="25" spans="1:7" x14ac:dyDescent="0.25">
      <c r="A25" s="2" t="s">
        <v>31</v>
      </c>
      <c r="B25" s="3">
        <f>MAX(B2:B23)</f>
        <v>0.56861011106649206</v>
      </c>
      <c r="C25" s="3">
        <f>MAX(C2:C23)</f>
        <v>0.50405649591117951</v>
      </c>
      <c r="D25" s="3">
        <f>MAX(D2:D23)</f>
        <v>0.55793748734908299</v>
      </c>
      <c r="E25" s="3">
        <f>MAX(E2:E23)</f>
        <v>0.57033284053981848</v>
      </c>
      <c r="F25" s="3">
        <f>MAX(F2:F23)</f>
        <v>0.577288022786558</v>
      </c>
      <c r="G25" s="3">
        <f>MAX(G2:G23)</f>
        <v>0.58338045897286017</v>
      </c>
    </row>
    <row r="26" spans="1:7" x14ac:dyDescent="0.25">
      <c r="A26" s="2" t="s">
        <v>32</v>
      </c>
      <c r="B26" s="3">
        <f>MIN(B2:B23)</f>
        <v>0.208247344785261</v>
      </c>
      <c r="C26" s="3">
        <f t="shared" ref="C26:G26" si="0">MIN(C2:C23)</f>
        <v>0.15082723820664171</v>
      </c>
      <c r="D26" s="3">
        <f t="shared" si="0"/>
        <v>0.1013297647352502</v>
      </c>
      <c r="E26" s="3">
        <f t="shared" si="0"/>
        <v>0.20818390551051791</v>
      </c>
      <c r="F26" s="3">
        <f t="shared" si="0"/>
        <v>0.17156523561227491</v>
      </c>
      <c r="G26" s="3">
        <f t="shared" si="0"/>
        <v>0.20120995988102189</v>
      </c>
    </row>
  </sheetData>
  <conditionalFormatting sqref="B3:G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workbookViewId="0">
      <selection activeCell="I14" sqref="I14"/>
    </sheetView>
  </sheetViews>
  <sheetFormatPr defaultColWidth="9.140625" defaultRowHeight="15" x14ac:dyDescent="0.25"/>
  <cols>
    <col min="2" max="3" width="5.42578125" bestFit="1" customWidth="1"/>
    <col min="4" max="4" width="6.140625" bestFit="1" customWidth="1"/>
    <col min="5" max="5" width="6.42578125" bestFit="1" customWidth="1"/>
    <col min="6" max="7" width="5.42578125" bestFit="1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 s="4"/>
      <c r="C2" s="4"/>
      <c r="D2" s="4"/>
      <c r="E2" s="4"/>
      <c r="F2" s="4"/>
      <c r="G2" s="4"/>
    </row>
    <row r="3" spans="1:7" x14ac:dyDescent="0.25">
      <c r="A3" s="1" t="s">
        <v>8</v>
      </c>
      <c r="B3" s="5">
        <v>0.17003584619350659</v>
      </c>
      <c r="C3" s="5">
        <v>0.15267212005439529</v>
      </c>
      <c r="D3" s="5">
        <v>4.5027492695662752E-2</v>
      </c>
      <c r="E3" s="5">
        <v>0.17339211816768829</v>
      </c>
      <c r="F3" s="5">
        <v>0.1191628350424789</v>
      </c>
      <c r="G3" s="5">
        <v>0.15389422118124371</v>
      </c>
    </row>
    <row r="4" spans="1:7" x14ac:dyDescent="0.25">
      <c r="A4" s="1" t="s">
        <v>24</v>
      </c>
      <c r="B4" s="5">
        <v>0.36124904375258399</v>
      </c>
      <c r="C4" s="5">
        <v>0.32363147029285599</v>
      </c>
      <c r="D4" s="5">
        <v>0.30065101098292002</v>
      </c>
      <c r="E4" s="5">
        <v>0.36671465635949901</v>
      </c>
      <c r="F4" s="5">
        <v>0.33800140603162798</v>
      </c>
      <c r="G4" s="5">
        <v>0.35488078009804602</v>
      </c>
    </row>
    <row r="5" spans="1:7" x14ac:dyDescent="0.25">
      <c r="A5" s="1" t="s">
        <v>10</v>
      </c>
      <c r="B5" s="5">
        <v>0.54379450539196239</v>
      </c>
      <c r="C5" s="5">
        <v>0.47720123375270251</v>
      </c>
      <c r="D5" s="5">
        <v>0.45147096840563461</v>
      </c>
      <c r="E5" s="5">
        <v>0.54723807480306119</v>
      </c>
      <c r="F5" s="5">
        <v>0.5019530458708954</v>
      </c>
      <c r="G5" s="5">
        <v>0.52465621778570437</v>
      </c>
    </row>
    <row r="6" spans="1:7" x14ac:dyDescent="0.25">
      <c r="A6" s="1" t="s">
        <v>11</v>
      </c>
      <c r="B6" s="5">
        <v>0.26052142501965703</v>
      </c>
      <c r="C6" s="5">
        <v>0.25224437478894601</v>
      </c>
      <c r="D6" s="5">
        <v>8.6002146498852294E-2</v>
      </c>
      <c r="E6" s="5">
        <v>0.262886840431237</v>
      </c>
      <c r="F6" s="5">
        <v>0.16294557361284701</v>
      </c>
      <c r="G6" s="5">
        <v>0.19728845331408101</v>
      </c>
    </row>
    <row r="7" spans="1:7" x14ac:dyDescent="0.25">
      <c r="A7" s="1" t="s">
        <v>12</v>
      </c>
      <c r="B7" s="5">
        <v>0.37096972452455101</v>
      </c>
      <c r="C7" s="5">
        <v>0.32547002540240499</v>
      </c>
      <c r="D7" s="5">
        <v>0.26037332726132001</v>
      </c>
      <c r="E7" s="5">
        <v>0.37463313927199798</v>
      </c>
      <c r="F7" s="5">
        <v>0.31500840611861802</v>
      </c>
      <c r="G7" s="5">
        <v>0.34336714664797202</v>
      </c>
    </row>
    <row r="8" spans="1:7" x14ac:dyDescent="0.25">
      <c r="A8" s="1" t="s">
        <v>13</v>
      </c>
      <c r="B8" s="5">
        <v>0.28526417843300739</v>
      </c>
      <c r="C8" s="5">
        <v>0.2492116533668215</v>
      </c>
      <c r="D8" s="5">
        <v>0.18825956054920029</v>
      </c>
      <c r="E8" s="5">
        <v>0.28904355862697728</v>
      </c>
      <c r="F8" s="5">
        <v>0.24598846464514629</v>
      </c>
      <c r="G8" s="5">
        <v>0.28108251298378639</v>
      </c>
    </row>
    <row r="9" spans="1:7" x14ac:dyDescent="0.25">
      <c r="A9" s="1" t="s">
        <v>14</v>
      </c>
      <c r="B9" s="5">
        <v>0.1202784115310666</v>
      </c>
      <c r="C9" s="5">
        <v>4.2641484982382072E-2</v>
      </c>
      <c r="D9" s="5">
        <v>-4.604394422138558E-3</v>
      </c>
      <c r="E9" s="5">
        <v>0.1244725694361897</v>
      </c>
      <c r="F9" s="5">
        <v>6.3981425533464531E-2</v>
      </c>
      <c r="G9" s="5">
        <v>0.1033270533275127</v>
      </c>
    </row>
    <row r="10" spans="1:7" x14ac:dyDescent="0.25">
      <c r="A10" s="1" t="s">
        <v>15</v>
      </c>
      <c r="B10" s="5">
        <v>0.19689865092970429</v>
      </c>
      <c r="C10" s="5">
        <v>0.14617551203354809</v>
      </c>
      <c r="D10" s="5">
        <v>7.2869566413072406E-2</v>
      </c>
      <c r="E10" s="5">
        <v>0.19386175194271121</v>
      </c>
      <c r="F10" s="5">
        <v>0.150004441589803</v>
      </c>
      <c r="G10" s="5">
        <v>0.18399717489709411</v>
      </c>
    </row>
    <row r="11" spans="1:7" x14ac:dyDescent="0.25">
      <c r="A11" s="1" t="s">
        <v>16</v>
      </c>
      <c r="B11" s="5">
        <v>0.26226390985849091</v>
      </c>
      <c r="C11" s="5">
        <v>0.22521270956237049</v>
      </c>
      <c r="D11" s="5">
        <v>8.493789078887326E-2</v>
      </c>
      <c r="E11" s="5">
        <v>0.26625125618075779</v>
      </c>
      <c r="F11" s="5">
        <v>0.17084333889403741</v>
      </c>
      <c r="G11" s="5">
        <v>0.22906893384785501</v>
      </c>
    </row>
    <row r="12" spans="1:7" x14ac:dyDescent="0.25">
      <c r="A12" s="1" t="s">
        <v>17</v>
      </c>
      <c r="B12" s="5">
        <v>0.13288818111502351</v>
      </c>
      <c r="C12" s="5">
        <v>0.1067770478123071</v>
      </c>
      <c r="D12" s="5">
        <v>-4.0209791183283272E-2</v>
      </c>
      <c r="E12" s="5">
        <v>0.13475203015746759</v>
      </c>
      <c r="F12" s="5">
        <v>4.8795427154815552E-2</v>
      </c>
      <c r="G12" s="5">
        <v>0.1078844066386562</v>
      </c>
    </row>
    <row r="13" spans="1:7" x14ac:dyDescent="0.25">
      <c r="A13" s="1" t="s">
        <v>19</v>
      </c>
      <c r="B13" s="5">
        <v>0.21628715983752569</v>
      </c>
      <c r="C13" s="5">
        <v>0.18958049813031549</v>
      </c>
      <c r="D13" s="5">
        <v>0.1455436673989737</v>
      </c>
      <c r="E13" s="5">
        <v>0.2192536484667085</v>
      </c>
      <c r="F13" s="5">
        <v>0.1877708978200002</v>
      </c>
      <c r="G13" s="5">
        <v>0.2113931490685568</v>
      </c>
    </row>
    <row r="14" spans="1:7" x14ac:dyDescent="0.25">
      <c r="A14" s="1" t="s">
        <v>20</v>
      </c>
      <c r="B14" s="5">
        <v>0.1167061553551524</v>
      </c>
      <c r="C14" s="5">
        <v>0.1095675271715592</v>
      </c>
      <c r="D14" s="5">
        <v>4.0247435764057538E-2</v>
      </c>
      <c r="E14" s="5">
        <v>0.1212468806415665</v>
      </c>
      <c r="F14" s="5">
        <v>9.5125279026389786E-2</v>
      </c>
      <c r="G14" s="5">
        <v>0.1213219413042944</v>
      </c>
    </row>
    <row r="15" spans="1:7" x14ac:dyDescent="0.25">
      <c r="A15" s="1" t="s">
        <v>21</v>
      </c>
      <c r="B15" s="5">
        <v>0.2177164784388167</v>
      </c>
      <c r="C15" s="5">
        <v>0.21427360655763381</v>
      </c>
      <c r="D15" s="5">
        <v>0.1069885282221887</v>
      </c>
      <c r="E15" s="5">
        <v>0.22269179885272949</v>
      </c>
      <c r="F15" s="5">
        <v>0.16945819087030009</v>
      </c>
      <c r="G15" s="5">
        <v>0.21024740003686809</v>
      </c>
    </row>
    <row r="16" spans="1:7" x14ac:dyDescent="0.25">
      <c r="A16" s="1" t="s">
        <v>22</v>
      </c>
      <c r="B16" s="5">
        <v>0.21638032781319411</v>
      </c>
      <c r="C16" s="5">
        <v>0.17157872288807949</v>
      </c>
      <c r="D16" s="5">
        <v>5.3858691174112787E-2</v>
      </c>
      <c r="E16" s="5">
        <v>0.2179065225773397</v>
      </c>
      <c r="F16" s="5">
        <v>0.14488266128734439</v>
      </c>
      <c r="G16" s="5">
        <v>0.1910567007369561</v>
      </c>
    </row>
    <row r="17" spans="1:7" x14ac:dyDescent="0.25">
      <c r="A17" s="1" t="s">
        <v>23</v>
      </c>
      <c r="B17" s="5">
        <v>0.15391103387364011</v>
      </c>
      <c r="C17" s="5">
        <v>0.14400758351267559</v>
      </c>
      <c r="D17" s="5">
        <v>4.1490047188360468E-2</v>
      </c>
      <c r="E17" s="5">
        <v>0.1579652861820813</v>
      </c>
      <c r="F17" s="5">
        <v>0.1111920061560062</v>
      </c>
      <c r="G17" s="5">
        <v>0.14687101298340821</v>
      </c>
    </row>
    <row r="18" spans="1:7" x14ac:dyDescent="0.25">
      <c r="A18" s="1" t="s">
        <v>9</v>
      </c>
      <c r="B18" s="5">
        <v>0.34453844040547099</v>
      </c>
      <c r="C18" s="5">
        <v>0.300134972</v>
      </c>
      <c r="D18" s="5">
        <v>0.27427967763928002</v>
      </c>
      <c r="E18" s="5">
        <v>0.348873031715766</v>
      </c>
      <c r="F18" s="5">
        <v>0.32021770608434702</v>
      </c>
      <c r="G18" s="5">
        <v>0.33596198918755699</v>
      </c>
    </row>
    <row r="19" spans="1:7" x14ac:dyDescent="0.25">
      <c r="A19" s="1" t="s">
        <v>25</v>
      </c>
      <c r="B19" s="5">
        <v>0.28720095044263089</v>
      </c>
      <c r="C19" s="5">
        <v>0.2077806767160181</v>
      </c>
      <c r="D19" s="5">
        <v>0.18811274820848239</v>
      </c>
      <c r="E19" s="5">
        <v>0.29350739600363229</v>
      </c>
      <c r="F19" s="5">
        <v>0.25248361226357408</v>
      </c>
      <c r="G19" s="5">
        <v>0.28168806037663902</v>
      </c>
    </row>
    <row r="20" spans="1:7" x14ac:dyDescent="0.25">
      <c r="A20" s="1" t="s">
        <v>26</v>
      </c>
      <c r="B20" s="5">
        <v>0.20853036660270449</v>
      </c>
      <c r="C20" s="5">
        <v>0.13045910642578129</v>
      </c>
      <c r="D20" s="5">
        <v>0.1002220216260583</v>
      </c>
      <c r="E20" s="5">
        <v>0.21224194450544989</v>
      </c>
      <c r="F20" s="5">
        <v>0.16895062522617141</v>
      </c>
      <c r="G20" s="5">
        <v>0.20516807310575641</v>
      </c>
    </row>
    <row r="21" spans="1:7" x14ac:dyDescent="0.25">
      <c r="A21" s="1" t="s">
        <v>27</v>
      </c>
      <c r="B21" s="5">
        <v>0.23800901518450721</v>
      </c>
      <c r="C21" s="5">
        <v>0.1910588220352171</v>
      </c>
      <c r="D21" s="5">
        <v>0.1107513437391653</v>
      </c>
      <c r="E21" s="5">
        <v>0.2376986745859816</v>
      </c>
      <c r="F21" s="5">
        <v>0.18069157336322539</v>
      </c>
      <c r="G21" s="5">
        <v>0.22231044694990729</v>
      </c>
    </row>
    <row r="22" spans="1:7" x14ac:dyDescent="0.25">
      <c r="A22" s="1" t="s">
        <v>28</v>
      </c>
      <c r="B22" s="5">
        <v>0.22763592500226301</v>
      </c>
      <c r="C22" s="5">
        <v>0.1645336906064481</v>
      </c>
      <c r="D22" s="5">
        <v>9.1295723658316397E-2</v>
      </c>
      <c r="E22" s="5">
        <v>0.23604385550419801</v>
      </c>
      <c r="F22" s="5">
        <v>0.16634642022110779</v>
      </c>
      <c r="G22" s="5">
        <v>0.2158600989542511</v>
      </c>
    </row>
    <row r="23" spans="1:7" x14ac:dyDescent="0.25">
      <c r="A23" s="1" t="s">
        <v>29</v>
      </c>
      <c r="B23" s="5">
        <v>0.33595619926310238</v>
      </c>
      <c r="C23" s="5">
        <v>0.29887140045484528</v>
      </c>
      <c r="D23" s="5">
        <v>0.23043544082397741</v>
      </c>
      <c r="E23" s="5">
        <v>0.33975358258390542</v>
      </c>
      <c r="F23" s="5">
        <v>0.29484650121045758</v>
      </c>
      <c r="G23" s="5">
        <v>0.31946736815595822</v>
      </c>
    </row>
    <row r="24" spans="1:7" x14ac:dyDescent="0.25">
      <c r="A24" s="2" t="s">
        <v>30</v>
      </c>
      <c r="B24" s="3">
        <f>AVERAGE(B1:B23)</f>
        <v>0.2508112347127886</v>
      </c>
      <c r="C24" s="3">
        <f t="shared" ref="C24:G24" si="0">AVERAGE(C1:C23)</f>
        <v>0.21062305897844322</v>
      </c>
      <c r="D24" s="3">
        <f t="shared" si="0"/>
        <v>0.13466681444919462</v>
      </c>
      <c r="E24" s="3">
        <f t="shared" si="0"/>
        <v>0.25430612461890217</v>
      </c>
      <c r="F24" s="3">
        <f t="shared" si="0"/>
        <v>0.200411897048698</v>
      </c>
      <c r="G24" s="3">
        <f t="shared" si="0"/>
        <v>0.23527586388486213</v>
      </c>
    </row>
    <row r="25" spans="1:7" x14ac:dyDescent="0.25">
      <c r="A25" s="2" t="s">
        <v>31</v>
      </c>
      <c r="B25" s="3">
        <f>MAX(B1:B23)</f>
        <v>0.54379450539196239</v>
      </c>
      <c r="C25" s="3">
        <f t="shared" ref="C25:G25" si="1">MAX(C1:C23)</f>
        <v>0.47720123375270251</v>
      </c>
      <c r="D25" s="3">
        <f t="shared" si="1"/>
        <v>0.45147096840563461</v>
      </c>
      <c r="E25" s="3">
        <f t="shared" si="1"/>
        <v>0.54723807480306119</v>
      </c>
      <c r="F25" s="3">
        <f t="shared" si="1"/>
        <v>0.5019530458708954</v>
      </c>
      <c r="G25" s="3">
        <f t="shared" si="1"/>
        <v>0.52465621778570437</v>
      </c>
    </row>
    <row r="26" spans="1:7" x14ac:dyDescent="0.25">
      <c r="A26" s="2" t="s">
        <v>32</v>
      </c>
      <c r="B26" s="3">
        <f>MIN(B1:B23)</f>
        <v>0.1167061553551524</v>
      </c>
      <c r="C26" s="3">
        <f t="shared" ref="C26:G26" si="2">MIN(C1:C23)</f>
        <v>4.2641484982382072E-2</v>
      </c>
      <c r="D26" s="3">
        <f t="shared" si="2"/>
        <v>-4.0209791183283272E-2</v>
      </c>
      <c r="E26" s="3">
        <f t="shared" si="2"/>
        <v>0.1212468806415665</v>
      </c>
      <c r="F26" s="3">
        <f t="shared" si="2"/>
        <v>4.8795427154815552E-2</v>
      </c>
      <c r="G26" s="3">
        <f t="shared" si="2"/>
        <v>0.1033270533275127</v>
      </c>
    </row>
    <row r="27" spans="1:7" x14ac:dyDescent="0.25">
      <c r="A27" s="2"/>
      <c r="B27" s="3"/>
      <c r="C27" s="3"/>
      <c r="D27" s="3"/>
      <c r="E27" s="3"/>
      <c r="F27" s="3"/>
      <c r="G27" s="3"/>
    </row>
  </sheetData>
  <conditionalFormatting sqref="B3:G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nonc_expo</vt:lpstr>
      <vt:lpstr>mm_expo</vt:lpstr>
      <vt:lpstr>mm_ratio</vt:lpstr>
      <vt:lpstr>nonc_ratio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Grob Linus (grbi)</cp:lastModifiedBy>
  <dcterms:created xsi:type="dcterms:W3CDTF">2020-08-24T07:46:36Z</dcterms:created>
  <dcterms:modified xsi:type="dcterms:W3CDTF">2020-09-26T14:21:26Z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iteId">
    <vt:lpwstr>5d1a9f9d-201f-4a10-b983-451cf65cbc1e</vt:lpwstr>
  </property>
  <property fmtid="{D5CDD505-2E9C-101B-9397-08002B2CF9AE}" pid="4" name="MSIP_Label_10d9bad3-6dac-4e9a-89a3-89f3b8d247b2_Owner">
    <vt:lpwstr>grbi@zhaw.ch</vt:lpwstr>
  </property>
  <property fmtid="{D5CDD505-2E9C-101B-9397-08002B2CF9AE}" pid="5" name="MSIP_Label_10d9bad3-6dac-4e9a-89a3-89f3b8d247b2_SetDate">
    <vt:lpwstr>2020-08-24T09:12:21.2111447Z</vt:lpwstr>
  </property>
  <property fmtid="{D5CDD505-2E9C-101B-9397-08002B2CF9AE}" pid="6" name="MSIP_Label_10d9bad3-6dac-4e9a-89a3-89f3b8d247b2_Name">
    <vt:lpwstr>Intern</vt:lpwstr>
  </property>
  <property fmtid="{D5CDD505-2E9C-101B-9397-08002B2CF9AE}" pid="7" name="MSIP_Label_10d9bad3-6dac-4e9a-89a3-89f3b8d247b2_Application">
    <vt:lpwstr>Microsoft Azure Information Protection</vt:lpwstr>
  </property>
  <property fmtid="{D5CDD505-2E9C-101B-9397-08002B2CF9AE}" pid="8" name="MSIP_Label_10d9bad3-6dac-4e9a-89a3-89f3b8d247b2_ActionId">
    <vt:lpwstr>fa535661-57b9-46e5-b917-c26751371ef2</vt:lpwstr>
  </property>
  <property fmtid="{D5CDD505-2E9C-101B-9397-08002B2CF9AE}" pid="9" name="MSIP_Label_10d9bad3-6dac-4e9a-89a3-89f3b8d247b2_Extended_MSFT_Method">
    <vt:lpwstr>Automatic</vt:lpwstr>
  </property>
  <property fmtid="{D5CDD505-2E9C-101B-9397-08002B2CF9AE}" pid="10" name="Sensitivity">
    <vt:lpwstr>Intern</vt:lpwstr>
  </property>
</Properties>
</file>