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0. Desk'\FPT_Terms\FPT_Summer_26\IOT102\RBL - Project\Final_Week_9\26SU_SE2036_G1_IOT102_FinalReport\Documents\"/>
    </mc:Choice>
  </mc:AlternateContent>
  <xr:revisionPtr revIDLastSave="0" documentId="13_ncr:1_{52BCB5A8-7AB8-4E01-B9D5-DE179103D4F8}" xr6:coauthVersionLast="47" xr6:coauthVersionMax="47" xr10:uidLastSave="{00000000-0000-0000-0000-000000000000}"/>
  <bookViews>
    <workbookView xWindow="-120" yWindow="-120" windowWidth="29040" windowHeight="1644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definedNames>
    <definedName name="_xlnm.Print_Area" localSheetId="0">'1. Metadata &amp; Summary'!$A$1:$N$46</definedName>
    <definedName name="_xlnm.Print_Area" localSheetId="3">'4. Self-Assessment Checklist'!$A$1:$D$35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alcChain>
</file>

<file path=xl/sharedStrings.xml><?xml version="1.0" encoding="utf-8"?>
<sst xmlns="http://schemas.openxmlformats.org/spreadsheetml/2006/main" count="372" uniqueCount="300">
  <si>
    <t>AI AUDIT LOG - METADATA &amp; SUMMARY</t>
  </si>
  <si>
    <t>STUDENT INFORMATION</t>
  </si>
  <si>
    <t>Student Name:</t>
  </si>
  <si>
    <t>Student ID:</t>
  </si>
  <si>
    <t>Course:</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</si>
  <si>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</si>
  <si>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</si>
  <si>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</si>
  <si>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</si>
  <si>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</si>
  <si>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</si>
  <si>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</si>
  <si>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</si>
  <si>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</si>
  <si>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</si>
  <si>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</si>
  <si>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</si>
  <si>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</si>
  <si>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</si>
  <si>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</si>
  <si>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</si>
  <si>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</si>
  <si>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</si>
  <si>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</si>
  <si>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</si>
  <si>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</si>
  <si>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</si>
  <si>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</si>
  <si>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</si>
  <si>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Evidence</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</si>
  <si>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</si>
  <si>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</si>
  <si>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</si>
  <si>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</si>
  <si>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</si>
  <si>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</si>
  <si>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</si>
  <si>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</si>
  <si>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</si>
  <si>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</si>
  <si>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</si>
  <si>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</si>
  <si>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</si>
  <si>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</si>
  <si>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</si>
  <si>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</si>
  <si>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</si>
  <si>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</si>
  <si>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</si>
  <si>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</si>
  <si>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</si>
  <si>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</si>
  <si>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</si>
  <si>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</si>
  <si>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</si>
  <si>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</si>
  <si>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</si>
  <si>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</si>
  <si>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</si>
  <si>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</si>
  <si>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</si>
  <si>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</si>
  <si>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</si>
  <si>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</si>
  <si>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</si>
  <si>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</si>
  <si>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</si>
  <si>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</si>
  <si>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2</t>
  </si>
  <si>
    <t>3</t>
  </si>
  <si>
    <t>4</t>
  </si>
  <si>
    <t>5</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</si>
  <si>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</si>
  <si>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</si>
  <si>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</si>
  <si>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</si>
  <si>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</si>
  <si>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</si>
  <si>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</si>
  <si>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</si>
  <si>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</si>
  <si>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</si>
  <si>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Create Research Question</t>
  </si>
  <si>
    <t>Design Methodology</t>
  </si>
  <si>
    <t>Draw Conclusions</t>
  </si>
  <si>
    <t>Collect &amp; Analyse information</t>
  </si>
  <si>
    <t>SYNTHESIS</t>
  </si>
  <si>
    <t>Có câu hỏi nghiên cứu hoặc giả thuyết rõ ràng</t>
  </si>
  <si>
    <t>Có phương pháp thu thập/phân tích dữ liệu</t>
  </si>
  <si>
    <t>Có minh chứng cụ thể (code, số liệu, screenshot)</t>
  </si>
  <si>
    <t>Mỗi entry đều có Human Delta đầy đủ (4 câu hỏi: Critical Thinking, Contextualization, Creative Synthesis, Decision)</t>
  </si>
  <si>
    <t>Research Title:</t>
  </si>
  <si>
    <t>RBL Component</t>
  </si>
  <si>
    <t>CORE PROMPTS DISTRIBUTION BY RBL COMPONENT</t>
  </si>
  <si>
    <t xml:space="preserve">Entry gắn với đúng 1 bước RBL (1–4) </t>
  </si>
  <si>
    <t>Có đủ 4 bước RBL (ít nhất 1 entry/bước)</t>
  </si>
  <si>
    <t>Có ≥1 hallucination được phát hiện và xử lý</t>
  </si>
  <si>
    <t>Có bảng tổng kết kết quả nghiên cứu</t>
  </si>
  <si>
    <t>Có tài liệu tham khảo</t>
  </si>
  <si>
    <t>Có phương pháp kiểm chứng câu trả lời của AI</t>
  </si>
  <si>
    <t>Liệt kê danh sách tài liệu tham khảo</t>
  </si>
  <si>
    <t>Số thứ tự</t>
  </si>
  <si>
    <t>Tên tài liệu</t>
  </si>
  <si>
    <t>Năm</t>
  </si>
  <si>
    <t>Đã kiểm chứng</t>
  </si>
  <si>
    <t>Tác giả /Nguồn</t>
  </si>
  <si>
    <t>Research Question:</t>
  </si>
  <si>
    <t>Hypothesis:</t>
  </si>
  <si>
    <t>RESEARCH FINDINGS SUMMARY</t>
  </si>
  <si>
    <t>Best Approach Found:</t>
  </si>
  <si>
    <t>Key Insight:</t>
  </si>
  <si>
    <t>Practical Recommendation:</t>
  </si>
  <si>
    <t>Hallucination Detected &amp; Corrected:</t>
  </si>
  <si>
    <t>TÀI LIỆU THAM KHẢO</t>
  </si>
  <si>
    <t>Hoang Duc Thinh</t>
  </si>
  <si>
    <t>SE200508</t>
  </si>
  <si>
    <t>IOT102 (Summer 2026)</t>
  </si>
  <si>
    <t>LoRa-Based Smart Weather Station with Edge AI</t>
  </si>
  <si>
    <t>Làm thế nào để thiết kế một kiến trúc phần cứng hợp nhất (ESP-Only) tích hợp LoRa nhằm giảm tiêu thụ năng lượng và duy trì kết nối cho trạm thời tiết so với các hệ thống truyền thống?</t>
  </si>
  <si>
    <t>Việc loại bỏ Arduino, chỉ sử dụng ESP8266 kết hợp với chế độ Deep Sleep, LoRa SX1278 và thiết kế Payload nhị phân sẽ giảm đáng kể điện năng tiêu thụ, kéo dài tuổi thọ pin ở môi trường ngoài trời.</t>
  </si>
  <si>
    <t>Gemini</t>
  </si>
  <si>
    <t>Hardware wiring optimization, Explain compilation errors, Debugging</t>
  </si>
  <si>
    <t>Giải quyết triệt để lỗi biên dịch Arduino IDE, xung đột phần cứng và cấu hình LoRa.</t>
  </si>
  <si>
    <t>NotebookLM</t>
  </si>
  <si>
    <t>Firmware generation, Logic flow checking, RBL Writing</t>
  </si>
  <si>
    <t>Xây dựng base code cho truyền nhận LoRa, tối ưu hóa payload nhị phân.</t>
  </si>
  <si>
    <t>Sử dụng cấu trúc "ESP-Only" kết hợp Sleep Mode và nén dữ liệu bằng struct nhị phân 15-byte qua LoRa.</t>
  </si>
  <si>
    <t>Xung đột phần cứng (D0-RST) và giới hạn thư viện (Wire.end) là những điểm mù lớn nhất của AI. Chân Analog đo cường độ mưa cho dữ liệu khoa học tốt hơn Digital.</t>
  </si>
  <si>
    <t>A WiFi based Smart Wireless Sensor Network for Monitoring an Agricultural Environment</t>
  </si>
  <si>
    <t>Gerard Rudolph Mendez et al.</t>
  </si>
  <si>
    <t>Xác nhận giới hạn năng lượng của Wi-Fi</t>
  </si>
  <si>
    <t>A Survey on LoRa for Smart Agriculture: Current Trends and Future Perspectives</t>
  </si>
  <si>
    <t>A. Pagano et al.</t>
  </si>
  <si>
    <t>Xác nhận ưu thế LoRa trong truyền xa</t>
  </si>
  <si>
    <t>Energy-Efficient Wireless Sensor Networks for Precision Agriculture: A Review</t>
  </si>
  <si>
    <t>H. M. Jawad et al.</t>
  </si>
  <si>
    <t>Cơ sở thiết kế Deep Sleep</t>
  </si>
  <si>
    <t>LoRa based Wireless Weather Station</t>
  </si>
  <si>
    <t>Dudam Sumanth et al.</t>
  </si>
  <si>
    <t>Tham khảo sơ đồ khối phần cứng</t>
  </si>
  <si>
    <t>Design and development of an irrigation monitoring and control system based on blynk internet of things and thingspeak</t>
  </si>
  <si>
    <t>Fahmy Rinanda Saputri et al.</t>
  </si>
  <si>
    <t>Phương pháp hiệu chuẩn cảm biến (Calibration)</t>
  </si>
  <si>
    <t>Choosing MCU architecture for weather station.</t>
  </si>
  <si>
    <t>"Why use 2 ESP8266 instead of Arduino + ESP8266?"</t>
  </si>
  <si>
    <t>AI explained ESP-Only saves power, reduces BOM cost, and works independently.</t>
  </si>
  <si>
    <t>Wiring rain sensor effectively.</t>
  </si>
  <si>
    <t>"Why use Analog pin for rain sensor instead of Digital?"</t>
  </si>
  <si>
    <t>AI analyzed Digital returns 0/1, Analog returns 0-1023 for intensity.</t>
  </si>
  <si>
    <t>ESP8266 lacks enough 3.3V pins.</t>
  </si>
  <si>
    <t>"3.3V pins are full. How to power the rain sensor?"</t>
  </si>
  <si>
    <t>AI suggested using a breadboard or VIN (5V) if supported.</t>
  </si>
  <si>
    <t>Collect &amp; Analyse</t>
  </si>
  <si>
    <t>GPIO pins not recognized.</t>
  </si>
  <si>
    <t>"error: 'D2' was not declared in this scope"</t>
  </si>
  <si>
    <t>AI detected wrong Board selection in Arduino IDE.</t>
  </si>
  <si>
    <t>Disabling I2C to save power.</t>
  </si>
  <si>
    <t>"Code to disable peripherals before sleep."</t>
  </si>
  <si>
    <t>Board freezing when uploading code.</t>
  </si>
  <si>
    <t>"Make ESP8266 sleep for 60s."</t>
  </si>
  <si>
    <t>LoRa nodes not communicating.</t>
  </si>
  <si>
    <t>"Code uploaded, how to check connection?"</t>
  </si>
  <si>
    <t>AI said to look for "Packet received" in Serial.</t>
  </si>
  <si>
    <t>Packaging sensor data for LoRa.</t>
  </si>
  <si>
    <t>"How to send DHT and BMP data over LoRa?"</t>
  </si>
  <si>
    <t>Process/Algorithm</t>
  </si>
  <si>
    <t>ThingSpeak rate limiting issue.</t>
  </si>
  <si>
    <t>"Write loop to send data to ThingSpeak."</t>
  </si>
  <si>
    <t>Timer Logic</t>
  </si>
  <si>
    <t>WiFi Setup for Local Web Server.</t>
  </si>
  <si>
    <t>"Configure WiFi for webpage and internet."</t>
  </si>
  <si>
    <t>Code: WiFi.mode</t>
  </si>
  <si>
    <t>DHT11 returns NaN.</t>
  </si>
  <si>
    <t>"Read DHT11 continuously in loop."</t>
  </si>
  <si>
    <t>Sensor Timing Log</t>
  </si>
  <si>
    <t>Long deep sleep limits.</t>
  </si>
  <si>
    <t>RTC limitations</t>
  </si>
  <si>
    <t>Payload corruption over air.</t>
  </si>
  <si>
    <t>"How to ensure LoRa data is correct?"</t>
  </si>
  <si>
    <t>AI suggested checking RSSI.</t>
  </si>
  <si>
    <t>Pressure data stuck at 965 hPa.</t>
  </si>
  <si>
    <t>"Compress pressure data for LoRa."</t>
  </si>
  <si>
    <t>Code: Offset logic</t>
  </si>
  <si>
    <t>Buzzer blocks the system.</t>
  </si>
  <si>
    <t>"Turn on buzzer for 5 seconds."</t>
  </si>
  <si>
    <t>Buzzer Logic</t>
  </si>
  <si>
    <t>SPI clock configuration.</t>
  </si>
  <si>
    <t>"Init SPI for LoRa."</t>
  </si>
  <si>
    <t>AI used default SPI settings.</t>
  </si>
  <si>
    <t>SPI Config</t>
  </si>
  <si>
    <t>Deploying outdoors.</t>
  </si>
  <si>
    <t>"How to protect electronics outdoors?"</t>
  </si>
  <si>
    <t>AI suggested a fully sealed waterproof box.</t>
  </si>
  <si>
    <t>Monitoring battery level.</t>
  </si>
  <si>
    <t>"Measure 3.7V battery on ESP8266."</t>
  </si>
  <si>
    <t>AI suggested connecting battery straight to A0.</t>
  </si>
  <si>
    <t>Deep Sleep power spike.</t>
  </si>
  <si>
    <t>"Reduce power during sleep."</t>
  </si>
  <si>
    <t>Sensor accuracy.</t>
  </si>
  <si>
    <t>"How to calibrate DHT11?"</t>
  </si>
  <si>
    <t>AI suggested subtracting a fixed number.</t>
  </si>
  <si>
    <t>Final evaluation.</t>
  </si>
  <si>
    <t>"Compare our system to commercial ones."</t>
  </si>
  <si>
    <t>AI listed generic IoT benefits.</t>
  </si>
  <si>
    <r>
      <t xml:space="preserve">AI generated </t>
    </r>
    <r>
      <rPr>
        <sz val="10"/>
        <color rgb="FF303030"/>
        <rFont val="Times New Roman"/>
        <family val="1"/>
      </rPr>
      <t>Wire.end()</t>
    </r>
    <r>
      <rPr>
        <sz val="11"/>
        <color rgb="FF303030"/>
        <rFont val="Times New Roman"/>
        <family val="1"/>
      </rPr>
      <t xml:space="preserve"> function.</t>
    </r>
  </si>
  <si>
    <r>
      <t xml:space="preserve">AI provided </t>
    </r>
    <r>
      <rPr>
        <sz val="10"/>
        <color rgb="FF303030"/>
        <rFont val="Times New Roman"/>
        <family val="1"/>
      </rPr>
      <t>ESP.deepSleep()</t>
    </r>
    <r>
      <rPr>
        <sz val="11"/>
        <color rgb="FF303030"/>
        <rFont val="Times New Roman"/>
        <family val="1"/>
      </rPr>
      <t xml:space="preserve"> without hardware warning.</t>
    </r>
  </si>
  <si>
    <r>
      <t>AI suggested String concatenation (</t>
    </r>
    <r>
      <rPr>
        <sz val="10"/>
        <color rgb="FF303030"/>
        <rFont val="Times New Roman"/>
        <family val="1"/>
      </rPr>
      <t>"T:30,H:80"</t>
    </r>
    <r>
      <rPr>
        <sz val="11"/>
        <color rgb="FF303030"/>
        <rFont val="Times New Roman"/>
        <family val="1"/>
      </rPr>
      <t>).</t>
    </r>
  </si>
  <si>
    <r>
      <t xml:space="preserve">AI used </t>
    </r>
    <r>
      <rPr>
        <sz val="10"/>
        <color rgb="FF303030"/>
        <rFont val="Times New Roman"/>
        <family val="1"/>
      </rPr>
      <t>delay(2000)</t>
    </r>
    <r>
      <rPr>
        <sz val="11"/>
        <color rgb="FF303030"/>
        <rFont val="Times New Roman"/>
        <family val="1"/>
      </rPr>
      <t xml:space="preserve"> to send every 2 seconds.</t>
    </r>
  </si>
  <si>
    <r>
      <t xml:space="preserve">AI suggested </t>
    </r>
    <r>
      <rPr>
        <sz val="10"/>
        <color rgb="FF303030"/>
        <rFont val="Times New Roman"/>
        <family val="1"/>
      </rPr>
      <t>WIFI_STA</t>
    </r>
    <r>
      <rPr>
        <sz val="11"/>
        <color rgb="FF303030"/>
        <rFont val="Times New Roman"/>
        <family val="1"/>
      </rPr>
      <t xml:space="preserve"> mode.</t>
    </r>
  </si>
  <si>
    <r>
      <t xml:space="preserve">AI put </t>
    </r>
    <r>
      <rPr>
        <sz val="10"/>
        <color rgb="FF303030"/>
        <rFont val="Times New Roman"/>
        <family val="1"/>
      </rPr>
      <t>readTemperature()</t>
    </r>
    <r>
      <rPr>
        <sz val="11"/>
        <color rgb="FF303030"/>
        <rFont val="Times New Roman"/>
        <family val="1"/>
      </rPr>
      <t xml:space="preserve"> directly in loop.</t>
    </r>
  </si>
  <si>
    <r>
      <t xml:space="preserve">AI suggested </t>
    </r>
    <r>
      <rPr>
        <sz val="10"/>
        <color rgb="FF303030"/>
        <rFont val="Times New Roman"/>
        <family val="1"/>
      </rPr>
      <t>ESP.deepSleep(7200e6);</t>
    </r>
    <r>
      <rPr>
        <sz val="11"/>
        <color rgb="FF303030"/>
        <rFont val="Times New Roman"/>
        <family val="1"/>
      </rPr>
      <t>.</t>
    </r>
  </si>
  <si>
    <r>
      <t xml:space="preserve">AI used overly narrow </t>
    </r>
    <r>
      <rPr>
        <sz val="10"/>
        <color rgb="FF303030"/>
        <rFont val="Times New Roman"/>
        <family val="1"/>
      </rPr>
      <t>constrain</t>
    </r>
    <r>
      <rPr>
        <sz val="11"/>
        <color rgb="FF303030"/>
        <rFont val="Times New Roman"/>
        <family val="1"/>
      </rPr>
      <t xml:space="preserve"> limits.</t>
    </r>
  </si>
  <si>
    <r>
      <t xml:space="preserve">AI used </t>
    </r>
    <r>
      <rPr>
        <sz val="10"/>
        <color rgb="FF303030"/>
        <rFont val="Times New Roman"/>
        <family val="1"/>
      </rPr>
      <t>delay(5000)</t>
    </r>
    <r>
      <rPr>
        <sz val="11"/>
        <color rgb="FF303030"/>
        <rFont val="Times New Roman"/>
        <family val="1"/>
      </rPr>
      <t xml:space="preserve"> after </t>
    </r>
    <r>
      <rPr>
        <sz val="10"/>
        <color rgb="FF303030"/>
        <rFont val="Times New Roman"/>
        <family val="1"/>
      </rPr>
      <t>digitalWrite</t>
    </r>
    <r>
      <rPr>
        <sz val="11"/>
        <color rgb="FF303030"/>
        <rFont val="Times New Roman"/>
        <family val="1"/>
      </rPr>
      <t>.</t>
    </r>
  </si>
  <si>
    <r>
      <t xml:space="preserve">AI gave standard </t>
    </r>
    <r>
      <rPr>
        <sz val="10"/>
        <color rgb="FF303030"/>
        <rFont val="Times New Roman"/>
        <family val="1"/>
      </rPr>
      <t>ESP.deepSleep()</t>
    </r>
    <r>
      <rPr>
        <sz val="11"/>
        <color rgb="FF303030"/>
        <rFont val="Times New Roman"/>
        <family val="1"/>
      </rPr>
      <t xml:space="preserve"> code.</t>
    </r>
  </si>
  <si>
    <t>Gateway báo "Ready" nhưng Serial Monitor không hiển thị bất kỳ gói tin nào.</t>
  </si>
  <si>
    <t>☑</t>
  </si>
  <si>
    <t>24 Entry rải đều từ Design, Algorithm đến Data Analysis.</t>
  </si>
  <si>
    <t>Focus vào Low-Power và ESP-Only Architecture.</t>
  </si>
  <si>
    <t>Đo bằng Serial Monitor, đo điện áp, test HTTP Code.</t>
  </si>
  <si>
    <t>Kiểm chứng qua lỗi Compile, lỗi Timeout, Datasheet.</t>
  </si>
  <si>
    <t>100% Entry có dẫn chứng hàm C++, phần cứng, Log.</t>
  </si>
  <si>
    <t>Đã bao phủ toàn bộ RBL.</t>
  </si>
  <si>
    <t>Đầy đủ tại Sheet 1.</t>
  </si>
  <si>
    <t>24 Entries đều được chia cấu trúc 4 phần rõ rệt.</t>
  </si>
  <si>
    <t>Trích dẫn 5 bài báo khoa học chuẩn IEEE.</t>
  </si>
  <si>
    <t>CÓ</t>
  </si>
  <si>
    <t>Compile Error Log</t>
  </si>
  <si>
    <t>Sơ đồ dây Jumper</t>
  </si>
  <si>
    <t>HTTP Error Code</t>
  </si>
  <si>
    <t xml:space="preserve"> Em hiểu ESP8266 không có lệnh Wire.end() như Arduino, AI đã bịa ra hàm này gây lỗi biên dịch.</t>
  </si>
  <si>
    <t xml:space="preserve"> Cắm cứng D0 vào RST làm nhiễu cáp USB khi Flash code. Em tự suy luận ra phải rút dây vật lý.</t>
  </si>
  <si>
    <t xml:space="preserve"> Mạng LoRa rất nhiễu, bắt buộc phải có Sync Word để bảo mật nội bộ. AI không hề nhắc đến điều này.</t>
  </si>
  <si>
    <t xml:space="preserve"> Em không dùng delay(2000) vì ThingSpeak block request dưới 15s. Dùng millis() giúp web chạy nền không bị đơ.</t>
  </si>
  <si>
    <t>005</t>
  </si>
  <si>
    <t>007</t>
  </si>
  <si>
    <t>008</t>
  </si>
  <si>
    <t>010</t>
  </si>
  <si>
    <t>013</t>
  </si>
  <si>
    <r>
      <t xml:space="preserve">Dòng code </t>
    </r>
    <r>
      <rPr>
        <sz val="10"/>
        <color rgb="FF303030"/>
        <rFont val="Times New Roman"/>
        <family val="1"/>
      </rPr>
      <t>LoRa.setSyncWord()</t>
    </r>
  </si>
  <si>
    <t xml:space="preserve">Phát hiện 5 lỗi </t>
  </si>
  <si>
    <r>
      <t>Critical Thinking:</t>
    </r>
    <r>
      <rPr>
        <sz val="11"/>
        <color rgb="FF303030"/>
        <rFont val="Times New Roman"/>
        <family val="1"/>
      </rPr>
      <t xml:space="preserve"> Arduino UNO consumes too much power for battery setups.
</t>
    </r>
    <r>
      <rPr>
        <b/>
        <sz val="11"/>
        <color rgb="FF303030"/>
        <rFont val="Times New Roman"/>
        <family val="1"/>
      </rPr>
      <t>Contextualization:</t>
    </r>
    <r>
      <rPr>
        <sz val="11"/>
        <color rgb="FF303030"/>
        <rFont val="Times New Roman"/>
        <family val="1"/>
      </rPr>
      <t xml:space="preserve"> Outdoor stations must be compact.
</t>
    </r>
    <r>
      <rPr>
        <b/>
        <sz val="11"/>
        <color rgb="FF303030"/>
        <rFont val="Times New Roman"/>
        <family val="1"/>
      </rPr>
      <t>Creative Synthesis:</t>
    </r>
    <r>
      <rPr>
        <sz val="11"/>
        <color rgb="FF303030"/>
        <rFont val="Times New Roman"/>
        <family val="1"/>
      </rPr>
      <t xml:space="preserve"> Bypassed Arduino, connected sensors directly to ESP8266.
</t>
    </r>
    <r>
      <rPr>
        <b/>
        <sz val="11"/>
        <color rgb="FF303030"/>
        <rFont val="Times New Roman"/>
        <family val="1"/>
      </rPr>
      <t>Decision:</t>
    </r>
    <r>
      <rPr>
        <sz val="11"/>
        <color rgb="FF303030"/>
        <rFont val="Times New Roman"/>
        <family val="1"/>
      </rPr>
      <t xml:space="preserve"> Adopted "ESP-Only Architecture".</t>
    </r>
  </si>
  <si>
    <r>
      <t>Critical Thinking:</t>
    </r>
    <r>
      <rPr>
        <sz val="11"/>
        <color rgb="FF303030"/>
        <rFont val="Times New Roman"/>
        <family val="1"/>
      </rPr>
      <t xml:space="preserve"> Boolean data (Rain/No Rain) lacks research value.
</t>
    </r>
    <r>
      <rPr>
        <b/>
        <sz val="11"/>
        <color rgb="FF303030"/>
        <rFont val="Times New Roman"/>
        <family val="1"/>
      </rPr>
      <t>Contextualization:</t>
    </r>
    <r>
      <rPr>
        <sz val="11"/>
        <color rgb="FF303030"/>
        <rFont val="Times New Roman"/>
        <family val="1"/>
      </rPr>
      <t xml:space="preserve"> ThingSpeak needs continuous data trends.
</t>
    </r>
    <r>
      <rPr>
        <b/>
        <sz val="11"/>
        <color rgb="FF303030"/>
        <rFont val="Times New Roman"/>
        <family val="1"/>
      </rPr>
      <t>Creative Synthesis:</t>
    </r>
    <r>
      <rPr>
        <sz val="11"/>
        <color rgb="FF303030"/>
        <rFont val="Times New Roman"/>
        <family val="1"/>
      </rPr>
      <t xml:space="preserve"> Mapped Analog values to intensity levels.
</t>
    </r>
    <r>
      <rPr>
        <b/>
        <sz val="11"/>
        <color rgb="FF303030"/>
        <rFont val="Times New Roman"/>
        <family val="1"/>
      </rPr>
      <t>Decision:</t>
    </r>
    <r>
      <rPr>
        <sz val="11"/>
        <color rgb="FF303030"/>
        <rFont val="Times New Roman"/>
        <family val="1"/>
      </rPr>
      <t xml:space="preserve"> Used A0 pin with 16-sample averaging logic.</t>
    </r>
  </si>
  <si>
    <r>
      <t>Critical Thinking:</t>
    </r>
    <r>
      <rPr>
        <sz val="11"/>
        <color rgb="FF303030"/>
        <rFont val="Times New Roman"/>
        <family val="1"/>
      </rPr>
      <t xml:space="preserve"> ESP8266 uses different macros than Arduino UNO.
</t>
    </r>
    <r>
      <rPr>
        <b/>
        <sz val="11"/>
        <color rgb="FF303030"/>
        <rFont val="Times New Roman"/>
        <family val="1"/>
      </rPr>
      <t>Contextualization:</t>
    </r>
    <r>
      <rPr>
        <sz val="11"/>
        <color rgb="FF303030"/>
        <rFont val="Times New Roman"/>
        <family val="1"/>
      </rPr>
      <t xml:space="preserve"> Firmware built for NodeMCU ESP-12E.
</t>
    </r>
    <r>
      <rPr>
        <b/>
        <sz val="11"/>
        <color rgb="FF303030"/>
        <rFont val="Times New Roman"/>
        <family val="1"/>
      </rPr>
      <t>Creative Synthesis:</t>
    </r>
    <r>
      <rPr>
        <sz val="11"/>
        <color rgb="FF303030"/>
        <rFont val="Times New Roman"/>
        <family val="1"/>
      </rPr>
      <t xml:space="preserve"> Reconfigured Board Manager.
</t>
    </r>
    <r>
      <rPr>
        <b/>
        <sz val="11"/>
        <color rgb="FF303030"/>
        <rFont val="Times New Roman"/>
        <family val="1"/>
      </rPr>
      <t>Decision:</t>
    </r>
    <r>
      <rPr>
        <sz val="11"/>
        <color rgb="FF303030"/>
        <rFont val="Times New Roman"/>
        <family val="1"/>
      </rPr>
      <t xml:space="preserve"> Selected "NodeMCU 1.0 (ESP-12E)" in IDE.</t>
    </r>
  </si>
  <si>
    <r>
      <t>Critical Thinking:</t>
    </r>
    <r>
      <rPr>
        <sz val="11"/>
        <color rgb="FF303030"/>
        <rFont val="Times New Roman"/>
        <family val="1"/>
      </rPr>
      <t xml:space="preserve"> HALLUCINATION! Compilation failed (</t>
    </r>
    <r>
      <rPr>
        <sz val="10"/>
        <color rgb="FF303030"/>
        <rFont val="Times New Roman"/>
        <family val="1"/>
      </rPr>
      <t>no member named 'end'</t>
    </r>
    <r>
      <rPr>
        <sz val="11"/>
        <color rgb="FF303030"/>
        <rFont val="Times New Roman"/>
        <family val="1"/>
      </rPr>
      <t xml:space="preserve">).
</t>
    </r>
    <r>
      <rPr>
        <b/>
        <sz val="11"/>
        <color rgb="FF303030"/>
        <rFont val="Times New Roman"/>
        <family val="1"/>
      </rPr>
      <t>Contextualization:</t>
    </r>
    <r>
      <rPr>
        <sz val="11"/>
        <color rgb="FF303030"/>
        <rFont val="Times New Roman"/>
        <family val="1"/>
      </rPr>
      <t xml:space="preserve"> Standard ESP library lacks this.
</t>
    </r>
    <r>
      <rPr>
        <b/>
        <sz val="11"/>
        <color rgb="FF303030"/>
        <rFont val="Times New Roman"/>
        <family val="1"/>
      </rPr>
      <t>Creative Synthesis:</t>
    </r>
    <r>
      <rPr>
        <sz val="11"/>
        <color rgb="FF303030"/>
        <rFont val="Times New Roman"/>
        <family val="1"/>
      </rPr>
      <t xml:space="preserve"> Read official docs, used pinMode INPUT instead.
</t>
    </r>
    <r>
      <rPr>
        <b/>
        <sz val="11"/>
        <color rgb="FF303030"/>
        <rFont val="Times New Roman"/>
        <family val="1"/>
      </rPr>
      <t>Decision:</t>
    </r>
    <r>
      <rPr>
        <sz val="11"/>
        <color rgb="FF303030"/>
        <rFont val="Times New Roman"/>
        <family val="1"/>
      </rPr>
      <t xml:space="preserve"> Removed AI's code, managed I2C manually.</t>
    </r>
  </si>
  <si>
    <r>
      <t>Critical Thinking:</t>
    </r>
    <r>
      <rPr>
        <sz val="11"/>
        <color rgb="FF303030"/>
        <rFont val="Times New Roman"/>
        <family val="1"/>
      </rPr>
      <t xml:space="preserve"> Strings cause heap fragmentation and high Time-on-Air.
</t>
    </r>
    <r>
      <rPr>
        <b/>
        <sz val="11"/>
        <color rgb="FF303030"/>
        <rFont val="Times New Roman"/>
        <family val="1"/>
      </rPr>
      <t>Contextualization:</t>
    </r>
    <r>
      <rPr>
        <sz val="11"/>
        <color rgb="FF303030"/>
        <rFont val="Times New Roman"/>
        <family val="1"/>
      </rPr>
      <t xml:space="preserve"> LoRa battery life depends on transmission time.
</t>
    </r>
    <r>
      <rPr>
        <b/>
        <sz val="11"/>
        <color rgb="FF303030"/>
        <rFont val="Times New Roman"/>
        <family val="1"/>
      </rPr>
      <t>Creative Synthesis:</t>
    </r>
    <r>
      <rPr>
        <sz val="11"/>
        <color rgb="FF303030"/>
        <rFont val="Times New Roman"/>
        <family val="1"/>
      </rPr>
      <t xml:space="preserve"> Designed a 15-byte </t>
    </r>
    <r>
      <rPr>
        <sz val="10"/>
        <color rgb="FF303030"/>
        <rFont val="Times New Roman"/>
        <family val="1"/>
      </rPr>
      <t>struct</t>
    </r>
    <r>
      <rPr>
        <sz val="11"/>
        <color rgb="FF303030"/>
        <rFont val="Times New Roman"/>
        <family val="1"/>
      </rPr>
      <t xml:space="preserve">.
</t>
    </r>
    <r>
      <rPr>
        <b/>
        <sz val="11"/>
        <color rgb="FF303030"/>
        <rFont val="Times New Roman"/>
        <family val="1"/>
      </rPr>
      <t>Decision:</t>
    </r>
    <r>
      <rPr>
        <sz val="11"/>
        <color rgb="FF303030"/>
        <rFont val="Times New Roman"/>
        <family val="1"/>
      </rPr>
      <t xml:space="preserve"> Used packed binary payload.</t>
    </r>
  </si>
  <si>
    <r>
      <t>Critical Thinking:</t>
    </r>
    <r>
      <rPr>
        <sz val="11"/>
        <color rgb="FF303030"/>
        <rFont val="Times New Roman"/>
        <family val="1"/>
      </rPr>
      <t xml:space="preserve"> HALLUCINATION! Free tier limit is 15s.
</t>
    </r>
    <r>
      <rPr>
        <b/>
        <sz val="11"/>
        <color rgb="FF303030"/>
        <rFont val="Times New Roman"/>
        <family val="1"/>
      </rPr>
      <t>Contextualization:</t>
    </r>
    <r>
      <rPr>
        <sz val="11"/>
        <color rgb="FF303030"/>
        <rFont val="Times New Roman"/>
        <family val="1"/>
      </rPr>
      <t xml:space="preserve"> Sending too fast gets the IP blocked.
</t>
    </r>
    <r>
      <rPr>
        <b/>
        <sz val="11"/>
        <color rgb="FF303030"/>
        <rFont val="Times New Roman"/>
        <family val="1"/>
      </rPr>
      <t>Creative Synthesis:</t>
    </r>
    <r>
      <rPr>
        <sz val="11"/>
        <color rgb="FF303030"/>
        <rFont val="Times New Roman"/>
        <family val="1"/>
      </rPr>
      <t xml:space="preserve"> Replaced </t>
    </r>
    <r>
      <rPr>
        <sz val="10"/>
        <color rgb="FF303030"/>
        <rFont val="Times New Roman"/>
        <family val="1"/>
      </rPr>
      <t>delay</t>
    </r>
    <r>
      <rPr>
        <sz val="11"/>
        <color rgb="FF303030"/>
        <rFont val="Times New Roman"/>
        <family val="1"/>
      </rPr>
      <t xml:space="preserve"> with </t>
    </r>
    <r>
      <rPr>
        <sz val="10"/>
        <color rgb="FF303030"/>
        <rFont val="Times New Roman"/>
        <family val="1"/>
      </rPr>
      <t>millis()</t>
    </r>
    <r>
      <rPr>
        <sz val="11"/>
        <color rgb="FF303030"/>
        <rFont val="Times New Roman"/>
        <family val="1"/>
      </rPr>
      <t xml:space="preserve"> timer.
</t>
    </r>
    <r>
      <rPr>
        <b/>
        <sz val="11"/>
        <color rgb="FF303030"/>
        <rFont val="Times New Roman"/>
        <family val="1"/>
      </rPr>
      <t>Decision:</t>
    </r>
    <r>
      <rPr>
        <sz val="11"/>
        <color rgb="FF303030"/>
        <rFont val="Times New Roman"/>
        <family val="1"/>
      </rPr>
      <t xml:space="preserve"> Set update interval to 16 seconds.</t>
    </r>
  </si>
  <si>
    <r>
      <t>Critical Thinking:</t>
    </r>
    <r>
      <rPr>
        <sz val="11"/>
        <color rgb="FF303030"/>
        <rFont val="Times New Roman"/>
        <family val="1"/>
      </rPr>
      <t xml:space="preserve"> If internet goes down, Local Web is inaccessible.
</t>
    </r>
    <r>
      <rPr>
        <b/>
        <sz val="11"/>
        <color rgb="FF303030"/>
        <rFont val="Times New Roman"/>
        <family val="1"/>
      </rPr>
      <t>Contextualization:</t>
    </r>
    <r>
      <rPr>
        <sz val="11"/>
        <color rgb="FF303030"/>
        <rFont val="Times New Roman"/>
        <family val="1"/>
      </rPr>
      <t xml:space="preserve"> Farmers need access even offline.
</t>
    </r>
    <r>
      <rPr>
        <b/>
        <sz val="11"/>
        <color rgb="FF303030"/>
        <rFont val="Times New Roman"/>
        <family val="1"/>
      </rPr>
      <t>Creative Synthesis:</t>
    </r>
    <r>
      <rPr>
        <sz val="11"/>
        <color rgb="FF303030"/>
        <rFont val="Times New Roman"/>
        <family val="1"/>
      </rPr>
      <t xml:space="preserve"> Used dual-mode architecture.
</t>
    </r>
    <r>
      <rPr>
        <b/>
        <sz val="11"/>
        <color rgb="FF303030"/>
        <rFont val="Times New Roman"/>
        <family val="1"/>
      </rPr>
      <t>Decision:</t>
    </r>
    <r>
      <rPr>
        <sz val="11"/>
        <color rgb="FF303030"/>
        <rFont val="Times New Roman"/>
        <family val="1"/>
      </rPr>
      <t xml:space="preserve"> Configured </t>
    </r>
    <r>
      <rPr>
        <sz val="10"/>
        <color rgb="FF303030"/>
        <rFont val="Times New Roman"/>
        <family val="1"/>
      </rPr>
      <t>WIFI_AP_STA</t>
    </r>
    <r>
      <rPr>
        <sz val="11"/>
        <color rgb="FF303030"/>
        <rFont val="Times New Roman"/>
        <family val="1"/>
      </rPr>
      <t xml:space="preserve"> for robust access.</t>
    </r>
  </si>
  <si>
    <r>
      <t>Critical Thinking:</t>
    </r>
    <r>
      <rPr>
        <sz val="11"/>
        <color rgb="FF303030"/>
        <rFont val="Times New Roman"/>
        <family val="1"/>
      </rPr>
      <t xml:space="preserve"> DHT11 requires at least 2 seconds between reads.
</t>
    </r>
    <r>
      <rPr>
        <b/>
        <sz val="11"/>
        <color rgb="FF303030"/>
        <rFont val="Times New Roman"/>
        <family val="1"/>
      </rPr>
      <t>Contextualization:</t>
    </r>
    <r>
      <rPr>
        <sz val="11"/>
        <color rgb="FF303030"/>
        <rFont val="Times New Roman"/>
        <family val="1"/>
      </rPr>
      <t xml:space="preserve"> Polling too fast crashes the sensor.
</t>
    </r>
    <r>
      <rPr>
        <b/>
        <sz val="11"/>
        <color rgb="FF303030"/>
        <rFont val="Times New Roman"/>
        <family val="1"/>
      </rPr>
      <t>Creative Synthesis:</t>
    </r>
    <r>
      <rPr>
        <sz val="11"/>
        <color rgb="FF303030"/>
        <rFont val="Times New Roman"/>
        <family val="1"/>
      </rPr>
      <t xml:space="preserve"> Implemented State-Machine logic.
</t>
    </r>
    <r>
      <rPr>
        <b/>
        <sz val="11"/>
        <color rgb="FF303030"/>
        <rFont val="Times New Roman"/>
        <family val="1"/>
      </rPr>
      <t>Decision:</t>
    </r>
    <r>
      <rPr>
        <sz val="11"/>
        <color rgb="FF303030"/>
        <rFont val="Times New Roman"/>
        <family val="1"/>
      </rPr>
      <t xml:space="preserve"> Read once per cycle before Deep Sleep.</t>
    </r>
  </si>
  <si>
    <r>
      <t>Critical Thinking:</t>
    </r>
    <r>
      <rPr>
        <sz val="11"/>
        <color rgb="FF303030"/>
        <rFont val="Times New Roman"/>
        <family val="1"/>
      </rPr>
      <t xml:space="preserve"> 32-bit RTC overflows at ~71.5 minutes.
</t>
    </r>
    <r>
      <rPr>
        <b/>
        <sz val="11"/>
        <color rgb="FF303030"/>
        <rFont val="Times New Roman"/>
        <family val="1"/>
      </rPr>
      <t>Contextualization:</t>
    </r>
    <r>
      <rPr>
        <sz val="11"/>
        <color rgb="FF303030"/>
        <rFont val="Times New Roman"/>
        <family val="1"/>
      </rPr>
      <t xml:space="preserve"> 2 hours causes erratic wake-up times.
</t>
    </r>
    <r>
      <rPr>
        <b/>
        <sz val="11"/>
        <color rgb="FF303030"/>
        <rFont val="Times New Roman"/>
        <family val="1"/>
      </rPr>
      <t>Creative Synthesis:</t>
    </r>
    <r>
      <rPr>
        <sz val="11"/>
        <color rgb="FF303030"/>
        <rFont val="Times New Roman"/>
        <family val="1"/>
      </rPr>
      <t xml:space="preserve"> Discovered RTC User Memory usage.
</t>
    </r>
    <r>
      <rPr>
        <b/>
        <sz val="11"/>
        <color rgb="FF303030"/>
        <rFont val="Times New Roman"/>
        <family val="1"/>
      </rPr>
      <t>Decision:</t>
    </r>
    <r>
      <rPr>
        <sz val="11"/>
        <color rgb="FF303030"/>
        <rFont val="Times New Roman"/>
        <family val="1"/>
      </rPr>
      <t xml:space="preserve"> Kept sleep at 60s, handled long sleep via RTC memory.</t>
    </r>
  </si>
  <si>
    <r>
      <t>Critical Thinking:</t>
    </r>
    <r>
      <rPr>
        <sz val="11"/>
        <color rgb="FF303030"/>
        <rFont val="Times New Roman"/>
        <family val="1"/>
      </rPr>
      <t xml:space="preserve"> RSSI doesn't verify data integrity.
</t>
    </r>
    <r>
      <rPr>
        <b/>
        <sz val="11"/>
        <color rgb="FF303030"/>
        <rFont val="Times New Roman"/>
        <family val="1"/>
      </rPr>
      <t>Contextualization:</t>
    </r>
    <r>
      <rPr>
        <sz val="11"/>
        <color rgb="FF303030"/>
        <rFont val="Times New Roman"/>
        <family val="1"/>
      </rPr>
      <t xml:space="preserve"> RF noise flips bits in transmission.
</t>
    </r>
    <r>
      <rPr>
        <b/>
        <sz val="11"/>
        <color rgb="FF303030"/>
        <rFont val="Times New Roman"/>
        <family val="1"/>
      </rPr>
      <t>Creative Synthesis:</t>
    </r>
    <r>
      <rPr>
        <sz val="11"/>
        <color rgb="FF303030"/>
        <rFont val="Times New Roman"/>
        <family val="1"/>
      </rPr>
      <t xml:space="preserve"> Researched CRC algorithms.
</t>
    </r>
    <r>
      <rPr>
        <b/>
        <sz val="11"/>
        <color rgb="FF303030"/>
        <rFont val="Times New Roman"/>
        <family val="1"/>
      </rPr>
      <t>Decision:</t>
    </r>
    <r>
      <rPr>
        <sz val="11"/>
        <color rgb="FF303030"/>
        <rFont val="Times New Roman"/>
        <family val="1"/>
      </rPr>
      <t xml:space="preserve"> Implemented </t>
    </r>
    <r>
      <rPr>
        <sz val="10"/>
        <color rgb="FF303030"/>
        <rFont val="Times New Roman"/>
        <family val="1"/>
      </rPr>
      <t>crc16_ccitt</t>
    </r>
    <r>
      <rPr>
        <sz val="11"/>
        <color rgb="FF303030"/>
        <rFont val="Times New Roman"/>
        <family val="1"/>
      </rPr>
      <t xml:space="preserve"> validation for payload.</t>
    </r>
  </si>
  <si>
    <r>
      <t>Critical Thinking:</t>
    </r>
    <r>
      <rPr>
        <sz val="11"/>
        <color rgb="FF303030"/>
        <rFont val="Times New Roman"/>
        <family val="1"/>
      </rPr>
      <t xml:space="preserve"> Real-world pressure is often &gt; 1000 hPa.
</t>
    </r>
    <r>
      <rPr>
        <b/>
        <sz val="11"/>
        <color rgb="FF303030"/>
        <rFont val="Times New Roman"/>
        <family val="1"/>
      </rPr>
      <t>Contextualization:</t>
    </r>
    <r>
      <rPr>
        <sz val="11"/>
        <color rgb="FF303030"/>
        <rFont val="Times New Roman"/>
        <family val="1"/>
      </rPr>
      <t xml:space="preserve"> Data got clipped during transmission.
</t>
    </r>
    <r>
      <rPr>
        <b/>
        <sz val="11"/>
        <color rgb="FF303030"/>
        <rFont val="Times New Roman"/>
        <family val="1"/>
      </rPr>
      <t>Creative Synthesis:</t>
    </r>
    <r>
      <rPr>
        <sz val="11"/>
        <color rgb="FF303030"/>
        <rFont val="Times New Roman"/>
        <family val="1"/>
      </rPr>
      <t xml:space="preserve"> Applied physics knowledge.
</t>
    </r>
    <r>
      <rPr>
        <b/>
        <sz val="11"/>
        <color rgb="FF303030"/>
        <rFont val="Times New Roman"/>
        <family val="1"/>
      </rPr>
      <t>Decision:</t>
    </r>
    <r>
      <rPr>
        <sz val="11"/>
        <color rgb="FF303030"/>
        <rFont val="Times New Roman"/>
        <family val="1"/>
      </rPr>
      <t xml:space="preserve"> Rewrote offset logic (</t>
    </r>
    <r>
      <rPr>
        <sz val="10"/>
        <color rgb="FF303030"/>
        <rFont val="Times New Roman"/>
        <family val="1"/>
      </rPr>
      <t>+ 800.0f</t>
    </r>
    <r>
      <rPr>
        <sz val="11"/>
        <color rgb="FF303030"/>
        <rFont val="Times New Roman"/>
        <family val="1"/>
      </rPr>
      <t>).</t>
    </r>
  </si>
  <si>
    <r>
      <t>Critical Thinking:</t>
    </r>
    <r>
      <rPr>
        <sz val="11"/>
        <color rgb="FF303030"/>
        <rFont val="Times New Roman"/>
        <family val="1"/>
      </rPr>
      <t xml:space="preserve"> </t>
    </r>
    <r>
      <rPr>
        <sz val="10"/>
        <color rgb="FF303030"/>
        <rFont val="Times New Roman"/>
        <family val="1"/>
      </rPr>
      <t>delay()</t>
    </r>
    <r>
      <rPr>
        <sz val="11"/>
        <color rgb="FF303030"/>
        <rFont val="Times New Roman"/>
        <family val="1"/>
      </rPr>
      <t xml:space="preserve"> freezes the Local Web Server.
</t>
    </r>
    <r>
      <rPr>
        <b/>
        <sz val="11"/>
        <color rgb="FF303030"/>
        <rFont val="Times New Roman"/>
        <family val="1"/>
      </rPr>
      <t>Contextualization:</t>
    </r>
    <r>
      <rPr>
        <sz val="11"/>
        <color rgb="FF303030"/>
        <rFont val="Times New Roman"/>
        <family val="1"/>
      </rPr>
      <t xml:space="preserve"> Gateway must handle multiple tasks concurrently.
</t>
    </r>
    <r>
      <rPr>
        <b/>
        <sz val="11"/>
        <color rgb="FF303030"/>
        <rFont val="Times New Roman"/>
        <family val="1"/>
      </rPr>
      <t>Creative Synthesis:</t>
    </r>
    <r>
      <rPr>
        <sz val="11"/>
        <color rgb="FF303030"/>
        <rFont val="Times New Roman"/>
        <family val="1"/>
      </rPr>
      <t xml:space="preserve"> Used asynchronous timer.
</t>
    </r>
    <r>
      <rPr>
        <b/>
        <sz val="11"/>
        <color rgb="FF303030"/>
        <rFont val="Times New Roman"/>
        <family val="1"/>
      </rPr>
      <t>Decision:</t>
    </r>
    <r>
      <rPr>
        <sz val="11"/>
        <color rgb="FF303030"/>
        <rFont val="Times New Roman"/>
        <family val="1"/>
      </rPr>
      <t xml:space="preserve"> Implemented non-blocking </t>
    </r>
    <r>
      <rPr>
        <sz val="10"/>
        <color rgb="FF303030"/>
        <rFont val="Times New Roman"/>
        <family val="1"/>
      </rPr>
      <t>millis()</t>
    </r>
    <r>
      <rPr>
        <sz val="11"/>
        <color rgb="FF303030"/>
        <rFont val="Times New Roman"/>
        <family val="1"/>
      </rPr>
      <t xml:space="preserve"> for buzzer.</t>
    </r>
  </si>
  <si>
    <r>
      <t>Critical Thinking:</t>
    </r>
    <r>
      <rPr>
        <sz val="11"/>
        <color rgb="FF303030"/>
        <rFont val="Times New Roman"/>
        <family val="1"/>
      </rPr>
      <t xml:space="preserve"> High-speed SPI on breadboard causes noise.
</t>
    </r>
    <r>
      <rPr>
        <b/>
        <sz val="11"/>
        <color rgb="FF303030"/>
        <rFont val="Times New Roman"/>
        <family val="1"/>
      </rPr>
      <t>Contextualization:</t>
    </r>
    <r>
      <rPr>
        <sz val="11"/>
        <color rgb="FF303030"/>
        <rFont val="Times New Roman"/>
        <family val="1"/>
      </rPr>
      <t xml:space="preserve"> Jumper wires act as antennas.
</t>
    </r>
    <r>
      <rPr>
        <b/>
        <sz val="11"/>
        <color rgb="FF303030"/>
        <rFont val="Times New Roman"/>
        <family val="1"/>
      </rPr>
      <t>Creative Synthesis:</t>
    </r>
    <r>
      <rPr>
        <sz val="11"/>
        <color rgb="FF303030"/>
        <rFont val="Times New Roman"/>
        <family val="1"/>
      </rPr>
      <t xml:space="preserve"> Lowered SPI frequency.
</t>
    </r>
    <r>
      <rPr>
        <b/>
        <sz val="11"/>
        <color rgb="FF303030"/>
        <rFont val="Times New Roman"/>
        <family val="1"/>
      </rPr>
      <t>Decision:</t>
    </r>
    <r>
      <rPr>
        <sz val="11"/>
        <color rgb="FF303030"/>
        <rFont val="Times New Roman"/>
        <family val="1"/>
      </rPr>
      <t xml:space="preserve"> Added </t>
    </r>
    <r>
      <rPr>
        <sz val="10"/>
        <color rgb="FF303030"/>
        <rFont val="Times New Roman"/>
        <family val="1"/>
      </rPr>
      <t>SPI.setClockDivider(SPI_CLOCK_DIV8)</t>
    </r>
    <r>
      <rPr>
        <sz val="11"/>
        <color rgb="FF303030"/>
        <rFont val="Times New Roman"/>
        <family val="1"/>
      </rPr>
      <t>.</t>
    </r>
  </si>
  <si>
    <r>
      <t>Critical Thinking:</t>
    </r>
    <r>
      <rPr>
        <sz val="11"/>
        <color rgb="FF303030"/>
        <rFont val="Times New Roman"/>
        <family val="1"/>
      </rPr>
      <t xml:space="preserve"> ESP8266 A0 max input is 1.0V (or 3.3V on NodeMCU). 3.7V will burn it.
</t>
    </r>
    <r>
      <rPr>
        <b/>
        <sz val="11"/>
        <color rgb="FF303030"/>
        <rFont val="Times New Roman"/>
        <family val="1"/>
      </rPr>
      <t>Contextualization:</t>
    </r>
    <r>
      <rPr>
        <sz val="11"/>
        <color rgb="FF303030"/>
        <rFont val="Times New Roman"/>
        <family val="1"/>
      </rPr>
      <t xml:space="preserve"> Need safe voltage measurement.
</t>
    </r>
    <r>
      <rPr>
        <b/>
        <sz val="11"/>
        <color rgb="FF303030"/>
        <rFont val="Times New Roman"/>
        <family val="1"/>
      </rPr>
      <t>Creative Synthesis:</t>
    </r>
    <r>
      <rPr>
        <sz val="11"/>
        <color rgb="FF303030"/>
        <rFont val="Times New Roman"/>
        <family val="1"/>
      </rPr>
      <t xml:space="preserve"> Used a voltage divider circuit.
</t>
    </r>
    <r>
      <rPr>
        <b/>
        <sz val="11"/>
        <color rgb="FF303030"/>
        <rFont val="Times New Roman"/>
        <family val="1"/>
      </rPr>
      <t>Decision:</t>
    </r>
    <r>
      <rPr>
        <sz val="11"/>
        <color rgb="FF303030"/>
        <rFont val="Times New Roman"/>
        <family val="1"/>
      </rPr>
      <t xml:space="preserve"> Built resistor divider before connecting to A0.</t>
    </r>
  </si>
  <si>
    <r>
      <t>Critical Thinking:</t>
    </r>
    <r>
      <rPr>
        <sz val="11"/>
        <color rgb="FF303030"/>
        <rFont val="Times New Roman"/>
        <family val="1"/>
      </rPr>
      <t xml:space="preserve"> Modem sometimes stays on during sleep.
</t>
    </r>
    <r>
      <rPr>
        <b/>
        <sz val="11"/>
        <color rgb="FF303030"/>
        <rFont val="Times New Roman"/>
        <family val="1"/>
      </rPr>
      <t>Contextualization:</t>
    </r>
    <r>
      <rPr>
        <sz val="11"/>
        <color rgb="FF303030"/>
        <rFont val="Times New Roman"/>
        <family val="1"/>
      </rPr>
      <t xml:space="preserve"> Absolute minimum current is required.
</t>
    </r>
    <r>
      <rPr>
        <b/>
        <sz val="11"/>
        <color rgb="FF303030"/>
        <rFont val="Times New Roman"/>
        <family val="1"/>
      </rPr>
      <t>Creative Synthesis:</t>
    </r>
    <r>
      <rPr>
        <sz val="11"/>
        <color rgb="FF303030"/>
        <rFont val="Times New Roman"/>
        <family val="1"/>
      </rPr>
      <t xml:space="preserve"> Researched Espressif SDK flags.
</t>
    </r>
    <r>
      <rPr>
        <b/>
        <sz val="11"/>
        <color rgb="FF303030"/>
        <rFont val="Times New Roman"/>
        <family val="1"/>
      </rPr>
      <t>Decision:</t>
    </r>
    <r>
      <rPr>
        <sz val="11"/>
        <color rgb="FF303030"/>
        <rFont val="Times New Roman"/>
        <family val="1"/>
      </rPr>
      <t xml:space="preserve"> Added </t>
    </r>
    <r>
      <rPr>
        <sz val="10"/>
        <color rgb="FF303030"/>
        <rFont val="Times New Roman"/>
        <family val="1"/>
      </rPr>
      <t>WAKE_RF_DISABLED</t>
    </r>
    <r>
      <rPr>
        <sz val="11"/>
        <color rgb="FF303030"/>
        <rFont val="Times New Roman"/>
        <family val="1"/>
      </rPr>
      <t xml:space="preserve"> flag to sleep command.</t>
    </r>
  </si>
  <si>
    <r>
      <t>Critical Thinking:</t>
    </r>
    <r>
      <rPr>
        <sz val="11"/>
        <color rgb="FF303030"/>
        <rFont val="Times New Roman"/>
        <family val="1"/>
      </rPr>
      <t xml:space="preserve"> Fixed offset doesn't account for scaling errors.
</t>
    </r>
    <r>
      <rPr>
        <b/>
        <sz val="11"/>
        <color rgb="FF303030"/>
        <rFont val="Times New Roman"/>
        <family val="1"/>
      </rPr>
      <t>Contextualization:</t>
    </r>
    <r>
      <rPr>
        <sz val="11"/>
        <color rgb="FF303030"/>
        <rFont val="Times New Roman"/>
        <family val="1"/>
      </rPr>
      <t xml:space="preserve"> IEEE paper requires Precision/Accuracy metrics.
</t>
    </r>
    <r>
      <rPr>
        <b/>
        <sz val="11"/>
        <color rgb="FF303030"/>
        <rFont val="Times New Roman"/>
        <family val="1"/>
      </rPr>
      <t>Creative Synthesis:</t>
    </r>
    <r>
      <rPr>
        <sz val="11"/>
        <color rgb="FF303030"/>
        <rFont val="Times New Roman"/>
        <family val="1"/>
      </rPr>
      <t xml:space="preserve"> Applied standard deviation formula.
</t>
    </r>
    <r>
      <rPr>
        <b/>
        <sz val="11"/>
        <color rgb="FF303030"/>
        <rFont val="Times New Roman"/>
        <family val="1"/>
      </rPr>
      <t>Decision:</t>
    </r>
    <r>
      <rPr>
        <sz val="11"/>
        <color rgb="FF303030"/>
        <rFont val="Times New Roman"/>
        <family val="1"/>
      </rPr>
      <t xml:space="preserve"> Calculated actual Bias and Error for reporting.</t>
    </r>
  </si>
  <si>
    <r>
      <t>Critical Thinking:</t>
    </r>
    <r>
      <rPr>
        <sz val="11"/>
        <color rgb="FF303030"/>
        <rFont val="Times New Roman"/>
        <family val="1"/>
      </rPr>
      <t xml:space="preserve"> Need specific metrics for our RBL paper.
</t>
    </r>
    <r>
      <rPr>
        <b/>
        <sz val="11"/>
        <color rgb="FF303030"/>
        <rFont val="Times New Roman"/>
        <family val="1"/>
      </rPr>
      <t>Contextualization:</t>
    </r>
    <r>
      <rPr>
        <sz val="11"/>
        <color rgb="FF303030"/>
        <rFont val="Times New Roman"/>
        <family val="1"/>
      </rPr>
      <t xml:space="preserve"> We built a custom Edge AI + LoRa solution.
</t>
    </r>
    <r>
      <rPr>
        <b/>
        <sz val="11"/>
        <color rgb="FF303030"/>
        <rFont val="Times New Roman"/>
        <family val="1"/>
      </rPr>
      <t>Creative Synthesis:</t>
    </r>
    <r>
      <rPr>
        <sz val="11"/>
        <color rgb="FF303030"/>
        <rFont val="Times New Roman"/>
        <family val="1"/>
      </rPr>
      <t xml:space="preserve"> Summarized 35% water/energy savings.
</t>
    </r>
    <r>
      <rPr>
        <b/>
        <sz val="11"/>
        <color rgb="FF303030"/>
        <rFont val="Times New Roman"/>
        <family val="1"/>
      </rPr>
      <t>Decision:</t>
    </r>
    <r>
      <rPr>
        <sz val="11"/>
        <color rgb="FF303030"/>
        <rFont val="Times New Roman"/>
        <family val="1"/>
      </rPr>
      <t xml:space="preserve"> Concluded our architecture outperforms traditional models.</t>
    </r>
  </si>
  <si>
    <r>
      <t>Critical Thinking:</t>
    </r>
    <r>
      <rPr>
        <sz val="11"/>
        <color rgb="FF303030"/>
        <rFont val="Times New Roman"/>
        <family val="1"/>
      </rPr>
      <t xml:space="preserve"> HALLUCINATION! D0-RST wire conflicts with USB flash.
</t>
    </r>
    <r>
      <rPr>
        <b/>
        <sz val="11"/>
        <color rgb="FF303030"/>
        <rFont val="Times New Roman"/>
        <family val="1"/>
      </rPr>
      <t>Contextualization:</t>
    </r>
    <r>
      <rPr>
        <sz val="11"/>
        <color rgb="FF303030"/>
        <rFont val="Times New Roman"/>
        <family val="1"/>
      </rPr>
      <t xml:space="preserve"> Deep Sleep needs physical wire to wake up.
</t>
    </r>
    <r>
      <rPr>
        <b/>
        <sz val="11"/>
        <color rgb="FF303030"/>
        <rFont val="Times New Roman"/>
        <family val="1"/>
      </rPr>
      <t>Creative Synthesis:</t>
    </r>
    <r>
      <rPr>
        <sz val="11"/>
        <color rgb="FF303030"/>
        <rFont val="Times New Roman"/>
        <family val="1"/>
      </rPr>
      <t xml:space="preserve"> Tested and found the physical procedure.
</t>
    </r>
    <r>
      <rPr>
        <b/>
        <sz val="11"/>
        <color rgb="FF303030"/>
        <rFont val="Times New Roman"/>
        <family val="1"/>
      </rPr>
      <t>Decision:</t>
    </r>
    <r>
      <rPr>
        <sz val="11"/>
        <color rgb="FF303030"/>
        <rFont val="Times New Roman"/>
        <family val="1"/>
      </rPr>
      <t xml:space="preserve"> Rule created: Unplug D0-RST to flash, plug to run.</t>
    </r>
  </si>
  <si>
    <r>
      <t>Critical Thinking:</t>
    </r>
    <r>
      <rPr>
        <sz val="11"/>
        <color rgb="FF303030"/>
        <rFont val="Times New Roman"/>
        <family val="1"/>
      </rPr>
      <t xml:space="preserve"> Fully sealed box traps heat and ruins DHT11 readings.
</t>
    </r>
    <r>
      <rPr>
        <b/>
        <sz val="11"/>
        <color rgb="FF303030"/>
        <rFont val="Times New Roman"/>
        <family val="1"/>
      </rPr>
      <t>Contextualization:</t>
    </r>
    <r>
      <rPr>
        <sz val="11"/>
        <color rgb="FF303030"/>
        <rFont val="Times New Roman"/>
        <family val="1"/>
      </rPr>
      <t xml:space="preserve"> Sensors need airflow but protection from rain.
</t>
    </r>
    <r>
      <rPr>
        <b/>
        <sz val="11"/>
        <color rgb="FF303030"/>
        <rFont val="Times New Roman"/>
        <family val="1"/>
      </rPr>
      <t>Creative Synthesis:</t>
    </r>
    <r>
      <rPr>
        <sz val="11"/>
        <color rgb="FF303030"/>
        <rFont val="Times New Roman"/>
        <family val="1"/>
      </rPr>
      <t xml:space="preserve"> Designed a Stevenson Screen-style enclosure.
</t>
    </r>
    <r>
      <rPr>
        <b/>
        <sz val="11"/>
        <color rgb="FF303030"/>
        <rFont val="Times New Roman"/>
        <family val="1"/>
      </rPr>
      <t>Decision:</t>
    </r>
    <r>
      <rPr>
        <sz val="11"/>
        <color rgb="FF303030"/>
        <rFont val="Times New Roman"/>
        <family val="1"/>
      </rPr>
      <t xml:space="preserve"> Placed DHT11 outside the main sealed box with a shield.</t>
    </r>
  </si>
  <si>
    <r>
      <t>Critical Thinking:</t>
    </r>
    <r>
      <rPr>
        <sz val="11"/>
        <color rgb="FF303030"/>
        <rFont val="Times New Roman"/>
        <family val="1"/>
      </rPr>
      <t xml:space="preserve"> Overloading 3.3V causes voltage drops and MCU resets.
</t>
    </r>
    <r>
      <rPr>
        <b/>
        <sz val="11"/>
        <color rgb="FF303030"/>
        <rFont val="Times New Roman"/>
        <family val="1"/>
      </rPr>
      <t>Contextualization:</t>
    </r>
    <r>
      <rPr>
        <sz val="11"/>
        <color rgb="FF303030"/>
        <rFont val="Times New Roman"/>
        <family val="1"/>
      </rPr>
      <t xml:space="preserve"> LoRa requires stable 3.3V current.
</t>
    </r>
    <r>
      <rPr>
        <b/>
        <sz val="11"/>
        <color rgb="FF303030"/>
        <rFont val="Times New Roman"/>
        <family val="1"/>
      </rPr>
      <t>Creative Synthesis:</t>
    </r>
    <r>
      <rPr>
        <sz val="11"/>
        <color rgb="FF303030"/>
        <rFont val="Times New Roman"/>
        <family val="1"/>
      </rPr>
      <t xml:space="preserve"> Checked LM393 datasheet, it supports 5V.
</t>
    </r>
    <r>
      <rPr>
        <b/>
        <sz val="11"/>
        <color rgb="FF303030"/>
        <rFont val="Times New Roman"/>
        <family val="1"/>
      </rPr>
      <t>Decision:</t>
    </r>
    <r>
      <rPr>
        <sz val="11"/>
        <color rgb="FF303030"/>
        <rFont val="Times New Roman"/>
        <family val="1"/>
      </rPr>
      <t xml:space="preserve"> Powered rain sensor via VIN (5V) to balance the load.</t>
    </r>
  </si>
  <si>
    <t>Rút dây D0-RST khi nạp code. Luôn thêm LORA_SYNC_WORD để chống nhiễu mạng. Chuyển đổi dữ liệu sang dạng nhị phân trước khi truyền LoRa để tối ưu Time-on-Air.</t>
  </si>
  <si>
    <t>AI không hiểu bối cảnh vật lý: nối cứng chân D0 vào RST sẽ làm nhiễu tiến trình nạp code qua cổng USB.</t>
  </si>
  <si>
    <t>Bổ sung quy tắc thao tác vật lý: Bắt buộc phải rút dây D0-RST ra trước khi nạp code.</t>
  </si>
  <si>
    <t>AI đưa sai 'best practice': Trong môi trường thực tế, thiếu Sync Word khiến mạng dễ bị nhiễu chéo từ các thiết bị khác.</t>
  </si>
  <si>
    <t>AI không biết business constraints: ThingSpeak bản miễn phí quy định rate limit tối thiểu là 15 giây/lần.</t>
  </si>
  <si>
    <t>API báo lỗi HTTP, ThingSpeak từ chối cập nhật biểu đồ.</t>
  </si>
  <si>
    <r>
      <t xml:space="preserve">AI tự động gọi hàm </t>
    </r>
    <r>
      <rPr>
        <sz val="10"/>
        <color rgb="FF303030"/>
        <rFont val="Times New Roman"/>
        <family val="1"/>
      </rPr>
      <t>Wire.end()</t>
    </r>
    <r>
      <rPr>
        <sz val="11"/>
        <color rgb="FF303030"/>
        <rFont val="Times New Roman"/>
        <family val="1"/>
      </rPr>
      <t xml:space="preserve"> để tắt giao tiếp I2C nhằm tiết kiệm pin.</t>
    </r>
  </si>
  <si>
    <r>
      <t xml:space="preserve">Hàm </t>
    </r>
    <r>
      <rPr>
        <sz val="10"/>
        <color rgb="FF303030"/>
        <rFont val="Times New Roman"/>
        <family val="1"/>
      </rPr>
      <t>end()</t>
    </r>
    <r>
      <rPr>
        <sz val="11"/>
        <color rgb="FF303030"/>
        <rFont val="Times New Roman"/>
        <family val="1"/>
      </rPr>
      <t xml:space="preserve"> không hề tồn tại trong thư viện </t>
    </r>
    <r>
      <rPr>
        <sz val="10"/>
        <color rgb="FF303030"/>
        <rFont val="Times New Roman"/>
        <family val="1"/>
      </rPr>
      <t>TwoWire</t>
    </r>
    <r>
      <rPr>
        <sz val="11"/>
        <color rgb="FF303030"/>
        <rFont val="Times New Roman"/>
        <family val="1"/>
      </rPr>
      <t xml:space="preserve"> của vi điều khiển ESP8266.</t>
    </r>
  </si>
  <si>
    <r>
      <t xml:space="preserve">Trình biên dịch Arduino IDE báo lỗi chí mạng: </t>
    </r>
    <r>
      <rPr>
        <sz val="10"/>
        <color rgb="FF303030"/>
        <rFont val="Times New Roman"/>
        <family val="1"/>
      </rPr>
      <t>class TwoWire has no member named 'end'</t>
    </r>
    <r>
      <rPr>
        <sz val="11"/>
        <color rgb="FF303030"/>
        <rFont val="Times New Roman"/>
        <family val="1"/>
      </rPr>
      <t>.</t>
    </r>
  </si>
  <si>
    <r>
      <t xml:space="preserve">Xóa bỏ lệnh sai của AI, sử dụng </t>
    </r>
    <r>
      <rPr>
        <sz val="10"/>
        <color rgb="FF303030"/>
        <rFont val="Times New Roman"/>
        <family val="1"/>
      </rPr>
      <t>pinMode INPUT</t>
    </r>
    <r>
      <rPr>
        <sz val="11"/>
        <color rgb="FF303030"/>
        <rFont val="Times New Roman"/>
        <family val="1"/>
      </rPr>
      <t xml:space="preserve"> để ngắt điện thủ công.</t>
    </r>
  </si>
  <si>
    <r>
      <t xml:space="preserve">AI cung cấp code </t>
    </r>
    <r>
      <rPr>
        <sz val="10"/>
        <color rgb="FF303030"/>
        <rFont val="Times New Roman"/>
        <family val="1"/>
      </rPr>
      <t>ESP.deepSleep()</t>
    </r>
    <r>
      <rPr>
        <sz val="11"/>
        <color rgb="FF303030"/>
        <rFont val="Times New Roman"/>
        <family val="1"/>
      </rPr>
      <t xml:space="preserve"> hoàn hảo nhưng không cảnh báo cách nối dây phần cứng.</t>
    </r>
  </si>
  <si>
    <r>
      <t xml:space="preserve">Nạp code bị văng lỗi </t>
    </r>
    <r>
      <rPr>
        <sz val="10"/>
        <color rgb="FF303030"/>
        <rFont val="Times New Roman"/>
        <family val="1"/>
      </rPr>
      <t>Timeout error</t>
    </r>
    <r>
      <rPr>
        <sz val="11"/>
        <color rgb="FF303030"/>
        <rFont val="Times New Roman"/>
        <family val="1"/>
      </rPr>
      <t xml:space="preserve"> liên tục, mạch bị treo cứng.</t>
    </r>
  </si>
  <si>
    <r>
      <t xml:space="preserve">AI sinh code LoRa chỉ cài đặt tần số </t>
    </r>
    <r>
      <rPr>
        <sz val="10"/>
        <color rgb="FF303030"/>
        <rFont val="Times New Roman"/>
        <family val="1"/>
      </rPr>
      <t>433E6</t>
    </r>
    <r>
      <rPr>
        <sz val="11"/>
        <color rgb="FF303030"/>
        <rFont val="Times New Roman"/>
        <family val="1"/>
      </rPr>
      <t xml:space="preserve"> (cho rằng như vậy là đủ kết nối).</t>
    </r>
  </si>
  <si>
    <r>
      <t xml:space="preserve">Chủ động can thiệp thêm mã </t>
    </r>
    <r>
      <rPr>
        <sz val="10"/>
        <color rgb="FF303030"/>
        <rFont val="Times New Roman"/>
        <family val="1"/>
      </rPr>
      <t>LoRa.setSyncWord(0xAB)</t>
    </r>
    <r>
      <rPr>
        <sz val="11"/>
        <color rgb="FF303030"/>
        <rFont val="Times New Roman"/>
        <family val="1"/>
      </rPr>
      <t xml:space="preserve"> vào firmware của 2 node.</t>
    </r>
  </si>
  <si>
    <r>
      <t xml:space="preserve">AI viết vòng lặp dùng lệnh </t>
    </r>
    <r>
      <rPr>
        <sz val="10"/>
        <color rgb="FF303030"/>
        <rFont val="Times New Roman"/>
        <family val="1"/>
      </rPr>
      <t>delay(2000)</t>
    </r>
    <r>
      <rPr>
        <sz val="11"/>
        <color rgb="FF303030"/>
        <rFont val="Times New Roman"/>
        <family val="1"/>
      </rPr>
      <t xml:space="preserve"> để đẩy dữ liệu lên nền tảng ThingSpeak.</t>
    </r>
  </si>
  <si>
    <r>
      <t xml:space="preserve">Bỏ hàm delay, đổi thành 16 giây bằng bộ đếm không đồng bộ </t>
    </r>
    <r>
      <rPr>
        <sz val="10"/>
        <color rgb="FF303030"/>
        <rFont val="Times New Roman"/>
        <family val="1"/>
      </rPr>
      <t>millis()</t>
    </r>
    <r>
      <rPr>
        <sz val="11"/>
        <color rgb="FF303030"/>
        <rFont val="Times New Roman"/>
        <family val="1"/>
      </rPr>
      <t>.</t>
    </r>
  </si>
  <si>
    <t>Đã phát hiện 5 lỗi AI: Bịa hàm Wire.end(), bỏ sót xung đột D0-RST, thiếu mã bảo mật LoRa, sai rate limit của ThingSpeak, và đơn giản hóa cơ chế Deep Sleep (bỏ quên việc tắt module LoRa gây rò rỉ pin ngầm).</t>
  </si>
  <si>
    <t>AI đã đơn giản hóa vấn đề (bỏ qua edge cases của ngoại vi): Lệnh này chỉ tắt chip ESP8266. Trong khi đó, module LoRa SX1278 vẫn sẽ "thức" ở chế độ Standby và liên tục ngốn dòng điện khoảng 1.5mA gây hao pin.</t>
  </si>
  <si>
    <t>Sử dụng đồng hồ vạn năng (VOM) đo trực tiếp dòng điện của toàn mạch lúc ngủ. Kết quả cho thấy dòng xả vẫn ở mức miliAmpe, cao hơn nhiều so với lý thuyết.</t>
  </si>
  <si>
    <r>
      <t xml:space="preserve">AI cho rằng chỉ cần gọi hàm </t>
    </r>
    <r>
      <rPr>
        <sz val="10"/>
        <color rgb="FF303030"/>
        <rFont val="Times New Roman"/>
        <family val="1"/>
      </rPr>
      <t>ESP.deepSleep()</t>
    </r>
    <r>
      <rPr>
        <sz val="11"/>
        <color rgb="FF303030"/>
        <rFont val="Times New Roman"/>
        <family val="1"/>
      </rPr>
      <t xml:space="preserve"> là đủ để đưa toàn bộ hệ thống (bao gồm cảm biến và LoRa) vào chế độ tiết kiệm pin tối đa.</t>
    </r>
  </si>
  <si>
    <r>
      <t xml:space="preserve">Chủ động can thiệp bằng cách gửi lệnh qua giao tiếp SPI: </t>
    </r>
    <r>
      <rPr>
        <sz val="10"/>
        <color rgb="FF303030"/>
        <rFont val="Times New Roman"/>
        <family val="1"/>
      </rPr>
      <t>spiWrite(REG_OP_MODE, LORA_FLAG | MODE_SLEEP);</t>
    </r>
    <r>
      <rPr>
        <sz val="11"/>
        <color rgb="FF303030"/>
        <rFont val="Times New Roman"/>
        <family val="1"/>
      </rPr>
      <t xml:space="preserve"> để ngắt điện module LoRa trước, sau đó mới cho ESP ngủ.</t>
    </r>
  </si>
  <si>
    <r>
      <rPr>
        <sz val="11"/>
        <color rgb="FF303030"/>
        <rFont val="Times New Roman"/>
        <family val="1"/>
      </rPr>
      <t>Nếu ESP sleep thì module LoRa vẫn thức và ngốn pin. Vì vậy thêm lệnh ép LoRa (</t>
    </r>
    <r>
      <rPr>
        <sz val="10"/>
        <color rgb="FF303030"/>
        <rFont val="Times New Roman"/>
        <family val="1"/>
      </rPr>
      <t>REG_OP_MODE</t>
    </r>
    <r>
      <rPr>
        <sz val="11"/>
        <color rgb="FF303030"/>
        <rFont val="Times New Roman"/>
        <family val="1"/>
      </rPr>
      <t>) chuyển sang chế độ Sleep trước khi cho ESP sleep.</t>
    </r>
  </si>
  <si>
    <r>
      <t xml:space="preserve">Lệnh </t>
    </r>
    <r>
      <rPr>
        <sz val="10"/>
        <color rgb="FF303030"/>
        <rFont val="Times New Roman"/>
        <family val="1"/>
      </rPr>
      <t>spiWrite(REG_OP_MODE, LORA_FLAG | MODE_SLEEP);</t>
    </r>
  </si>
  <si>
    <t>MCU resets during RF transmission spikes.</t>
  </si>
  <si>
    <t>"ESP8266 resets continuously due to brownout when WiFi/LoRa turns on. How do I stabilize the power supply and select the right decoupling capacitor?"</t>
  </si>
  <si>
    <t>AI diagnosed peak current spikes and suggested adding a 100uF–470uF decoupling capacitor.</t>
  </si>
  <si>
    <r>
      <t>Critical Thinking</t>
    </r>
    <r>
      <rPr>
        <sz val="11"/>
        <color rgb="FF303030"/>
        <rFont val="Times New Roman"/>
        <family val="1"/>
      </rPr>
      <t xml:space="preserve">: RF transmission draws 300–400mA peak current, dropping 3.3V rail voltage.
</t>
    </r>
    <r>
      <rPr>
        <b/>
        <sz val="11"/>
        <color rgb="FF303030"/>
        <rFont val="Times New Roman"/>
        <family val="1"/>
      </rPr>
      <t>Contextualization</t>
    </r>
    <r>
      <rPr>
        <sz val="11"/>
        <color rgb="FF303030"/>
        <rFont val="Times New Roman"/>
        <family val="1"/>
      </rPr>
      <t xml:space="preserve">: Needs instantaneous charge near MCU/LoRa VCC.
</t>
    </r>
    <r>
      <rPr>
        <b/>
        <sz val="11"/>
        <color rgb="FF303030"/>
        <rFont val="Times New Roman"/>
        <family val="1"/>
      </rPr>
      <t>Creative</t>
    </r>
    <r>
      <rPr>
        <sz val="11"/>
        <color rgb="FF303030"/>
        <rFont val="Times New Roman"/>
        <family val="1"/>
      </rPr>
      <t xml:space="preserve"> </t>
    </r>
    <r>
      <rPr>
        <b/>
        <sz val="11"/>
        <color rgb="FF303030"/>
        <rFont val="Times New Roman"/>
        <family val="1"/>
      </rPr>
      <t>Synthesis</t>
    </r>
    <r>
      <rPr>
        <sz val="11"/>
        <color rgb="FF303030"/>
        <rFont val="Times New Roman"/>
        <family val="1"/>
      </rPr>
      <t xml:space="preserve">: Paired a 470uF electrolytic cap (low-freq) with a 100nF ceramic cap (high-freq noise).
</t>
    </r>
    <r>
      <rPr>
        <b/>
        <sz val="11"/>
        <color rgb="FF303030"/>
        <rFont val="Times New Roman"/>
        <family val="1"/>
      </rPr>
      <t>Decision</t>
    </r>
    <r>
      <rPr>
        <sz val="11"/>
        <color rgb="FF303030"/>
        <rFont val="Times New Roman"/>
        <family val="1"/>
      </rPr>
      <t>: Added decoupling capacitor pair at power pins.</t>
    </r>
  </si>
  <si>
    <t>Hardware - Reset button in ESP8266</t>
  </si>
  <si>
    <t>Solar-powered weather station power optimization.</t>
  </si>
  <si>
    <t>"How can I maximize battery life for a solar weather station when ESP8266 sleeps for 60s? How do I cut power to sensors during sleep?"</t>
  </si>
  <si>
    <t>AI suggested ESP.deepSleep() for 60s without disabling sensor power.</t>
  </si>
  <si>
    <r>
      <t>Critical</t>
    </r>
    <r>
      <rPr>
        <sz val="11"/>
        <color rgb="FF303030"/>
        <rFont val="Times New Roman"/>
        <family val="1"/>
      </rPr>
      <t xml:space="preserve"> </t>
    </r>
    <r>
      <rPr>
        <b/>
        <sz val="11"/>
        <color rgb="FF303030"/>
        <rFont val="Times New Roman"/>
        <family val="1"/>
      </rPr>
      <t>Thinking</t>
    </r>
    <r>
      <rPr>
        <sz val="11"/>
        <color rgb="FF303030"/>
        <rFont val="Times New Roman"/>
        <family val="1"/>
      </rPr>
      <t xml:space="preserve">: Sensors continue consuming power even when MCU sleeps.
</t>
    </r>
    <r>
      <rPr>
        <b/>
        <sz val="11"/>
        <color rgb="FF303030"/>
        <rFont val="Times New Roman"/>
        <family val="1"/>
      </rPr>
      <t>Contextualization</t>
    </r>
    <r>
      <rPr>
        <sz val="11"/>
        <color rgb="FF303030"/>
        <rFont val="Times New Roman"/>
        <family val="1"/>
      </rPr>
      <t xml:space="preserve">: DHT11, LDR, rain sensors drain battery during sleep.
</t>
    </r>
    <r>
      <rPr>
        <b/>
        <sz val="11"/>
        <color rgb="FF303030"/>
        <rFont val="Times New Roman"/>
        <family val="1"/>
      </rPr>
      <t>Creative</t>
    </r>
    <r>
      <rPr>
        <sz val="11"/>
        <color rgb="FF303030"/>
        <rFont val="Times New Roman"/>
        <family val="1"/>
      </rPr>
      <t xml:space="preserve"> </t>
    </r>
    <r>
      <rPr>
        <b/>
        <sz val="11"/>
        <color rgb="FF303030"/>
        <rFont val="Times New Roman"/>
        <family val="1"/>
      </rPr>
      <t>Synthesis</t>
    </r>
    <r>
      <rPr>
        <sz val="11"/>
        <color rgb="FF303030"/>
        <rFont val="Times New Roman"/>
        <family val="1"/>
      </rPr>
      <t xml:space="preserve">: Added Transistor/MOSFET power gating for peripherals.
</t>
    </r>
    <r>
      <rPr>
        <b/>
        <sz val="11"/>
        <color rgb="FF303030"/>
        <rFont val="Times New Roman"/>
        <family val="1"/>
      </rPr>
      <t>Decision</t>
    </r>
    <r>
      <rPr>
        <sz val="11"/>
        <color rgb="FF303030"/>
        <rFont val="Times New Roman"/>
        <family val="1"/>
      </rPr>
      <t>: Implemented hardware power-gating to disable sensors during sleep.</t>
    </r>
  </si>
  <si>
    <t>"Can ESP8266 Deep Sleep continuously for 2 hours? If restricted by the internal RTC timer, how do I implement a multi-cycle sleep counter?"</t>
  </si>
  <si>
    <t>System wiring and pin mapping guide.</t>
  </si>
  <si>
    <t>"How do I wire the NodeMCU ESP8266 to the SX1278 LoRa module, DHT11, rain sensor, and LDR without GPIO pin conflicts during boot?"</t>
  </si>
  <si>
    <t>AI provided a pinout table, but assigned SPI pins (D5/D6/D7) to sensor inputs.</t>
  </si>
  <si>
    <r>
      <t>Contextualization</t>
    </r>
    <r>
      <rPr>
        <sz val="11"/>
        <color rgb="FF303030"/>
        <rFont val="Times New Roman"/>
        <family val="1"/>
      </rPr>
      <t xml:space="preserve">: NodeMCU strapping pins (D3/D4/D8) affect boot mode.
</t>
    </r>
    <r>
      <rPr>
        <b/>
        <sz val="11"/>
        <color rgb="FF303030"/>
        <rFont val="Times New Roman"/>
        <family val="1"/>
      </rPr>
      <t>Creative</t>
    </r>
    <r>
      <rPr>
        <sz val="11"/>
        <color rgb="FF303030"/>
        <rFont val="Times New Roman"/>
        <family val="1"/>
      </rPr>
      <t xml:space="preserve"> </t>
    </r>
    <r>
      <rPr>
        <b/>
        <sz val="11"/>
        <color rgb="FF303030"/>
        <rFont val="Times New Roman"/>
        <family val="1"/>
      </rPr>
      <t>Synthesis</t>
    </r>
    <r>
      <rPr>
        <sz val="11"/>
        <color rgb="FF303030"/>
        <rFont val="Times New Roman"/>
        <family val="1"/>
      </rPr>
      <t xml:space="preserve">: Mapped LoRa to SPI pins (D5-D8), DHT11 to D2, LDR/Rain to A0 via multiplexing.
</t>
    </r>
    <r>
      <rPr>
        <b/>
        <sz val="11"/>
        <color rgb="FF303030"/>
        <rFont val="Times New Roman"/>
        <family val="1"/>
      </rPr>
      <t>Decision</t>
    </r>
    <r>
      <rPr>
        <sz val="11"/>
        <color rgb="FF303030"/>
        <rFont val="Times New Roman"/>
        <family val="1"/>
      </rPr>
      <t>: Documented a collision-free wiring pinout guide.</t>
    </r>
  </si>
  <si>
    <r>
      <t>Critical Thinking:</t>
    </r>
    <r>
      <rPr>
        <sz val="11"/>
        <color rgb="FF303030"/>
        <rFont val="Times New Roman"/>
        <family val="1"/>
      </rPr>
      <t xml:space="preserve"> HALLUCINATION! AI omitted network security.RS
</t>
    </r>
    <r>
      <rPr>
        <b/>
        <sz val="11"/>
        <color rgb="FF303030"/>
        <rFont val="Times New Roman"/>
        <family val="1"/>
      </rPr>
      <t>Contextualization:</t>
    </r>
    <r>
      <rPr>
        <sz val="11"/>
        <color rgb="FF303030"/>
        <rFont val="Times New Roman"/>
        <family val="1"/>
      </rPr>
      <t xml:space="preserve"> 433MHz is noisy, needs private sync.
</t>
    </r>
    <r>
      <rPr>
        <b/>
        <sz val="11"/>
        <color rgb="FF303030"/>
        <rFont val="Times New Roman"/>
        <family val="1"/>
      </rPr>
      <t>Creative Synthesis:</t>
    </r>
    <r>
      <rPr>
        <sz val="11"/>
        <color rgb="FF303030"/>
        <rFont val="Times New Roman"/>
        <family val="1"/>
      </rPr>
      <t xml:space="preserve"> Researched LoRa library registers.
</t>
    </r>
    <r>
      <rPr>
        <b/>
        <sz val="11"/>
        <color rgb="FF303030"/>
        <rFont val="Times New Roman"/>
        <family val="1"/>
      </rPr>
      <t>Decision:</t>
    </r>
    <r>
      <rPr>
        <sz val="11"/>
        <color rgb="FF303030"/>
        <rFont val="Times New Roman"/>
        <family val="1"/>
      </rPr>
      <t xml:space="preserve"> Added </t>
    </r>
    <r>
      <rPr>
        <sz val="10"/>
        <color rgb="FF303030"/>
        <rFont val="Times New Roman"/>
        <family val="1"/>
      </rPr>
      <t>LoRa.setSyncWord(0xAB)</t>
    </r>
    <r>
      <rPr>
        <sz val="11"/>
        <color rgb="FF303030"/>
        <rFont val="Times New Roman"/>
        <family val="1"/>
      </rPr>
      <t>.</t>
    </r>
  </si>
  <si>
    <t>setClockDivider</t>
  </si>
  <si>
    <t>biến cờ WAKE_RF_DISABLED ép khoá Wifi Radio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</si>
</sst>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14"/>
      <color rgb="FF2E75B6"/>
      <name val="Calibri"/>
      <family val="2"/>
    </font>
    <font>
      <b/>
      <sz val="11"/>
      <name val="Calibri"/>
      <family val="2"/>
    </font>
    <font>
      <b/>
      <sz val="11"/>
      <color theme="1"/>
      <name val="Calibri"/>
      <family val="2"/>
      <scheme val="minor"/>
    </font>
    <font>
      <sz val="11"/>
      <color theme="1"/>
      <name val="Times New Roman"/>
      <family val="1"/>
    </font>
    <font>
      <sz val="11"/>
      <color rgb="FF303030"/>
      <name val="Times New Roman"/>
      <family val="1"/>
    </font>
    <font>
      <b/>
      <sz val="16"/>
      <color rgb="FF2E75B6"/>
      <name val="Times New Roman"/>
      <family val="1"/>
    </font>
    <font>
      <b/>
      <sz val="14"/>
      <color rgb="FF2E75B6"/>
      <name val="Times New Roman"/>
      <family val="1"/>
    </font>
    <font>
      <b/>
      <sz val="11"/>
      <name val="Times New Roman"/>
      <family val="1"/>
    </font>
    <font>
      <i/>
      <sz val="9"/>
      <color rgb="FF666666"/>
      <name val="Times New Roman"/>
      <family val="1"/>
    </font>
    <font>
      <b/>
      <sz val="11"/>
      <color rgb="FFFFFFFF"/>
      <name val="Times New Roman"/>
      <family val="1"/>
    </font>
    <font>
      <b/>
      <sz val="11"/>
      <color theme="0"/>
      <name val="Times New Roman"/>
      <family val="1"/>
    </font>
    <font>
      <i/>
      <sz val="10"/>
      <name val="Times New Roman"/>
      <family val="1"/>
    </font>
    <font>
      <i/>
      <sz val="10"/>
      <color rgb="FF666666"/>
      <name val="Times New Roman"/>
      <family val="1"/>
    </font>
    <font>
      <b/>
      <sz val="11"/>
      <color rgb="FF303030"/>
      <name val="Times New Roman"/>
      <family val="1"/>
    </font>
    <font>
      <sz val="10"/>
      <color rgb="FF303030"/>
      <name val="Times New Roman"/>
      <family val="1"/>
    </font>
    <font>
      <sz val="10"/>
      <name val="Times New Roman"/>
      <family val="1"/>
    </font>
    <font>
      <b/>
      <sz val="12"/>
      <color rgb="FFFF0000"/>
      <name val="Times New Roman"/>
      <family val="1"/>
    </font>
    <font>
      <sz val="11"/>
      <color rgb="FFFF0000"/>
      <name val="Times New Roman"/>
      <family val="1"/>
    </font>
    <font>
      <b/>
      <sz val="16"/>
      <color rgb="FFFF0000"/>
      <name val="Times New Roman"/>
      <family val="1"/>
    </font>
    <font>
      <b/>
      <i/>
      <sz val="10"/>
      <color rgb="FFFF0000"/>
      <name val="Times New Roman"/>
      <family val="1"/>
    </font>
    <font>
      <b/>
      <sz val="11"/>
      <color theme="1"/>
      <name val="Times New Roman"/>
      <family val="1"/>
    </font>
  </fonts>
  <fills count="7">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3"/>
        <bgColor indexed="64"/>
      </patternFill>
    </fill>
    <fill>
      <patternFill patternType="solid">
        <fgColor rgb="FFFFFFFF"/>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top/>
      <bottom style="medium">
        <color rgb="FFDDE1EB"/>
      </bottom>
      <diagonal/>
    </border>
  </borders>
  <cellStyleXfs count="1">
    <xf numFmtId="0" fontId="0" fillId="0" borderId="0"/>
  </cellStyleXfs>
  <cellXfs count="50">
    <xf numFmtId="0" fontId="0" fillId="0" borderId="0" xfId="0"/>
    <xf numFmtId="0" fontId="1" fillId="0" borderId="0" xfId="0" applyFont="1"/>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4" fillId="0" borderId="0" xfId="0" applyFont="1" applyAlignment="1">
      <alignment horizontal="left" vertical="center"/>
    </xf>
    <xf numFmtId="0" fontId="4" fillId="0" borderId="0" xfId="0" applyFont="1" applyAlignment="1">
      <alignment horizontal="left" wrapText="1"/>
    </xf>
    <xf numFmtId="0" fontId="4" fillId="0" borderId="0" xfId="0" applyFont="1" applyAlignment="1">
      <alignment horizontal="left" vertical="center" wrapText="1"/>
    </xf>
    <xf numFmtId="0" fontId="5" fillId="6" borderId="3" xfId="0" applyFont="1" applyFill="1" applyBorder="1" applyAlignment="1">
      <alignment horizontal="left" vertical="center" wrapText="1"/>
    </xf>
    <xf numFmtId="0" fontId="4" fillId="0" borderId="0" xfId="0" applyFont="1"/>
    <xf numFmtId="0" fontId="7" fillId="0" borderId="0" xfId="0" applyFont="1"/>
    <xf numFmtId="0" fontId="8" fillId="0" borderId="0" xfId="0" applyFont="1"/>
    <xf numFmtId="0" fontId="4" fillId="2" borderId="0" xfId="0" applyFont="1" applyFill="1"/>
    <xf numFmtId="164" fontId="4" fillId="0" borderId="0" xfId="0" applyNumberFormat="1" applyFont="1"/>
    <xf numFmtId="0" fontId="9" fillId="0" borderId="0" xfId="0" applyFont="1"/>
    <xf numFmtId="0" fontId="4" fillId="2" borderId="0" xfId="0" applyFont="1" applyFill="1" applyAlignment="1">
      <alignment wrapText="1"/>
    </xf>
    <xf numFmtId="0" fontId="10"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1" fillId="5" borderId="2" xfId="0" applyFont="1" applyFill="1" applyBorder="1" applyAlignment="1">
      <alignment horizontal="left" vertical="center" wrapText="1"/>
    </xf>
    <xf numFmtId="0" fontId="12" fillId="0" borderId="0" xfId="0" applyFont="1"/>
    <xf numFmtId="0" fontId="11" fillId="5" borderId="0" xfId="0" applyFont="1" applyFill="1" applyAlignment="1">
      <alignment horizontal="center" vertical="center"/>
    </xf>
    <xf numFmtId="0" fontId="11" fillId="5" borderId="0" xfId="0" applyFont="1" applyFill="1" applyAlignment="1">
      <alignment horizontal="center" vertical="center" wrapText="1"/>
    </xf>
    <xf numFmtId="0" fontId="10" fillId="3" borderId="1"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5" fillId="6" borderId="3" xfId="0" applyFont="1" applyFill="1" applyBorder="1" applyAlignment="1">
      <alignment horizontal="left" vertical="center" wrapText="1"/>
    </xf>
    <xf numFmtId="0" fontId="10" fillId="3" borderId="1" xfId="0" applyFont="1" applyFill="1" applyBorder="1" applyAlignment="1">
      <alignment horizontal="left" vertical="top" wrapText="1"/>
    </xf>
    <xf numFmtId="0" fontId="16" fillId="0" borderId="1" xfId="0" applyFont="1" applyBorder="1" applyAlignment="1">
      <alignment horizontal="center" vertical="center" wrapText="1"/>
    </xf>
    <xf numFmtId="0" fontId="16" fillId="0" borderId="1" xfId="0" applyFont="1" applyBorder="1" applyAlignment="1">
      <alignment horizontal="left" vertical="top" wrapText="1"/>
    </xf>
    <xf numFmtId="0" fontId="17" fillId="0" borderId="0" xfId="0" applyFont="1"/>
    <xf numFmtId="0" fontId="18" fillId="0" borderId="0" xfId="0" applyFont="1"/>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14" fillId="6" borderId="3" xfId="0" quotePrefix="1" applyFont="1" applyFill="1" applyBorder="1" applyAlignment="1">
      <alignment vertical="center" wrapText="1"/>
    </xf>
    <xf numFmtId="0" fontId="5" fillId="6" borderId="3" xfId="0" applyFont="1" applyFill="1" applyBorder="1" applyAlignment="1">
      <alignment vertical="center" wrapText="1"/>
    </xf>
    <xf numFmtId="0" fontId="14" fillId="6" borderId="3" xfId="0" applyFont="1" applyFill="1" applyBorder="1" applyAlignment="1">
      <alignment vertical="center" wrapText="1"/>
    </xf>
    <xf numFmtId="0" fontId="14" fillId="6" borderId="3" xfId="0" applyFont="1" applyFill="1" applyBorder="1" applyAlignment="1">
      <alignment horizontal="center" vertical="center" wrapText="1"/>
    </xf>
    <xf numFmtId="0" fontId="3" fillId="0" borderId="0" xfId="0" applyFont="1"/>
    <xf numFmtId="0" fontId="3"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horizontal="center"/>
    </xf>
    <xf numFmtId="0" fontId="13" fillId="0" borderId="0" xfId="0" applyFont="1" applyAlignment="1">
      <alignment horizontal="left" vertical="top" wrapText="1"/>
    </xf>
    <xf numFmtId="0" fontId="4" fillId="0" borderId="0" xfId="0" applyFont="1" applyAlignment="1">
      <alignment horizontal="left"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4" fillId="0" borderId="0" xfId="0" applyFont="1"/>
    <xf numFmtId="0" fontId="20" fillId="0" borderId="0" xfId="0" applyFont="1" applyAlignment="1">
      <alignment horizontal="center" vertical="center" wrapText="1"/>
    </xf>
    <xf numFmtId="0" fontId="19" fillId="0" borderId="0" xfId="0" applyFont="1" applyAlignment="1">
      <alignment horizontal="center" vertical="center" wrapText="1"/>
    </xf>
    <xf numFmtId="0" fontId="13" fillId="0" borderId="0" xfId="0" applyFont="1" applyAlignment="1">
      <alignment horizontal="center" vertical="center" wrapText="1"/>
    </xf>
    <xf numFmtId="0" fontId="5" fillId="6"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605674</xdr:colOff>
      <xdr:row>3</xdr:row>
      <xdr:rowOff>1596390</xdr:rowOff>
    </xdr:to>
    <xdr:pic>
      <xdr:nvPicPr>
        <xdr:cNvPr id="2" name="Picture 1">
          <a:extLst>
            <a:ext uri="{FF2B5EF4-FFF2-40B4-BE49-F238E27FC236}">
              <a16:creationId xmlns:a16="http://schemas.microsoft.com/office/drawing/2014/main" id="{33100FC7-46DC-B885-295E-AB16416ED7FA}"/>
            </a:ext>
          </a:extLst>
        </xdr:cNvPr>
        <xdr:cNvPicPr>
          <a:picLocks noChangeAspect="1"/>
        </xdr:cNvPicPr>
      </xdr:nvPicPr>
      <xdr:blipFill>
        <a:blip xmlns:r="http://schemas.openxmlformats.org/officeDocument/2006/relationships" r:embed="rId1"/>
        <a:stretch>
          <a:fillRect/>
        </a:stretch>
      </xdr:blipFill>
      <xdr:spPr>
        <a:xfrm>
          <a:off x="12268200" y="1076325"/>
          <a:ext cx="1920124" cy="1581150"/>
        </a:xfrm>
        <a:prstGeom prst="rect">
          <a:avLst/>
        </a:prstGeom>
      </xdr:spPr>
    </xdr:pic>
    <xdr:clientData/>
  </xdr:twoCellAnchor>
  <xdr:twoCellAnchor editAs="oneCell">
    <xdr:from>
      <xdr:col>7</xdr:col>
      <xdr:colOff>28575</xdr:colOff>
      <xdr:row>4</xdr:row>
      <xdr:rowOff>104775</xdr:rowOff>
    </xdr:from>
    <xdr:to>
      <xdr:col>10</xdr:col>
      <xdr:colOff>532955</xdr:colOff>
      <xdr:row>4</xdr:row>
      <xdr:rowOff>1447800</xdr:rowOff>
    </xdr:to>
    <xdr:pic>
      <xdr:nvPicPr>
        <xdr:cNvPr id="3" name="Picture 2">
          <a:extLst>
            <a:ext uri="{FF2B5EF4-FFF2-40B4-BE49-F238E27FC236}">
              <a16:creationId xmlns:a16="http://schemas.microsoft.com/office/drawing/2014/main" id="{8F37C0F8-A719-89E0-5171-3ADE760CE6C5}"/>
            </a:ext>
          </a:extLst>
        </xdr:cNvPr>
        <xdr:cNvPicPr>
          <a:picLocks noChangeAspect="1"/>
        </xdr:cNvPicPr>
      </xdr:nvPicPr>
      <xdr:blipFill>
        <a:blip xmlns:r="http://schemas.openxmlformats.org/officeDocument/2006/relationships" r:embed="rId2"/>
        <a:stretch>
          <a:fillRect/>
        </a:stretch>
      </xdr:blipFill>
      <xdr:spPr>
        <a:xfrm>
          <a:off x="12296775" y="2857500"/>
          <a:ext cx="3057080" cy="1343025"/>
        </a:xfrm>
        <a:prstGeom prst="rect">
          <a:avLst/>
        </a:prstGeom>
      </xdr:spPr>
    </xdr:pic>
    <xdr:clientData/>
  </xdr:twoCellAnchor>
  <xdr:twoCellAnchor editAs="oneCell">
    <xdr:from>
      <xdr:col>7</xdr:col>
      <xdr:colOff>1</xdr:colOff>
      <xdr:row>5</xdr:row>
      <xdr:rowOff>0</xdr:rowOff>
    </xdr:from>
    <xdr:to>
      <xdr:col>8</xdr:col>
      <xdr:colOff>34637</xdr:colOff>
      <xdr:row>5</xdr:row>
      <xdr:rowOff>1254244</xdr:rowOff>
    </xdr:to>
    <xdr:pic>
      <xdr:nvPicPr>
        <xdr:cNvPr id="4" name="Picture 3">
          <a:extLst>
            <a:ext uri="{FF2B5EF4-FFF2-40B4-BE49-F238E27FC236}">
              <a16:creationId xmlns:a16="http://schemas.microsoft.com/office/drawing/2014/main" id="{8A8D154B-066A-942B-EA25-C1496FB53C9D}"/>
            </a:ext>
          </a:extLst>
        </xdr:cNvPr>
        <xdr:cNvPicPr>
          <a:picLocks noChangeAspect="1"/>
        </xdr:cNvPicPr>
      </xdr:nvPicPr>
      <xdr:blipFill>
        <a:blip xmlns:r="http://schemas.openxmlformats.org/officeDocument/2006/relationships" r:embed="rId3"/>
        <a:stretch>
          <a:fillRect/>
        </a:stretch>
      </xdr:blipFill>
      <xdr:spPr>
        <a:xfrm>
          <a:off x="12278592" y="4329545"/>
          <a:ext cx="1368136" cy="1244719"/>
        </a:xfrm>
        <a:prstGeom prst="rect">
          <a:avLst/>
        </a:prstGeom>
      </xdr:spPr>
    </xdr:pic>
    <xdr:clientData/>
  </xdr:twoCellAnchor>
  <xdr:twoCellAnchor editAs="oneCell">
    <xdr:from>
      <xdr:col>7</xdr:col>
      <xdr:colOff>17319</xdr:colOff>
      <xdr:row>6</xdr:row>
      <xdr:rowOff>1544330</xdr:rowOff>
    </xdr:from>
    <xdr:to>
      <xdr:col>8</xdr:col>
      <xdr:colOff>492032</xdr:colOff>
      <xdr:row>7</xdr:row>
      <xdr:rowOff>571500</xdr:rowOff>
    </xdr:to>
    <xdr:pic>
      <xdr:nvPicPr>
        <xdr:cNvPr id="5" name="Picture 4">
          <a:extLst>
            <a:ext uri="{FF2B5EF4-FFF2-40B4-BE49-F238E27FC236}">
              <a16:creationId xmlns:a16="http://schemas.microsoft.com/office/drawing/2014/main" id="{E07ED56F-A712-C5B3-297B-526CFD6D7A71}"/>
            </a:ext>
          </a:extLst>
        </xdr:cNvPr>
        <xdr:cNvPicPr>
          <a:picLocks noChangeAspect="1"/>
        </xdr:cNvPicPr>
      </xdr:nvPicPr>
      <xdr:blipFill>
        <a:blip xmlns:r="http://schemas.openxmlformats.org/officeDocument/2006/relationships" r:embed="rId4"/>
        <a:stretch>
          <a:fillRect/>
        </a:stretch>
      </xdr:blipFill>
      <xdr:spPr>
        <a:xfrm>
          <a:off x="12295910" y="7138103"/>
          <a:ext cx="1792973" cy="585806"/>
        </a:xfrm>
        <a:prstGeom prst="rect">
          <a:avLst/>
        </a:prstGeom>
      </xdr:spPr>
    </xdr:pic>
    <xdr:clientData/>
  </xdr:twoCellAnchor>
  <xdr:twoCellAnchor editAs="oneCell">
    <xdr:from>
      <xdr:col>7</xdr:col>
      <xdr:colOff>0</xdr:colOff>
      <xdr:row>9</xdr:row>
      <xdr:rowOff>0</xdr:rowOff>
    </xdr:from>
    <xdr:to>
      <xdr:col>15</xdr:col>
      <xdr:colOff>416683</xdr:colOff>
      <xdr:row>9</xdr:row>
      <xdr:rowOff>1025583</xdr:rowOff>
    </xdr:to>
    <xdr:pic>
      <xdr:nvPicPr>
        <xdr:cNvPr id="6" name="Picture 5">
          <a:extLst>
            <a:ext uri="{FF2B5EF4-FFF2-40B4-BE49-F238E27FC236}">
              <a16:creationId xmlns:a16="http://schemas.microsoft.com/office/drawing/2014/main" id="{C0C75608-CCB8-B400-5D1C-1C35196C7527}"/>
            </a:ext>
          </a:extLst>
        </xdr:cNvPr>
        <xdr:cNvPicPr>
          <a:picLocks noChangeAspect="1"/>
        </xdr:cNvPicPr>
      </xdr:nvPicPr>
      <xdr:blipFill>
        <a:blip xmlns:r="http://schemas.openxmlformats.org/officeDocument/2006/relationships" r:embed="rId5"/>
        <a:stretch>
          <a:fillRect/>
        </a:stretch>
      </xdr:blipFill>
      <xdr:spPr>
        <a:xfrm>
          <a:off x="12278591" y="9802091"/>
          <a:ext cx="5993137" cy="1021773"/>
        </a:xfrm>
        <a:prstGeom prst="rect">
          <a:avLst/>
        </a:prstGeom>
      </xdr:spPr>
    </xdr:pic>
    <xdr:clientData/>
  </xdr:twoCellAnchor>
  <xdr:twoCellAnchor editAs="oneCell">
    <xdr:from>
      <xdr:col>7</xdr:col>
      <xdr:colOff>0</xdr:colOff>
      <xdr:row>19</xdr:row>
      <xdr:rowOff>0</xdr:rowOff>
    </xdr:from>
    <xdr:to>
      <xdr:col>8</xdr:col>
      <xdr:colOff>567438</xdr:colOff>
      <xdr:row>19</xdr:row>
      <xdr:rowOff>1025842</xdr:rowOff>
    </xdr:to>
    <xdr:pic>
      <xdr:nvPicPr>
        <xdr:cNvPr id="7" name="Picture 6">
          <a:extLst>
            <a:ext uri="{FF2B5EF4-FFF2-40B4-BE49-F238E27FC236}">
              <a16:creationId xmlns:a16="http://schemas.microsoft.com/office/drawing/2014/main" id="{05F6CE90-38DF-7AB3-C2FA-CD8473CF4E5E}"/>
            </a:ext>
          </a:extLst>
        </xdr:cNvPr>
        <xdr:cNvPicPr>
          <a:picLocks noChangeAspect="1"/>
        </xdr:cNvPicPr>
      </xdr:nvPicPr>
      <xdr:blipFill>
        <a:blip xmlns:r="http://schemas.openxmlformats.org/officeDocument/2006/relationships" r:embed="rId6"/>
        <a:stretch>
          <a:fillRect/>
        </a:stretch>
      </xdr:blipFill>
      <xdr:spPr>
        <a:xfrm>
          <a:off x="12239625" y="23193375"/>
          <a:ext cx="1887603" cy="1023937"/>
        </a:xfrm>
        <a:prstGeom prst="rect">
          <a:avLst/>
        </a:prstGeom>
      </xdr:spPr>
    </xdr:pic>
    <xdr:clientData/>
  </xdr:twoCellAnchor>
  <xdr:twoCellAnchor editAs="oneCell">
    <xdr:from>
      <xdr:col>7</xdr:col>
      <xdr:colOff>0</xdr:colOff>
      <xdr:row>22</xdr:row>
      <xdr:rowOff>0</xdr:rowOff>
    </xdr:from>
    <xdr:to>
      <xdr:col>9</xdr:col>
      <xdr:colOff>2899</xdr:colOff>
      <xdr:row>22</xdr:row>
      <xdr:rowOff>1520190</xdr:rowOff>
    </xdr:to>
    <xdr:pic>
      <xdr:nvPicPr>
        <xdr:cNvPr id="8" name="Picture 7">
          <a:extLst>
            <a:ext uri="{FF2B5EF4-FFF2-40B4-BE49-F238E27FC236}">
              <a16:creationId xmlns:a16="http://schemas.microsoft.com/office/drawing/2014/main" id="{AA8E70F3-CC24-7719-EC95-0D1184ACB3D0}"/>
            </a:ext>
          </a:extLst>
        </xdr:cNvPr>
        <xdr:cNvPicPr>
          <a:picLocks noChangeAspect="1"/>
        </xdr:cNvPicPr>
      </xdr:nvPicPr>
      <xdr:blipFill>
        <a:blip xmlns:r="http://schemas.openxmlformats.org/officeDocument/2006/relationships" r:embed="rId7"/>
        <a:stretch>
          <a:fillRect/>
        </a:stretch>
      </xdr:blipFill>
      <xdr:spPr>
        <a:xfrm>
          <a:off x="12268200" y="26708100"/>
          <a:ext cx="1949809" cy="1504950"/>
        </a:xfrm>
        <a:prstGeom prst="rect">
          <a:avLst/>
        </a:prstGeom>
      </xdr:spPr>
    </xdr:pic>
    <xdr:clientData/>
  </xdr:twoCellAnchor>
  <xdr:twoCellAnchor editAs="oneCell">
    <xdr:from>
      <xdr:col>7</xdr:col>
      <xdr:colOff>0</xdr:colOff>
      <xdr:row>26</xdr:row>
      <xdr:rowOff>1</xdr:rowOff>
    </xdr:from>
    <xdr:to>
      <xdr:col>9</xdr:col>
      <xdr:colOff>110042</xdr:colOff>
      <xdr:row>26</xdr:row>
      <xdr:rowOff>1333501</xdr:rowOff>
    </xdr:to>
    <xdr:pic>
      <xdr:nvPicPr>
        <xdr:cNvPr id="9" name="Picture 8">
          <a:extLst>
            <a:ext uri="{FF2B5EF4-FFF2-40B4-BE49-F238E27FC236}">
              <a16:creationId xmlns:a16="http://schemas.microsoft.com/office/drawing/2014/main" id="{EAC69369-25BA-5715-DA88-C9FC9F687A3D}"/>
            </a:ext>
          </a:extLst>
        </xdr:cNvPr>
        <xdr:cNvPicPr>
          <a:picLocks noChangeAspect="1"/>
        </xdr:cNvPicPr>
      </xdr:nvPicPr>
      <xdr:blipFill>
        <a:blip xmlns:r="http://schemas.openxmlformats.org/officeDocument/2006/relationships" r:embed="rId8"/>
        <a:stretch>
          <a:fillRect/>
        </a:stretch>
      </xdr:blipFill>
      <xdr:spPr>
        <a:xfrm>
          <a:off x="12268200" y="32585026"/>
          <a:ext cx="2035997" cy="1333500"/>
        </a:xfrm>
        <a:prstGeom prst="rect">
          <a:avLst/>
        </a:prstGeom>
      </xdr:spPr>
    </xdr:pic>
    <xdr:clientData/>
  </xdr:twoCellAnchor>
  <xdr:twoCellAnchor editAs="oneCell">
    <xdr:from>
      <xdr:col>7</xdr:col>
      <xdr:colOff>0</xdr:colOff>
      <xdr:row>25</xdr:row>
      <xdr:rowOff>0</xdr:rowOff>
    </xdr:from>
    <xdr:to>
      <xdr:col>9</xdr:col>
      <xdr:colOff>118524</xdr:colOff>
      <xdr:row>25</xdr:row>
      <xdr:rowOff>956310</xdr:rowOff>
    </xdr:to>
    <xdr:pic>
      <xdr:nvPicPr>
        <xdr:cNvPr id="10" name="Picture 9">
          <a:extLst>
            <a:ext uri="{FF2B5EF4-FFF2-40B4-BE49-F238E27FC236}">
              <a16:creationId xmlns:a16="http://schemas.microsoft.com/office/drawing/2014/main" id="{FC26167A-B634-45A9-0CF0-7371E743D1EA}"/>
            </a:ext>
          </a:extLst>
        </xdr:cNvPr>
        <xdr:cNvPicPr>
          <a:picLocks noChangeAspect="1"/>
        </xdr:cNvPicPr>
      </xdr:nvPicPr>
      <xdr:blipFill>
        <a:blip xmlns:r="http://schemas.openxmlformats.org/officeDocument/2006/relationships" r:embed="rId9"/>
        <a:stretch>
          <a:fillRect/>
        </a:stretch>
      </xdr:blipFill>
      <xdr:spPr>
        <a:xfrm>
          <a:off x="12268200" y="31022925"/>
          <a:ext cx="2065434" cy="962025"/>
        </a:xfrm>
        <a:prstGeom prst="rect">
          <a:avLst/>
        </a:prstGeom>
      </xdr:spPr>
    </xdr:pic>
    <xdr:clientData/>
  </xdr:twoCellAnchor>
  <xdr:twoCellAnchor editAs="oneCell">
    <xdr:from>
      <xdr:col>7</xdr:col>
      <xdr:colOff>1</xdr:colOff>
      <xdr:row>24</xdr:row>
      <xdr:rowOff>0</xdr:rowOff>
    </xdr:from>
    <xdr:to>
      <xdr:col>8</xdr:col>
      <xdr:colOff>571501</xdr:colOff>
      <xdr:row>24</xdr:row>
      <xdr:rowOff>1290810</xdr:rowOff>
    </xdr:to>
    <xdr:pic>
      <xdr:nvPicPr>
        <xdr:cNvPr id="11" name="Picture 10">
          <a:extLst>
            <a:ext uri="{FF2B5EF4-FFF2-40B4-BE49-F238E27FC236}">
              <a16:creationId xmlns:a16="http://schemas.microsoft.com/office/drawing/2014/main" id="{5E8E37E8-6A26-FCB0-FECD-04C6049B369E}"/>
            </a:ext>
          </a:extLst>
        </xdr:cNvPr>
        <xdr:cNvPicPr>
          <a:picLocks noChangeAspect="1"/>
        </xdr:cNvPicPr>
      </xdr:nvPicPr>
      <xdr:blipFill>
        <a:blip xmlns:r="http://schemas.openxmlformats.org/officeDocument/2006/relationships" r:embed="rId10"/>
        <a:stretch>
          <a:fillRect/>
        </a:stretch>
      </xdr:blipFill>
      <xdr:spPr>
        <a:xfrm>
          <a:off x="12268201" y="29689425"/>
          <a:ext cx="1905000" cy="1283190"/>
        </a:xfrm>
        <a:prstGeom prst="rect">
          <a:avLst/>
        </a:prstGeom>
      </xdr:spPr>
    </xdr:pic>
    <xdr:clientData/>
  </xdr:twoCellAnchor>
  <xdr:twoCellAnchor editAs="oneCell">
    <xdr:from>
      <xdr:col>7</xdr:col>
      <xdr:colOff>0</xdr:colOff>
      <xdr:row>23</xdr:row>
      <xdr:rowOff>1</xdr:rowOff>
    </xdr:from>
    <xdr:to>
      <xdr:col>12</xdr:col>
      <xdr:colOff>34623</xdr:colOff>
      <xdr:row>23</xdr:row>
      <xdr:rowOff>796291</xdr:rowOff>
    </xdr:to>
    <xdr:pic>
      <xdr:nvPicPr>
        <xdr:cNvPr id="13" name="Picture 12">
          <a:extLst>
            <a:ext uri="{FF2B5EF4-FFF2-40B4-BE49-F238E27FC236}">
              <a16:creationId xmlns:a16="http://schemas.microsoft.com/office/drawing/2014/main" id="{084733DF-8099-3559-D861-3F6A4E82E95E}"/>
            </a:ext>
          </a:extLst>
        </xdr:cNvPr>
        <xdr:cNvPicPr>
          <a:picLocks noChangeAspect="1"/>
        </xdr:cNvPicPr>
      </xdr:nvPicPr>
      <xdr:blipFill>
        <a:blip xmlns:r="http://schemas.openxmlformats.org/officeDocument/2006/relationships" r:embed="rId11"/>
        <a:stretch>
          <a:fillRect/>
        </a:stretch>
      </xdr:blipFill>
      <xdr:spPr>
        <a:xfrm>
          <a:off x="12268200" y="28432126"/>
          <a:ext cx="3787473" cy="781050"/>
        </a:xfrm>
        <a:prstGeom prst="rect">
          <a:avLst/>
        </a:prstGeom>
      </xdr:spPr>
    </xdr:pic>
    <xdr:clientData/>
  </xdr:twoCellAnchor>
  <xdr:twoCellAnchor editAs="oneCell">
    <xdr:from>
      <xdr:col>7</xdr:col>
      <xdr:colOff>0</xdr:colOff>
      <xdr:row>14</xdr:row>
      <xdr:rowOff>1217543</xdr:rowOff>
    </xdr:from>
    <xdr:to>
      <xdr:col>9</xdr:col>
      <xdr:colOff>309081</xdr:colOff>
      <xdr:row>15</xdr:row>
      <xdr:rowOff>1672590</xdr:rowOff>
    </xdr:to>
    <xdr:pic>
      <xdr:nvPicPr>
        <xdr:cNvPr id="14" name="Picture 13">
          <a:extLst>
            <a:ext uri="{FF2B5EF4-FFF2-40B4-BE49-F238E27FC236}">
              <a16:creationId xmlns:a16="http://schemas.microsoft.com/office/drawing/2014/main" id="{5058367E-4306-D0EE-8AA3-9FDF531C137B}"/>
            </a:ext>
          </a:extLst>
        </xdr:cNvPr>
        <xdr:cNvPicPr>
          <a:picLocks noChangeAspect="1"/>
        </xdr:cNvPicPr>
      </xdr:nvPicPr>
      <xdr:blipFill>
        <a:blip xmlns:r="http://schemas.openxmlformats.org/officeDocument/2006/relationships" r:embed="rId12"/>
        <a:stretch>
          <a:fillRect/>
        </a:stretch>
      </xdr:blipFill>
      <xdr:spPr>
        <a:xfrm>
          <a:off x="12268200" y="17210018"/>
          <a:ext cx="2252181" cy="1659007"/>
        </a:xfrm>
        <a:prstGeom prst="rect">
          <a:avLst/>
        </a:prstGeom>
      </xdr:spPr>
    </xdr:pic>
    <xdr:clientData/>
  </xdr:twoCellAnchor>
  <xdr:twoCellAnchor editAs="oneCell">
    <xdr:from>
      <xdr:col>7</xdr:col>
      <xdr:colOff>0</xdr:colOff>
      <xdr:row>10</xdr:row>
      <xdr:rowOff>1</xdr:rowOff>
    </xdr:from>
    <xdr:to>
      <xdr:col>11</xdr:col>
      <xdr:colOff>186517</xdr:colOff>
      <xdr:row>10</xdr:row>
      <xdr:rowOff>1178203</xdr:rowOff>
    </xdr:to>
    <xdr:pic>
      <xdr:nvPicPr>
        <xdr:cNvPr id="15" name="Picture 14">
          <a:extLst>
            <a:ext uri="{FF2B5EF4-FFF2-40B4-BE49-F238E27FC236}">
              <a16:creationId xmlns:a16="http://schemas.microsoft.com/office/drawing/2014/main" id="{D296E1C9-7A54-2F54-9AD6-11935CBFEB79}"/>
            </a:ext>
          </a:extLst>
        </xdr:cNvPr>
        <xdr:cNvPicPr>
          <a:picLocks noChangeAspect="1"/>
        </xdr:cNvPicPr>
      </xdr:nvPicPr>
      <xdr:blipFill>
        <a:blip xmlns:r="http://schemas.openxmlformats.org/officeDocument/2006/relationships" r:embed="rId13"/>
        <a:stretch>
          <a:fillRect/>
        </a:stretch>
      </xdr:blipFill>
      <xdr:spPr>
        <a:xfrm>
          <a:off x="12278591" y="11499274"/>
          <a:ext cx="3325091" cy="1174392"/>
        </a:xfrm>
        <a:prstGeom prst="rect">
          <a:avLst/>
        </a:prstGeom>
      </xdr:spPr>
    </xdr:pic>
    <xdr:clientData/>
  </xdr:twoCellAnchor>
  <xdr:twoCellAnchor editAs="oneCell">
    <xdr:from>
      <xdr:col>7</xdr:col>
      <xdr:colOff>0</xdr:colOff>
      <xdr:row>17</xdr:row>
      <xdr:rowOff>0</xdr:rowOff>
    </xdr:from>
    <xdr:to>
      <xdr:col>14</xdr:col>
      <xdr:colOff>381466</xdr:colOff>
      <xdr:row>17</xdr:row>
      <xdr:rowOff>308637</xdr:rowOff>
    </xdr:to>
    <xdr:pic>
      <xdr:nvPicPr>
        <xdr:cNvPr id="16" name="Picture 15">
          <a:extLst>
            <a:ext uri="{FF2B5EF4-FFF2-40B4-BE49-F238E27FC236}">
              <a16:creationId xmlns:a16="http://schemas.microsoft.com/office/drawing/2014/main" id="{3228FC28-C3AD-0E08-EDEE-9D6FCC87E3C3}"/>
            </a:ext>
          </a:extLst>
        </xdr:cNvPr>
        <xdr:cNvPicPr>
          <a:picLocks noChangeAspect="1"/>
        </xdr:cNvPicPr>
      </xdr:nvPicPr>
      <xdr:blipFill>
        <a:blip xmlns:r="http://schemas.openxmlformats.org/officeDocument/2006/relationships" r:embed="rId14"/>
        <a:stretch>
          <a:fillRect/>
        </a:stretch>
      </xdr:blipFill>
      <xdr:spPr>
        <a:xfrm>
          <a:off x="12268200" y="20974050"/>
          <a:ext cx="5372566" cy="3124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44"/>
  <sheetViews>
    <sheetView zoomScaleNormal="100" workbookViewId="0">
      <selection activeCell="E15" sqref="E15"/>
    </sheetView>
  </sheetViews>
  <sheetFormatPr defaultColWidth="9.140625" defaultRowHeight="15" x14ac:dyDescent="0.25"/>
  <cols>
    <col min="1" max="1" width="23.7109375" style="8" customWidth="1"/>
    <col min="2" max="2" width="40" style="8" customWidth="1"/>
    <col min="3" max="3" width="15" style="8" customWidth="1"/>
    <col min="4" max="4" width="30" style="8" customWidth="1"/>
    <col min="5" max="6" width="20" style="8" customWidth="1"/>
    <col min="7" max="16384" width="9.140625" style="8"/>
  </cols>
  <sheetData>
    <row r="1" spans="1:6" x14ac:dyDescent="0.25">
      <c r="A1" s="44" t="s">
        <v>0</v>
      </c>
      <c r="B1" s="45"/>
      <c r="C1" s="45"/>
      <c r="D1" s="45"/>
      <c r="E1" s="45"/>
      <c r="F1" s="45"/>
    </row>
    <row r="3" spans="1:6" ht="18.75" x14ac:dyDescent="0.3">
      <c r="A3" s="9" t="s">
        <v>1</v>
      </c>
    </row>
    <row r="4" spans="1:6" x14ac:dyDescent="0.25">
      <c r="A4" s="10" t="s">
        <v>2</v>
      </c>
      <c r="C4" s="8" t="s">
        <v>114</v>
      </c>
    </row>
    <row r="5" spans="1:6" x14ac:dyDescent="0.25">
      <c r="A5" s="10" t="s">
        <v>3</v>
      </c>
      <c r="C5" s="8" t="s">
        <v>115</v>
      </c>
    </row>
    <row r="6" spans="1:6" x14ac:dyDescent="0.25">
      <c r="A6" s="10" t="s">
        <v>4</v>
      </c>
      <c r="C6" s="8" t="s">
        <v>116</v>
      </c>
    </row>
    <row r="7" spans="1:6" x14ac:dyDescent="0.25">
      <c r="A7" s="10" t="s">
        <v>91</v>
      </c>
      <c r="C7" s="8" t="s">
        <v>117</v>
      </c>
    </row>
    <row r="8" spans="1:6" x14ac:dyDescent="0.25">
      <c r="A8" s="10" t="s">
        <v>106</v>
      </c>
      <c r="C8" s="8" t="s">
        <v>118</v>
      </c>
    </row>
    <row r="9" spans="1:6" x14ac:dyDescent="0.25">
      <c r="A9" s="10" t="s">
        <v>107</v>
      </c>
      <c r="C9" s="8" t="s">
        <v>119</v>
      </c>
    </row>
    <row r="11" spans="1:6" ht="18.75" x14ac:dyDescent="0.3">
      <c r="A11" s="9" t="s">
        <v>5</v>
      </c>
    </row>
    <row r="12" spans="1:6" x14ac:dyDescent="0.25">
      <c r="A12" s="10" t="s">
        <v>6</v>
      </c>
      <c r="C12" s="8">
        <v>98</v>
      </c>
    </row>
    <row r="13" spans="1:6" x14ac:dyDescent="0.25">
      <c r="A13" s="10" t="s">
        <v>7</v>
      </c>
      <c r="C13" s="11">
        <v>24</v>
      </c>
    </row>
    <row r="14" spans="1:6" x14ac:dyDescent="0.25">
      <c r="A14" s="10" t="s">
        <v>8</v>
      </c>
      <c r="C14" s="12">
        <f>C13/C12</f>
        <v>0.24489795918367346</v>
      </c>
      <c r="E14" s="13" t="s">
        <v>9</v>
      </c>
    </row>
    <row r="15" spans="1:6" x14ac:dyDescent="0.25">
      <c r="A15" s="10" t="s">
        <v>10</v>
      </c>
      <c r="C15" s="14">
        <v>5</v>
      </c>
    </row>
    <row r="17" spans="1:4" ht="18.75" x14ac:dyDescent="0.3">
      <c r="A17" s="9" t="s">
        <v>11</v>
      </c>
    </row>
    <row r="18" spans="1:4" x14ac:dyDescent="0.25">
      <c r="A18" s="15" t="s">
        <v>12</v>
      </c>
      <c r="B18" s="15" t="s">
        <v>13</v>
      </c>
      <c r="C18" s="15" t="s">
        <v>14</v>
      </c>
      <c r="D18" s="15" t="s">
        <v>15</v>
      </c>
    </row>
    <row r="19" spans="1:4" ht="45" x14ac:dyDescent="0.25">
      <c r="A19" s="16" t="s">
        <v>120</v>
      </c>
      <c r="B19" s="16" t="s">
        <v>121</v>
      </c>
      <c r="C19" s="16" t="s">
        <v>16</v>
      </c>
      <c r="D19" s="16" t="s">
        <v>122</v>
      </c>
    </row>
    <row r="20" spans="1:4" ht="45" x14ac:dyDescent="0.25">
      <c r="A20" s="16" t="s">
        <v>123</v>
      </c>
      <c r="B20" s="16" t="s">
        <v>124</v>
      </c>
      <c r="C20" s="16" t="s">
        <v>17</v>
      </c>
      <c r="D20" s="16" t="s">
        <v>125</v>
      </c>
    </row>
    <row r="21" spans="1:4" x14ac:dyDescent="0.25">
      <c r="A21" s="16"/>
      <c r="B21" s="16"/>
      <c r="C21" s="16"/>
      <c r="D21" s="16"/>
    </row>
    <row r="22" spans="1:4" x14ac:dyDescent="0.25">
      <c r="A22" s="16"/>
      <c r="B22" s="16"/>
      <c r="C22" s="16"/>
      <c r="D22" s="16"/>
    </row>
    <row r="24" spans="1:4" ht="18.75" x14ac:dyDescent="0.3">
      <c r="A24" s="9" t="s">
        <v>93</v>
      </c>
    </row>
    <row r="25" spans="1:4" ht="28.5" x14ac:dyDescent="0.25">
      <c r="A25" s="15" t="s">
        <v>92</v>
      </c>
      <c r="B25" s="15" t="s">
        <v>18</v>
      </c>
      <c r="C25" s="15" t="s">
        <v>19</v>
      </c>
    </row>
    <row r="26" spans="1:4" ht="19.899999999999999" customHeight="1" x14ac:dyDescent="0.25">
      <c r="A26" s="16" t="s">
        <v>82</v>
      </c>
      <c r="B26" s="17">
        <v>2</v>
      </c>
      <c r="C26" s="18" t="s">
        <v>20</v>
      </c>
    </row>
    <row r="27" spans="1:4" x14ac:dyDescent="0.25">
      <c r="A27" s="16" t="s">
        <v>83</v>
      </c>
      <c r="B27" s="17">
        <v>10</v>
      </c>
      <c r="C27" s="18" t="s">
        <v>20</v>
      </c>
    </row>
    <row r="28" spans="1:4" ht="30" x14ac:dyDescent="0.25">
      <c r="A28" s="16" t="s">
        <v>85</v>
      </c>
      <c r="B28" s="17">
        <v>9</v>
      </c>
      <c r="C28" s="18" t="s">
        <v>20</v>
      </c>
    </row>
    <row r="29" spans="1:4" x14ac:dyDescent="0.25">
      <c r="A29" s="16" t="s">
        <v>84</v>
      </c>
      <c r="B29" s="17">
        <v>3</v>
      </c>
      <c r="C29" s="18" t="s">
        <v>20</v>
      </c>
    </row>
    <row r="31" spans="1:4" ht="18.75" x14ac:dyDescent="0.3">
      <c r="A31" s="9" t="s">
        <v>108</v>
      </c>
    </row>
    <row r="32" spans="1:4" x14ac:dyDescent="0.25">
      <c r="A32" s="19" t="s">
        <v>109</v>
      </c>
      <c r="B32" s="8" t="s">
        <v>126</v>
      </c>
    </row>
    <row r="33" spans="1:5" x14ac:dyDescent="0.25">
      <c r="A33" s="19" t="s">
        <v>110</v>
      </c>
      <c r="B33" s="8" t="s">
        <v>127</v>
      </c>
    </row>
    <row r="34" spans="1:5" ht="28.5" x14ac:dyDescent="0.25">
      <c r="A34" s="19" t="s">
        <v>111</v>
      </c>
      <c r="B34" s="8" t="s">
        <v>260</v>
      </c>
    </row>
    <row r="35" spans="1:5" ht="28.5" x14ac:dyDescent="0.25">
      <c r="A35" s="19" t="s">
        <v>112</v>
      </c>
      <c r="B35" s="8" t="s">
        <v>276</v>
      </c>
    </row>
    <row r="37" spans="1:5" ht="18.75" x14ac:dyDescent="0.3">
      <c r="A37" s="9" t="s">
        <v>113</v>
      </c>
    </row>
    <row r="38" spans="1:5" x14ac:dyDescent="0.25">
      <c r="A38" s="20" t="s">
        <v>100</v>
      </c>
    </row>
    <row r="39" spans="1:5" ht="28.5" x14ac:dyDescent="0.25">
      <c r="A39" s="21" t="s">
        <v>101</v>
      </c>
      <c r="B39" s="21" t="s">
        <v>102</v>
      </c>
      <c r="C39" s="22" t="s">
        <v>105</v>
      </c>
      <c r="D39" s="21" t="s">
        <v>103</v>
      </c>
      <c r="E39" s="21" t="s">
        <v>104</v>
      </c>
    </row>
    <row r="40" spans="1:5" ht="30" x14ac:dyDescent="0.25">
      <c r="A40" s="39">
        <v>1</v>
      </c>
      <c r="B40" s="4" t="s">
        <v>128</v>
      </c>
      <c r="C40" s="5" t="s">
        <v>129</v>
      </c>
      <c r="D40" s="4">
        <v>2012</v>
      </c>
      <c r="E40" s="6" t="s">
        <v>130</v>
      </c>
    </row>
    <row r="41" spans="1:5" ht="30.75" thickBot="1" x14ac:dyDescent="0.3">
      <c r="A41" s="40">
        <v>2</v>
      </c>
      <c r="B41" s="7" t="s">
        <v>131</v>
      </c>
      <c r="C41" s="7" t="s">
        <v>132</v>
      </c>
      <c r="D41" s="7">
        <v>2023</v>
      </c>
      <c r="E41" s="7" t="s">
        <v>133</v>
      </c>
    </row>
    <row r="42" spans="1:5" ht="30.75" thickBot="1" x14ac:dyDescent="0.3">
      <c r="A42" s="36">
        <v>3</v>
      </c>
      <c r="B42" s="7" t="s">
        <v>134</v>
      </c>
      <c r="C42" s="7" t="s">
        <v>135</v>
      </c>
      <c r="D42" s="7">
        <v>2017</v>
      </c>
      <c r="E42" s="7" t="s">
        <v>136</v>
      </c>
    </row>
    <row r="43" spans="1:5" ht="30.75" thickBot="1" x14ac:dyDescent="0.3">
      <c r="A43" s="36">
        <v>4</v>
      </c>
      <c r="B43" s="7" t="s">
        <v>137</v>
      </c>
      <c r="C43" s="7" t="s">
        <v>138</v>
      </c>
      <c r="D43" s="7">
        <v>2021</v>
      </c>
      <c r="E43" s="7" t="s">
        <v>139</v>
      </c>
    </row>
    <row r="44" spans="1:5" ht="45.75" thickBot="1" x14ac:dyDescent="0.3">
      <c r="A44" s="36">
        <v>5</v>
      </c>
      <c r="B44" s="7" t="s">
        <v>140</v>
      </c>
      <c r="C44" s="7" t="s">
        <v>141</v>
      </c>
      <c r="D44" s="7">
        <v>2025</v>
      </c>
      <c r="E44" s="7" t="s">
        <v>142</v>
      </c>
    </row>
  </sheetData>
  <mergeCells count="1">
    <mergeCell ref="A1:F1"/>
  </mergeCells>
  <pageMargins left="0.75" right="0.75" top="1" bottom="1" header="0.5" footer="0.5"/>
  <pageSetup scale="4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27"/>
  <sheetViews>
    <sheetView tabSelected="1" topLeftCell="A10" zoomScaleNormal="100" workbookViewId="0">
      <selection activeCell="F27" sqref="F27"/>
    </sheetView>
  </sheetViews>
  <sheetFormatPr defaultRowHeight="15" x14ac:dyDescent="0.25"/>
  <cols>
    <col min="1" max="1" width="8" style="38" customWidth="1"/>
    <col min="2" max="2" width="18" style="37" customWidth="1"/>
    <col min="3" max="3" width="18" customWidth="1"/>
    <col min="4" max="4" width="25" customWidth="1"/>
    <col min="5" max="5" width="30" customWidth="1"/>
    <col min="6" max="6" width="35" customWidth="1"/>
    <col min="7" max="7" width="50" customWidth="1"/>
    <col min="8" max="8" width="20" customWidth="1"/>
  </cols>
  <sheetData>
    <row r="1" spans="1:8" x14ac:dyDescent="0.25">
      <c r="A1" s="43" t="s">
        <v>21</v>
      </c>
      <c r="B1" s="42"/>
      <c r="C1" s="42"/>
      <c r="D1" s="42"/>
      <c r="E1" s="42"/>
      <c r="F1" s="42"/>
      <c r="G1" s="42"/>
      <c r="H1" s="42"/>
    </row>
    <row r="2" spans="1:8" ht="30" customHeight="1" x14ac:dyDescent="0.25">
      <c r="A2" s="41" t="s">
        <v>22</v>
      </c>
      <c r="B2" s="42"/>
      <c r="C2" s="42"/>
      <c r="D2" s="42"/>
      <c r="E2" s="42"/>
      <c r="F2" s="42"/>
      <c r="G2" s="42"/>
      <c r="H2" s="42"/>
    </row>
    <row r="3" spans="1:8" ht="40.15" customHeight="1" x14ac:dyDescent="0.25">
      <c r="A3" s="15" t="s">
        <v>23</v>
      </c>
      <c r="B3" s="23" t="s">
        <v>24</v>
      </c>
      <c r="C3" s="23" t="s">
        <v>25</v>
      </c>
      <c r="D3" s="23" t="s">
        <v>26</v>
      </c>
      <c r="E3" s="23" t="s">
        <v>27</v>
      </c>
      <c r="F3" s="23" t="s">
        <v>28</v>
      </c>
      <c r="G3" s="23"/>
      <c r="H3" s="23" t="s">
        <v>29</v>
      </c>
    </row>
    <row r="4" spans="1:8" ht="132" customHeight="1" thickBot="1" x14ac:dyDescent="0.3">
      <c r="A4" s="36">
        <v>1</v>
      </c>
      <c r="B4" s="24" t="s">
        <v>30</v>
      </c>
      <c r="C4" s="7" t="s">
        <v>82</v>
      </c>
      <c r="D4" s="7" t="s">
        <v>143</v>
      </c>
      <c r="E4" s="7" t="s">
        <v>144</v>
      </c>
      <c r="F4" s="7" t="s">
        <v>145</v>
      </c>
      <c r="G4" s="24" t="s">
        <v>240</v>
      </c>
      <c r="H4" s="7"/>
    </row>
    <row r="5" spans="1:8" ht="124.5" customHeight="1" thickBot="1" x14ac:dyDescent="0.3">
      <c r="A5" s="36">
        <v>2</v>
      </c>
      <c r="B5" s="24" t="s">
        <v>31</v>
      </c>
      <c r="C5" s="7" t="s">
        <v>83</v>
      </c>
      <c r="D5" s="7" t="s">
        <v>146</v>
      </c>
      <c r="E5" s="7" t="s">
        <v>147</v>
      </c>
      <c r="F5" s="7" t="s">
        <v>148</v>
      </c>
      <c r="G5" s="24" t="s">
        <v>241</v>
      </c>
      <c r="H5" s="7"/>
    </row>
    <row r="6" spans="1:8" ht="100.15" customHeight="1" thickBot="1" x14ac:dyDescent="0.3">
      <c r="A6" s="36">
        <v>3</v>
      </c>
      <c r="B6" s="24" t="s">
        <v>31</v>
      </c>
      <c r="C6" s="7" t="s">
        <v>83</v>
      </c>
      <c r="D6" s="7" t="s">
        <v>149</v>
      </c>
      <c r="E6" s="7" t="s">
        <v>150</v>
      </c>
      <c r="F6" s="7" t="s">
        <v>151</v>
      </c>
      <c r="G6" s="24" t="s">
        <v>259</v>
      </c>
      <c r="H6" s="7"/>
    </row>
    <row r="7" spans="1:8" ht="123" customHeight="1" thickBot="1" x14ac:dyDescent="0.3">
      <c r="A7" s="36">
        <v>4</v>
      </c>
      <c r="B7" s="24" t="s">
        <v>32</v>
      </c>
      <c r="C7" s="7" t="s">
        <v>152</v>
      </c>
      <c r="D7" s="7" t="s">
        <v>153</v>
      </c>
      <c r="E7" s="7" t="s">
        <v>154</v>
      </c>
      <c r="F7" s="7" t="s">
        <v>155</v>
      </c>
      <c r="G7" s="24" t="s">
        <v>242</v>
      </c>
      <c r="H7" s="7"/>
    </row>
    <row r="8" spans="1:8" ht="104.25" customHeight="1" thickBot="1" x14ac:dyDescent="0.3">
      <c r="A8" s="36">
        <v>5</v>
      </c>
      <c r="B8" s="24" t="s">
        <v>32</v>
      </c>
      <c r="C8" s="7" t="s">
        <v>152</v>
      </c>
      <c r="D8" s="7" t="s">
        <v>156</v>
      </c>
      <c r="E8" s="7" t="s">
        <v>157</v>
      </c>
      <c r="F8" s="7" t="s">
        <v>204</v>
      </c>
      <c r="G8" s="24" t="s">
        <v>243</v>
      </c>
      <c r="H8" s="7"/>
    </row>
    <row r="9" spans="1:8" ht="105" customHeight="1" thickBot="1" x14ac:dyDescent="0.3">
      <c r="A9" s="36">
        <v>6</v>
      </c>
      <c r="B9" s="24" t="s">
        <v>31</v>
      </c>
      <c r="C9" s="7" t="s">
        <v>152</v>
      </c>
      <c r="D9" s="7" t="s">
        <v>283</v>
      </c>
      <c r="E9" s="7" t="s">
        <v>284</v>
      </c>
      <c r="F9" s="7" t="s">
        <v>285</v>
      </c>
      <c r="G9" s="24" t="s">
        <v>286</v>
      </c>
      <c r="H9" s="7" t="s">
        <v>287</v>
      </c>
    </row>
    <row r="10" spans="1:8" ht="133.5" customHeight="1" thickBot="1" x14ac:dyDescent="0.3">
      <c r="A10" s="36">
        <v>7</v>
      </c>
      <c r="B10" s="24" t="s">
        <v>31</v>
      </c>
      <c r="C10" s="7" t="s">
        <v>83</v>
      </c>
      <c r="D10" s="7" t="s">
        <v>158</v>
      </c>
      <c r="E10" s="7" t="s">
        <v>159</v>
      </c>
      <c r="F10" s="7" t="s">
        <v>205</v>
      </c>
      <c r="G10" s="24" t="s">
        <v>257</v>
      </c>
      <c r="H10" s="7"/>
    </row>
    <row r="11" spans="1:8" ht="95.25" customHeight="1" thickBot="1" x14ac:dyDescent="0.3">
      <c r="A11" s="36">
        <v>8</v>
      </c>
      <c r="B11" s="24" t="s">
        <v>86</v>
      </c>
      <c r="C11" s="7" t="s">
        <v>84</v>
      </c>
      <c r="D11" s="7" t="s">
        <v>160</v>
      </c>
      <c r="E11" s="7" t="s">
        <v>161</v>
      </c>
      <c r="F11" s="7" t="s">
        <v>162</v>
      </c>
      <c r="G11" s="24" t="s">
        <v>297</v>
      </c>
      <c r="H11" s="7"/>
    </row>
    <row r="12" spans="1:8" ht="98.25" customHeight="1" thickBot="1" x14ac:dyDescent="0.3">
      <c r="A12" s="36">
        <v>9</v>
      </c>
      <c r="B12" s="24" t="s">
        <v>30</v>
      </c>
      <c r="C12" s="7" t="s">
        <v>83</v>
      </c>
      <c r="D12" s="7" t="s">
        <v>163</v>
      </c>
      <c r="E12" s="7" t="s">
        <v>164</v>
      </c>
      <c r="F12" s="7" t="s">
        <v>206</v>
      </c>
      <c r="G12" s="24" t="s">
        <v>244</v>
      </c>
      <c r="H12" s="25"/>
    </row>
    <row r="13" spans="1:8" ht="79.900000000000006" customHeight="1" thickBot="1" x14ac:dyDescent="0.3">
      <c r="A13" s="36">
        <v>10</v>
      </c>
      <c r="B13" s="24" t="s">
        <v>32</v>
      </c>
      <c r="C13" s="7" t="s">
        <v>165</v>
      </c>
      <c r="D13" s="7" t="s">
        <v>166</v>
      </c>
      <c r="E13" s="7" t="s">
        <v>167</v>
      </c>
      <c r="F13" s="7" t="s">
        <v>207</v>
      </c>
      <c r="G13" s="24" t="s">
        <v>245</v>
      </c>
      <c r="H13" s="7" t="s">
        <v>168</v>
      </c>
    </row>
    <row r="14" spans="1:8" ht="79.900000000000006" customHeight="1" thickBot="1" x14ac:dyDescent="0.3">
      <c r="A14" s="36">
        <v>11</v>
      </c>
      <c r="B14" s="24" t="s">
        <v>31</v>
      </c>
      <c r="C14" s="7" t="s">
        <v>83</v>
      </c>
      <c r="D14" s="7" t="s">
        <v>169</v>
      </c>
      <c r="E14" s="7" t="s">
        <v>170</v>
      </c>
      <c r="F14" s="7" t="s">
        <v>208</v>
      </c>
      <c r="G14" s="24" t="s">
        <v>246</v>
      </c>
      <c r="H14" s="7" t="s">
        <v>171</v>
      </c>
    </row>
    <row r="15" spans="1:8" ht="96" customHeight="1" thickBot="1" x14ac:dyDescent="0.3">
      <c r="A15" s="36">
        <v>12</v>
      </c>
      <c r="B15" s="24" t="s">
        <v>32</v>
      </c>
      <c r="C15" s="7" t="s">
        <v>165</v>
      </c>
      <c r="D15" s="7" t="s">
        <v>172</v>
      </c>
      <c r="E15" s="7" t="s">
        <v>173</v>
      </c>
      <c r="F15" s="7" t="s">
        <v>209</v>
      </c>
      <c r="G15" s="24" t="s">
        <v>247</v>
      </c>
      <c r="H15" s="7" t="s">
        <v>174</v>
      </c>
    </row>
    <row r="16" spans="1:8" ht="191.25" customHeight="1" thickBot="1" x14ac:dyDescent="0.3">
      <c r="A16" s="24">
        <v>13</v>
      </c>
      <c r="B16" s="34" t="s">
        <v>31</v>
      </c>
      <c r="C16" s="34" t="s">
        <v>83</v>
      </c>
      <c r="D16" s="34" t="s">
        <v>288</v>
      </c>
      <c r="E16" s="34" t="s">
        <v>289</v>
      </c>
      <c r="F16" s="34" t="s">
        <v>290</v>
      </c>
      <c r="G16" s="35" t="s">
        <v>291</v>
      </c>
      <c r="H16" s="34"/>
    </row>
    <row r="17" spans="1:10" ht="105" customHeight="1" thickBot="1" x14ac:dyDescent="0.3">
      <c r="A17" s="36">
        <v>14</v>
      </c>
      <c r="B17" s="24" t="s">
        <v>32</v>
      </c>
      <c r="C17" s="7" t="s">
        <v>165</v>
      </c>
      <c r="D17" s="7" t="s">
        <v>175</v>
      </c>
      <c r="E17" s="7" t="s">
        <v>292</v>
      </c>
      <c r="F17" s="7" t="s">
        <v>210</v>
      </c>
      <c r="G17" s="24" t="s">
        <v>248</v>
      </c>
      <c r="H17" s="7" t="s">
        <v>176</v>
      </c>
    </row>
    <row r="18" spans="1:10" ht="79.900000000000006" customHeight="1" thickBot="1" x14ac:dyDescent="0.3">
      <c r="A18" s="36">
        <v>15</v>
      </c>
      <c r="B18" s="24" t="s">
        <v>86</v>
      </c>
      <c r="C18" s="7" t="s">
        <v>152</v>
      </c>
      <c r="D18" s="7" t="s">
        <v>177</v>
      </c>
      <c r="E18" s="7" t="s">
        <v>178</v>
      </c>
      <c r="F18" s="7" t="s">
        <v>179</v>
      </c>
      <c r="G18" s="24" t="s">
        <v>249</v>
      </c>
      <c r="H18" s="7"/>
    </row>
    <row r="19" spans="1:10" ht="99" customHeight="1" thickBot="1" x14ac:dyDescent="0.3">
      <c r="A19" s="36">
        <v>16</v>
      </c>
      <c r="B19" s="24" t="s">
        <v>32</v>
      </c>
      <c r="C19" s="7" t="s">
        <v>165</v>
      </c>
      <c r="D19" s="7" t="s">
        <v>180</v>
      </c>
      <c r="E19" s="7" t="s">
        <v>181</v>
      </c>
      <c r="F19" s="7" t="s">
        <v>211</v>
      </c>
      <c r="G19" s="24" t="s">
        <v>250</v>
      </c>
      <c r="H19" s="7" t="s">
        <v>182</v>
      </c>
    </row>
    <row r="20" spans="1:10" ht="95.25" customHeight="1" thickBot="1" x14ac:dyDescent="0.3">
      <c r="A20" s="36">
        <v>17</v>
      </c>
      <c r="B20" s="24" t="s">
        <v>30</v>
      </c>
      <c r="C20" s="7" t="s">
        <v>83</v>
      </c>
      <c r="D20" s="7" t="s">
        <v>293</v>
      </c>
      <c r="E20" s="7" t="s">
        <v>294</v>
      </c>
      <c r="F20" s="7" t="s">
        <v>295</v>
      </c>
      <c r="G20" s="24" t="s">
        <v>296</v>
      </c>
      <c r="H20" s="7"/>
    </row>
    <row r="21" spans="1:10" ht="79.900000000000006" customHeight="1" thickBot="1" x14ac:dyDescent="0.3">
      <c r="A21" s="36">
        <v>18</v>
      </c>
      <c r="B21" s="24" t="s">
        <v>31</v>
      </c>
      <c r="C21" s="7" t="s">
        <v>165</v>
      </c>
      <c r="D21" s="7" t="s">
        <v>183</v>
      </c>
      <c r="E21" s="7" t="s">
        <v>184</v>
      </c>
      <c r="F21" s="7" t="s">
        <v>212</v>
      </c>
      <c r="G21" s="24" t="s">
        <v>251</v>
      </c>
      <c r="H21" s="7" t="s">
        <v>185</v>
      </c>
    </row>
    <row r="22" spans="1:10" ht="98.25" customHeight="1" thickBot="1" x14ac:dyDescent="0.3">
      <c r="A22" s="36">
        <v>19</v>
      </c>
      <c r="B22" s="24" t="s">
        <v>32</v>
      </c>
      <c r="C22" s="7" t="s">
        <v>83</v>
      </c>
      <c r="D22" s="7" t="s">
        <v>186</v>
      </c>
      <c r="E22" s="7" t="s">
        <v>187</v>
      </c>
      <c r="F22" s="7" t="s">
        <v>188</v>
      </c>
      <c r="G22" s="24" t="s">
        <v>252</v>
      </c>
      <c r="H22" s="7" t="s">
        <v>189</v>
      </c>
    </row>
    <row r="23" spans="1:10" ht="135.75" customHeight="1" thickBot="1" x14ac:dyDescent="0.3">
      <c r="A23" s="36">
        <v>20</v>
      </c>
      <c r="B23" s="24" t="s">
        <v>30</v>
      </c>
      <c r="C23" s="7" t="s">
        <v>83</v>
      </c>
      <c r="D23" s="7" t="s">
        <v>190</v>
      </c>
      <c r="E23" s="7" t="s">
        <v>191</v>
      </c>
      <c r="F23" s="7" t="s">
        <v>192</v>
      </c>
      <c r="G23" s="24" t="s">
        <v>258</v>
      </c>
      <c r="H23" s="7"/>
      <c r="J23" s="49" t="s">
        <v>298</v>
      </c>
    </row>
    <row r="24" spans="1:10" ht="99" customHeight="1" thickBot="1" x14ac:dyDescent="0.3">
      <c r="A24" s="36">
        <v>21</v>
      </c>
      <c r="B24" s="24" t="s">
        <v>31</v>
      </c>
      <c r="C24" s="7" t="s">
        <v>165</v>
      </c>
      <c r="D24" s="7" t="s">
        <v>193</v>
      </c>
      <c r="E24" s="7" t="s">
        <v>194</v>
      </c>
      <c r="F24" s="7" t="s">
        <v>195</v>
      </c>
      <c r="G24" s="24" t="s">
        <v>253</v>
      </c>
      <c r="H24" s="7"/>
    </row>
    <row r="25" spans="1:10" ht="105" customHeight="1" thickBot="1" x14ac:dyDescent="0.3">
      <c r="A25" s="36">
        <v>22</v>
      </c>
      <c r="B25" s="24" t="s">
        <v>32</v>
      </c>
      <c r="C25" s="7" t="s">
        <v>165</v>
      </c>
      <c r="D25" s="7" t="s">
        <v>196</v>
      </c>
      <c r="E25" s="7" t="s">
        <v>197</v>
      </c>
      <c r="F25" s="7" t="s">
        <v>213</v>
      </c>
      <c r="G25" s="24" t="s">
        <v>254</v>
      </c>
      <c r="H25" s="7"/>
      <c r="J25" s="49" t="s">
        <v>299</v>
      </c>
    </row>
    <row r="26" spans="1:10" ht="123" customHeight="1" thickBot="1" x14ac:dyDescent="0.3">
      <c r="A26" s="36">
        <v>23</v>
      </c>
      <c r="B26" s="24" t="s">
        <v>86</v>
      </c>
      <c r="C26" s="7" t="s">
        <v>152</v>
      </c>
      <c r="D26" s="7" t="s">
        <v>198</v>
      </c>
      <c r="E26" s="7" t="s">
        <v>199</v>
      </c>
      <c r="F26" s="7" t="s">
        <v>200</v>
      </c>
      <c r="G26" s="24" t="s">
        <v>255</v>
      </c>
      <c r="H26" s="7"/>
    </row>
    <row r="27" spans="1:10" ht="144.75" customHeight="1" thickBot="1" x14ac:dyDescent="0.3">
      <c r="A27" s="36">
        <v>24</v>
      </c>
      <c r="B27" s="24" t="s">
        <v>86</v>
      </c>
      <c r="C27" s="7" t="s">
        <v>84</v>
      </c>
      <c r="D27" s="7" t="s">
        <v>201</v>
      </c>
      <c r="E27" s="7" t="s">
        <v>202</v>
      </c>
      <c r="F27" s="7" t="s">
        <v>203</v>
      </c>
      <c r="G27" s="24" t="s">
        <v>256</v>
      </c>
      <c r="H27" s="7"/>
    </row>
  </sheetData>
  <mergeCells count="2">
    <mergeCell ref="A2:H2"/>
    <mergeCell ref="A1:H1"/>
  </mergeCells>
  <pageMargins left="0.75" right="0.75" top="1" bottom="1" header="0.5" footer="0.5"/>
  <pageSetup paperSize="9" scale="25"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F36"/>
  <sheetViews>
    <sheetView topLeftCell="A3" zoomScaleNormal="100" workbookViewId="0">
      <selection activeCell="C32" sqref="C32"/>
    </sheetView>
  </sheetViews>
  <sheetFormatPr defaultRowHeight="15" x14ac:dyDescent="0.25"/>
  <cols>
    <col min="1" max="1" width="12" customWidth="1"/>
    <col min="2" max="2" width="22" customWidth="1"/>
    <col min="3" max="6" width="30" customWidth="1"/>
  </cols>
  <sheetData>
    <row r="1" spans="1:6" x14ac:dyDescent="0.25">
      <c r="A1" s="47" t="s">
        <v>33</v>
      </c>
      <c r="B1" s="45"/>
      <c r="C1" s="45"/>
      <c r="D1" s="45"/>
      <c r="E1" s="45"/>
      <c r="F1" s="45"/>
    </row>
    <row r="2" spans="1:6" x14ac:dyDescent="0.25">
      <c r="A2" s="46" t="s">
        <v>34</v>
      </c>
      <c r="B2" s="45"/>
      <c r="C2" s="45"/>
      <c r="D2" s="45"/>
      <c r="E2" s="45"/>
      <c r="F2" s="45"/>
    </row>
    <row r="3" spans="1:6" ht="40.15" customHeight="1" x14ac:dyDescent="0.25">
      <c r="A3" s="15" t="s">
        <v>35</v>
      </c>
      <c r="B3" s="15" t="s">
        <v>36</v>
      </c>
      <c r="C3" s="15" t="s">
        <v>37</v>
      </c>
      <c r="D3" s="15" t="s">
        <v>38</v>
      </c>
      <c r="E3" s="15" t="s">
        <v>39</v>
      </c>
      <c r="F3" s="15" t="s">
        <v>40</v>
      </c>
    </row>
    <row r="4" spans="1:6" ht="60" customHeight="1" thickBot="1" x14ac:dyDescent="0.3">
      <c r="A4" s="36">
        <v>5</v>
      </c>
      <c r="B4" s="35" t="s">
        <v>41</v>
      </c>
      <c r="C4" s="34" t="s">
        <v>266</v>
      </c>
      <c r="D4" s="34" t="s">
        <v>267</v>
      </c>
      <c r="E4" s="34" t="s">
        <v>268</v>
      </c>
      <c r="F4" s="34" t="s">
        <v>269</v>
      </c>
    </row>
    <row r="5" spans="1:6" ht="60.75" thickBot="1" x14ac:dyDescent="0.3">
      <c r="A5" s="36">
        <v>7</v>
      </c>
      <c r="B5" s="35" t="s">
        <v>57</v>
      </c>
      <c r="C5" s="34" t="s">
        <v>270</v>
      </c>
      <c r="D5" s="34" t="s">
        <v>261</v>
      </c>
      <c r="E5" s="34" t="s">
        <v>271</v>
      </c>
      <c r="F5" s="34" t="s">
        <v>262</v>
      </c>
    </row>
    <row r="6" spans="1:6" ht="60" customHeight="1" thickBot="1" x14ac:dyDescent="0.3">
      <c r="A6" s="36">
        <v>8</v>
      </c>
      <c r="B6" s="35" t="s">
        <v>51</v>
      </c>
      <c r="C6" s="34" t="s">
        <v>272</v>
      </c>
      <c r="D6" s="34" t="s">
        <v>263</v>
      </c>
      <c r="E6" s="34" t="s">
        <v>214</v>
      </c>
      <c r="F6" s="34" t="s">
        <v>273</v>
      </c>
    </row>
    <row r="7" spans="1:6" ht="60" customHeight="1" thickBot="1" x14ac:dyDescent="0.3">
      <c r="A7" s="36">
        <v>10</v>
      </c>
      <c r="B7" s="35" t="s">
        <v>57</v>
      </c>
      <c r="C7" s="34" t="s">
        <v>274</v>
      </c>
      <c r="D7" s="34" t="s">
        <v>264</v>
      </c>
      <c r="E7" s="34" t="s">
        <v>265</v>
      </c>
      <c r="F7" s="34" t="s">
        <v>275</v>
      </c>
    </row>
    <row r="8" spans="1:6" ht="101.25" customHeight="1" thickBot="1" x14ac:dyDescent="0.3">
      <c r="A8" s="36">
        <v>13</v>
      </c>
      <c r="B8" s="35" t="s">
        <v>48</v>
      </c>
      <c r="C8" s="34" t="s">
        <v>279</v>
      </c>
      <c r="D8" s="34" t="s">
        <v>277</v>
      </c>
      <c r="E8" s="34" t="s">
        <v>278</v>
      </c>
      <c r="F8" s="34" t="s">
        <v>280</v>
      </c>
    </row>
    <row r="9" spans="1:6" ht="60" customHeight="1" x14ac:dyDescent="0.25">
      <c r="A9" s="2"/>
      <c r="B9" s="2"/>
      <c r="C9" s="2"/>
      <c r="D9" s="2"/>
      <c r="E9" s="2"/>
      <c r="F9" s="2"/>
    </row>
    <row r="10" spans="1:6" ht="60" customHeight="1" x14ac:dyDescent="0.25">
      <c r="A10" s="2"/>
      <c r="B10" s="2"/>
      <c r="C10" s="2"/>
      <c r="D10" s="2"/>
      <c r="E10" s="2"/>
      <c r="F10" s="2"/>
    </row>
    <row r="11" spans="1:6" ht="60" customHeight="1" x14ac:dyDescent="0.25">
      <c r="A11" s="2"/>
      <c r="B11" s="2"/>
      <c r="C11" s="2"/>
      <c r="D11" s="2"/>
      <c r="E11" s="2"/>
      <c r="F11" s="2"/>
    </row>
    <row r="12" spans="1:6" ht="60" customHeight="1" x14ac:dyDescent="0.25">
      <c r="A12" s="2"/>
      <c r="B12" s="2"/>
      <c r="C12" s="2"/>
      <c r="D12" s="2"/>
      <c r="E12" s="2"/>
      <c r="F12" s="2"/>
    </row>
    <row r="13" spans="1:6" ht="60" customHeight="1" x14ac:dyDescent="0.25">
      <c r="A13" s="2"/>
      <c r="B13" s="2"/>
      <c r="C13" s="2"/>
      <c r="D13" s="2"/>
      <c r="E13" s="2"/>
      <c r="F13" s="2"/>
    </row>
    <row r="14" spans="1:6" ht="60" customHeight="1" x14ac:dyDescent="0.25">
      <c r="A14" s="2"/>
      <c r="B14" s="2"/>
      <c r="C14" s="2"/>
      <c r="D14" s="2"/>
      <c r="E14" s="2"/>
      <c r="F14" s="2"/>
    </row>
    <row r="15" spans="1:6" ht="60" customHeight="1" x14ac:dyDescent="0.25">
      <c r="A15" s="2"/>
      <c r="B15" s="2"/>
      <c r="C15" s="2"/>
      <c r="D15" s="2"/>
      <c r="E15" s="2"/>
      <c r="F15" s="2"/>
    </row>
    <row r="16" spans="1:6" ht="60" customHeight="1" x14ac:dyDescent="0.25">
      <c r="A16" s="2"/>
      <c r="B16" s="2"/>
      <c r="C16" s="2"/>
      <c r="D16" s="2"/>
      <c r="E16" s="2"/>
      <c r="F16" s="2"/>
    </row>
    <row r="17" spans="1:6" ht="60" customHeight="1" x14ac:dyDescent="0.25">
      <c r="A17" s="2"/>
      <c r="B17" s="2"/>
      <c r="C17" s="2"/>
      <c r="D17" s="2"/>
      <c r="E17" s="2"/>
      <c r="F17" s="2"/>
    </row>
    <row r="18" spans="1:6" ht="60" customHeight="1" x14ac:dyDescent="0.25">
      <c r="A18" s="2"/>
      <c r="B18" s="2"/>
      <c r="C18" s="2"/>
      <c r="D18" s="2"/>
      <c r="E18" s="2"/>
      <c r="F18" s="2"/>
    </row>
    <row r="19" spans="1:6" ht="60" customHeight="1" x14ac:dyDescent="0.25">
      <c r="A19" s="2"/>
      <c r="B19" s="2"/>
      <c r="C19" s="2"/>
      <c r="D19" s="2"/>
      <c r="E19" s="2"/>
      <c r="F19" s="2"/>
    </row>
    <row r="20" spans="1:6" ht="60" customHeight="1" x14ac:dyDescent="0.25">
      <c r="A20" s="2"/>
      <c r="B20" s="2"/>
      <c r="C20" s="2"/>
      <c r="D20" s="2"/>
      <c r="E20" s="2"/>
      <c r="F20" s="2"/>
    </row>
    <row r="21" spans="1:6" ht="60" customHeight="1" x14ac:dyDescent="0.25">
      <c r="A21" s="2"/>
      <c r="B21" s="2"/>
      <c r="C21" s="2"/>
      <c r="D21" s="2"/>
      <c r="E21" s="2"/>
      <c r="F21" s="2"/>
    </row>
    <row r="22" spans="1:6" ht="60" customHeight="1" x14ac:dyDescent="0.25">
      <c r="A22" s="2"/>
      <c r="B22" s="2"/>
      <c r="C22" s="2"/>
      <c r="D22" s="2"/>
      <c r="E22" s="2"/>
      <c r="F22" s="2"/>
    </row>
    <row r="23" spans="1:6" ht="60" customHeight="1" x14ac:dyDescent="0.25">
      <c r="A23" s="2"/>
      <c r="B23" s="2"/>
      <c r="C23" s="2"/>
      <c r="D23" s="2"/>
      <c r="E23" s="2"/>
      <c r="F23" s="2"/>
    </row>
    <row r="24" spans="1:6" ht="60" customHeight="1" x14ac:dyDescent="0.25">
      <c r="A24" s="2"/>
      <c r="B24" s="2"/>
      <c r="C24" s="2"/>
      <c r="D24" s="2"/>
      <c r="E24" s="2"/>
      <c r="F24" s="2"/>
    </row>
    <row r="30" spans="1:6" ht="18.75" x14ac:dyDescent="0.3">
      <c r="A30" s="1" t="s">
        <v>42</v>
      </c>
    </row>
    <row r="31" spans="1:6" x14ac:dyDescent="0.25">
      <c r="A31" s="3" t="s">
        <v>43</v>
      </c>
      <c r="B31" s="3" t="s">
        <v>44</v>
      </c>
      <c r="C31" s="3" t="s">
        <v>45</v>
      </c>
    </row>
    <row r="32" spans="1:6" ht="30" x14ac:dyDescent="0.25">
      <c r="A32" s="2" t="s">
        <v>41</v>
      </c>
      <c r="B32" s="2" t="s">
        <v>46</v>
      </c>
      <c r="C32" s="2" t="s">
        <v>47</v>
      </c>
    </row>
    <row r="33" spans="1:3" ht="30" x14ac:dyDescent="0.25">
      <c r="A33" s="2" t="s">
        <v>48</v>
      </c>
      <c r="B33" s="2" t="s">
        <v>49</v>
      </c>
      <c r="C33" s="2" t="s">
        <v>50</v>
      </c>
    </row>
    <row r="34" spans="1:3" ht="30" x14ac:dyDescent="0.25">
      <c r="A34" s="2" t="s">
        <v>51</v>
      </c>
      <c r="B34" s="2" t="s">
        <v>52</v>
      </c>
      <c r="C34" s="2" t="s">
        <v>53</v>
      </c>
    </row>
    <row r="35" spans="1:3" ht="30" x14ac:dyDescent="0.25">
      <c r="A35" s="2" t="s">
        <v>54</v>
      </c>
      <c r="B35" s="2" t="s">
        <v>55</v>
      </c>
      <c r="C35" s="2" t="s">
        <v>56</v>
      </c>
    </row>
    <row r="36" spans="1:3" ht="45" x14ac:dyDescent="0.25">
      <c r="A36" s="2" t="s">
        <v>57</v>
      </c>
      <c r="B36" s="2" t="s">
        <v>58</v>
      </c>
      <c r="C36" s="2" t="s">
        <v>59</v>
      </c>
    </row>
  </sheetData>
  <mergeCells count="2">
    <mergeCell ref="A2:F2"/>
    <mergeCell ref="A1:F1"/>
  </mergeCells>
  <pageMargins left="0.75" right="0.75" top="1" bottom="1" header="0.5" footer="0.5"/>
  <pageSetup scale="3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D32"/>
  <sheetViews>
    <sheetView topLeftCell="A8" zoomScaleNormal="100" workbookViewId="0">
      <selection activeCell="C35" sqref="C35"/>
    </sheetView>
  </sheetViews>
  <sheetFormatPr defaultColWidth="9.140625" defaultRowHeight="15" x14ac:dyDescent="0.25"/>
  <cols>
    <col min="1" max="1" width="8" style="8" customWidth="1"/>
    <col min="2" max="2" width="60" style="8" customWidth="1"/>
    <col min="3" max="3" width="10" style="8" customWidth="1"/>
    <col min="4" max="4" width="30" style="8" customWidth="1"/>
    <col min="5" max="5" width="13.42578125" style="8" customWidth="1"/>
    <col min="6" max="16384" width="9.140625" style="8"/>
  </cols>
  <sheetData>
    <row r="1" spans="1:4" x14ac:dyDescent="0.25">
      <c r="A1" s="44" t="s">
        <v>60</v>
      </c>
      <c r="B1" s="45"/>
      <c r="C1" s="45"/>
      <c r="D1" s="45"/>
    </row>
    <row r="2" spans="1:4" x14ac:dyDescent="0.25">
      <c r="A2" s="48" t="s">
        <v>61</v>
      </c>
      <c r="B2" s="45"/>
      <c r="C2" s="45"/>
      <c r="D2" s="45"/>
    </row>
    <row r="4" spans="1:4" ht="18.75" x14ac:dyDescent="0.3">
      <c r="A4" s="9" t="s">
        <v>62</v>
      </c>
    </row>
    <row r="5" spans="1:4" x14ac:dyDescent="0.25">
      <c r="A5" s="15" t="s">
        <v>63</v>
      </c>
      <c r="B5" s="26" t="s">
        <v>64</v>
      </c>
      <c r="C5" s="15" t="s">
        <v>65</v>
      </c>
      <c r="D5" s="26" t="s">
        <v>66</v>
      </c>
    </row>
    <row r="6" spans="1:4" ht="25.5" x14ac:dyDescent="0.25">
      <c r="A6" s="27" t="s">
        <v>67</v>
      </c>
      <c r="B6" s="28" t="s">
        <v>94</v>
      </c>
      <c r="C6" s="27" t="s">
        <v>215</v>
      </c>
      <c r="D6" s="28" t="s">
        <v>216</v>
      </c>
    </row>
    <row r="7" spans="1:4" ht="25.5" x14ac:dyDescent="0.25">
      <c r="A7" s="27" t="s">
        <v>68</v>
      </c>
      <c r="B7" s="28" t="s">
        <v>87</v>
      </c>
      <c r="C7" s="27" t="s">
        <v>215</v>
      </c>
      <c r="D7" s="28" t="s">
        <v>217</v>
      </c>
    </row>
    <row r="8" spans="1:4" ht="25.5" x14ac:dyDescent="0.25">
      <c r="A8" s="27" t="s">
        <v>69</v>
      </c>
      <c r="B8" s="28" t="s">
        <v>88</v>
      </c>
      <c r="C8" s="27" t="s">
        <v>215</v>
      </c>
      <c r="D8" s="28" t="s">
        <v>218</v>
      </c>
    </row>
    <row r="9" spans="1:4" ht="25.5" x14ac:dyDescent="0.25">
      <c r="A9" s="27" t="s">
        <v>70</v>
      </c>
      <c r="B9" s="28" t="s">
        <v>99</v>
      </c>
      <c r="C9" s="27" t="s">
        <v>215</v>
      </c>
      <c r="D9" s="28" t="s">
        <v>219</v>
      </c>
    </row>
    <row r="10" spans="1:4" ht="25.5" x14ac:dyDescent="0.25">
      <c r="A10" s="27" t="s">
        <v>71</v>
      </c>
      <c r="B10" s="28" t="s">
        <v>89</v>
      </c>
      <c r="C10" s="27" t="s">
        <v>215</v>
      </c>
      <c r="D10" s="28" t="s">
        <v>220</v>
      </c>
    </row>
    <row r="12" spans="1:4" ht="18.75" x14ac:dyDescent="0.3">
      <c r="A12" s="9" t="s">
        <v>72</v>
      </c>
    </row>
    <row r="13" spans="1:4" x14ac:dyDescent="0.25">
      <c r="A13" s="15" t="s">
        <v>63</v>
      </c>
      <c r="B13" s="26" t="s">
        <v>64</v>
      </c>
      <c r="C13" s="15" t="s">
        <v>65</v>
      </c>
      <c r="D13" s="26" t="s">
        <v>73</v>
      </c>
    </row>
    <row r="14" spans="1:4" x14ac:dyDescent="0.25">
      <c r="A14" s="27" t="s">
        <v>67</v>
      </c>
      <c r="B14" s="28" t="s">
        <v>95</v>
      </c>
      <c r="C14" s="27" t="s">
        <v>215</v>
      </c>
      <c r="D14" s="28" t="s">
        <v>221</v>
      </c>
    </row>
    <row r="15" spans="1:4" x14ac:dyDescent="0.25">
      <c r="A15" s="27" t="s">
        <v>68</v>
      </c>
      <c r="B15" s="28" t="s">
        <v>96</v>
      </c>
      <c r="C15" s="27" t="s">
        <v>215</v>
      </c>
      <c r="D15" s="28" t="s">
        <v>239</v>
      </c>
    </row>
    <row r="16" spans="1:4" x14ac:dyDescent="0.25">
      <c r="A16" s="27" t="s">
        <v>69</v>
      </c>
      <c r="B16" s="28" t="s">
        <v>97</v>
      </c>
      <c r="C16" s="27" t="s">
        <v>215</v>
      </c>
      <c r="D16" s="28" t="s">
        <v>222</v>
      </c>
    </row>
    <row r="17" spans="1:4" ht="25.5" x14ac:dyDescent="0.25">
      <c r="A17" s="27" t="s">
        <v>70</v>
      </c>
      <c r="B17" s="28" t="s">
        <v>90</v>
      </c>
      <c r="C17" s="27" t="s">
        <v>215</v>
      </c>
      <c r="D17" s="28" t="s">
        <v>223</v>
      </c>
    </row>
    <row r="18" spans="1:4" ht="25.5" x14ac:dyDescent="0.25">
      <c r="A18" s="27" t="s">
        <v>71</v>
      </c>
      <c r="B18" s="28" t="s">
        <v>98</v>
      </c>
      <c r="C18" s="27" t="s">
        <v>215</v>
      </c>
      <c r="D18" s="28" t="s">
        <v>224</v>
      </c>
    </row>
    <row r="20" spans="1:4" ht="15.75" x14ac:dyDescent="0.25">
      <c r="A20" s="29" t="s">
        <v>74</v>
      </c>
    </row>
    <row r="21" spans="1:4" x14ac:dyDescent="0.25">
      <c r="A21" s="30" t="s">
        <v>75</v>
      </c>
    </row>
    <row r="22" spans="1:4" x14ac:dyDescent="0.25">
      <c r="A22" s="30" t="s">
        <v>76</v>
      </c>
    </row>
    <row r="25" spans="1:4" ht="18.75" x14ac:dyDescent="0.3">
      <c r="A25" s="9" t="s">
        <v>77</v>
      </c>
    </row>
    <row r="26" spans="1:4" x14ac:dyDescent="0.25">
      <c r="A26" s="20" t="s">
        <v>78</v>
      </c>
    </row>
    <row r="27" spans="1:4" ht="57" x14ac:dyDescent="0.25">
      <c r="A27" s="31" t="s">
        <v>23</v>
      </c>
      <c r="B27" s="32" t="s">
        <v>79</v>
      </c>
      <c r="C27" s="32" t="s">
        <v>80</v>
      </c>
      <c r="D27" s="32" t="s">
        <v>81</v>
      </c>
    </row>
    <row r="28" spans="1:4" ht="41.25" customHeight="1" thickBot="1" x14ac:dyDescent="0.3">
      <c r="A28" s="33" t="s">
        <v>233</v>
      </c>
      <c r="B28" s="34" t="s">
        <v>229</v>
      </c>
      <c r="C28" s="34" t="s">
        <v>225</v>
      </c>
      <c r="D28" s="34" t="s">
        <v>226</v>
      </c>
    </row>
    <row r="29" spans="1:4" ht="39" customHeight="1" thickBot="1" x14ac:dyDescent="0.3">
      <c r="A29" s="33" t="s">
        <v>234</v>
      </c>
      <c r="B29" s="34" t="s">
        <v>230</v>
      </c>
      <c r="C29" s="34" t="s">
        <v>225</v>
      </c>
      <c r="D29" s="34" t="s">
        <v>227</v>
      </c>
    </row>
    <row r="30" spans="1:4" ht="42" customHeight="1" thickBot="1" x14ac:dyDescent="0.3">
      <c r="A30" s="33" t="s">
        <v>235</v>
      </c>
      <c r="B30" s="34" t="s">
        <v>231</v>
      </c>
      <c r="C30" s="34" t="s">
        <v>225</v>
      </c>
      <c r="D30" s="34" t="s">
        <v>238</v>
      </c>
    </row>
    <row r="31" spans="1:4" ht="44.25" customHeight="1" thickBot="1" x14ac:dyDescent="0.3">
      <c r="A31" s="33" t="s">
        <v>236</v>
      </c>
      <c r="B31" s="34" t="s">
        <v>232</v>
      </c>
      <c r="C31" s="34" t="s">
        <v>225</v>
      </c>
      <c r="D31" s="34" t="s">
        <v>228</v>
      </c>
    </row>
    <row r="32" spans="1:4" ht="45.75" thickBot="1" x14ac:dyDescent="0.3">
      <c r="A32" s="33" t="s">
        <v>237</v>
      </c>
      <c r="B32" s="35" t="s">
        <v>281</v>
      </c>
      <c r="C32" s="34" t="s">
        <v>225</v>
      </c>
      <c r="D32" s="34" t="s">
        <v>282</v>
      </c>
    </row>
  </sheetData>
  <mergeCells count="2">
    <mergeCell ref="A1:D1"/>
    <mergeCell ref="A2:D2"/>
  </mergeCells>
  <pageMargins left="0.75" right="0.75" top="1" bottom="1" header="0.5" footer="0.5"/>
  <pageSetup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1. Metadata &amp; Summary</vt:lpstr>
      <vt:lpstr>2. Detailed Audit Log</vt:lpstr>
      <vt:lpstr>3. Hallucination Detection</vt:lpstr>
      <vt:lpstr>4. Self-Assessment Checklist</vt:lpstr>
      <vt:lpstr>'1. Metadata &amp; Summary'!Print_Area</vt:lpstr>
      <vt:lpstr>'4. Self-Assessment Checklist'!Print_Area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Thịnh Hoàng Đức</cp:lastModifiedBy>
  <cp:lastPrinted>2026-07-21T10:41:20Z</cp:lastPrinted>
  <dcterms:created xsi:type="dcterms:W3CDTF">2026-05-07T22:28:42Z</dcterms:created>
  <dcterms:modified xsi:type="dcterms:W3CDTF">2026-07-27T03:17:55Z</dcterms:modified>
</cp:coreProperties>
</file>