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en\Google Drive\Unipv\Magistrale\II anno\Project work\results\"/>
    </mc:Choice>
  </mc:AlternateContent>
  <xr:revisionPtr revIDLastSave="0" documentId="13_ncr:1_{9B12EFE1-A04B-40A2-A1C1-7C94994D569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in loop" sheetId="1" r:id="rId1"/>
    <sheet name="Pre-processing" sheetId="3" r:id="rId2"/>
    <sheet name="Images 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3" l="1"/>
  <c r="G7" i="3"/>
  <c r="H6" i="3"/>
  <c r="G6" i="3"/>
  <c r="H5" i="3"/>
  <c r="G5" i="3"/>
  <c r="H4" i="3"/>
  <c r="G4" i="3"/>
  <c r="G4" i="1"/>
  <c r="H4" i="1"/>
  <c r="G5" i="1"/>
  <c r="H5" i="1"/>
  <c r="G6" i="1"/>
  <c r="H6" i="1"/>
  <c r="G7" i="1"/>
  <c r="H7" i="1"/>
</calcChain>
</file>

<file path=xl/sharedStrings.xml><?xml version="1.0" encoding="utf-8"?>
<sst xmlns="http://schemas.openxmlformats.org/spreadsheetml/2006/main" count="65" uniqueCount="31">
  <si>
    <t>Indian Pines</t>
  </si>
  <si>
    <t>Salinas</t>
  </si>
  <si>
    <t>Uni</t>
  </si>
  <si>
    <t>Colonna1</t>
  </si>
  <si>
    <t>Colonna2</t>
  </si>
  <si>
    <t>Colonna3</t>
  </si>
  <si>
    <t>Colonna4</t>
  </si>
  <si>
    <t>Colonna5</t>
  </si>
  <si>
    <t>Speedup ML/Cuda</t>
  </si>
  <si>
    <t>Pavia Centro</t>
  </si>
  <si>
    <t>Colonna6</t>
  </si>
  <si>
    <t>Colonna7</t>
  </si>
  <si>
    <t>Colonna8</t>
  </si>
  <si>
    <t>• Tesla K40c</t>
  </si>
  <si>
    <t>Speedup C/Cuda</t>
  </si>
  <si>
    <t>http://www.ehu.eus/ccwintco/index.php/Hyperspectral_Remote_Sensing_Scenes</t>
  </si>
  <si>
    <t>Matlab (s)</t>
  </si>
  <si>
    <t>Seriale C (s)</t>
  </si>
  <si>
    <t>OpenMP (s)</t>
  </si>
  <si>
    <t>• i7-3770 @4.08 GHz</t>
  </si>
  <si>
    <t>Cuda + OpenMP (s)</t>
  </si>
  <si>
    <t>%CPU main$omp1</t>
  </si>
  <si>
    <t>%CPU errorMatrix gen</t>
  </si>
  <si>
    <t>Times on the main for loop (OpenMP + Cuda)</t>
  </si>
  <si>
    <t>• 10 iterations</t>
  </si>
  <si>
    <t>Percentage of cpu used by major portions of code</t>
  </si>
  <si>
    <t>Time on generation of covariance matrices and noise reduction (pre-processing with OpenMP)</t>
  </si>
  <si>
    <t>Height</t>
  </si>
  <si>
    <t>Width</t>
  </si>
  <si>
    <t>Bands</t>
  </si>
  <si>
    <t>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</si>
</sst>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ill="1" applyAlignment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1" applyAlignment="1">
      <alignment horizontal="center"/>
    </xf>
  </cellXfs>
  <cellStyles count="2">
    <cellStyle name="Collegamento ipertestuale" xfId="1" builtinId="8"/>
    <cellStyle name="Normale" xfId="0" builtinId="0"/>
  </cellStyles>
  <dxfs count="2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'Main loop'!$G$3</c:f>
              <c:strCache>
                <c:ptCount val="1"/>
                <c:pt idx="0">
                  <c:v>Speedup C/Cuda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'Main loop'!$A$4:$A$7</c:f>
              <c:strCache>
                <c:ptCount val="4"/>
                <c:pt idx="0">
                  <c:v>Indian Pines</c:v>
                </c:pt>
                <c:pt idx="1">
                  <c:v>Salinas</c:v>
                </c:pt>
                <c:pt idx="2">
                  <c:v>Uni</c:v>
                </c:pt>
                <c:pt idx="3">
                  <c:v>Pavia Centro</c:v>
                </c:pt>
              </c:strCache>
            </c:strRef>
          </c:cat>
          <c:val>
            <c:numRef>
              <c:f>'Main loop'!$G$4:$G$7</c:f>
              <c:numCache>
                <c:formatCode>0.00</c:formatCode>
                <c:ptCount val="4"/>
                <c:pt idx="0">
                  <c:v>12.254901960784313</c:v>
                </c:pt>
                <c:pt idx="1">
                  <c:v>10.577922077922077</c:v>
                </c:pt>
                <c:pt idx="2">
                  <c:v>7.5733634311512414</c:v>
                </c:pt>
                <c:pt idx="3">
                  <c:v>5.311026615969582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F-40ED-AF09-3D336C4E2D7E}"/>
            </c:ext>
          </c:extLst>
        </c:ser>
        <c:ser>
          <c:idx val="1"/>
          <c:order val="1"/>
          <c:tx>
            <c:strRef>
              <c:f>'Main loop'!$H$3</c:f>
              <c:strCache>
                <c:ptCount val="1"/>
                <c:pt idx="0">
                  <c:v>Speedup ML/Cuda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'Main loop'!$A$4:$A$7</c:f>
              <c:strCache>
                <c:ptCount val="4"/>
                <c:pt idx="0">
                  <c:v>Indian Pines</c:v>
                </c:pt>
                <c:pt idx="1">
                  <c:v>Salinas</c:v>
                </c:pt>
                <c:pt idx="2">
                  <c:v>Uni</c:v>
                </c:pt>
                <c:pt idx="3">
                  <c:v>Pavia Centro</c:v>
                </c:pt>
              </c:strCache>
            </c:strRef>
          </c:cat>
          <c:val>
            <c:numRef>
              <c:f>'Main loop'!$H$4:$H$7</c:f>
              <c:numCache>
                <c:formatCode>0.00</c:formatCode>
                <c:ptCount val="4"/>
                <c:pt idx="0">
                  <c:v>2.607843137254902</c:v>
                </c:pt>
                <c:pt idx="1">
                  <c:v>2.0194805194805192</c:v>
                </c:pt>
                <c:pt idx="2">
                  <c:v>1.3927765237020318</c:v>
                </c:pt>
                <c:pt idx="3">
                  <c:v>0.89315589353612157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F-40ED-AF09-3D336C4E2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775264"/>
        <c:axId val="2043775680"/>
      </c:lineChart>
      <c:catAx>
        <c:axId val="204377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75680"/>
        <c:crosses val="autoZero"/>
        <c:auto val="1"/>
        <c:lblAlgn val="ctr"/>
        <c:lblOffset val="100"/>
        <c:noMultiLvlLbl val="0"/>
      </c:catAx>
      <c:valAx>
        <c:axId val="20437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7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loop'!$C$29</c:f>
              <c:strCache>
                <c:ptCount val="1"/>
                <c:pt idx="0">
                  <c:v>%CPU main$omp1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'Main loop'!$A$29:$B$33</c15:sqref>
                  </c15:fullRef>
                </c:ext>
              </c:extLst>
              <c:f>'Main loop'!$A$30:$B$33</c:f>
              <c:strCache>
                <c:ptCount val="4"/>
                <c:pt idx="0">
                  <c:v>Indian Pines</c:v>
                </c:pt>
                <c:pt idx="1">
                  <c:v>Salinas</c:v>
                </c:pt>
                <c:pt idx="2">
                  <c:v>Uni</c:v>
                </c:pt>
                <c:pt idx="3">
                  <c:v>Pavia Centro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loop'!$C$29:$C$33</c15:sqref>
                  </c15:fullRef>
                </c:ext>
              </c:extLst>
              <c:f>'Main loop'!$C$30:$C$33</c:f>
              <c:numCache>
                <c:formatCode>General</c:formatCode>
                <c:ptCount val="4"/>
                <c:pt idx="0">
                  <c:v>15.82</c:v>
                </c:pt>
                <c:pt idx="1">
                  <c:v>30.18</c:v>
                </c:pt>
                <c:pt idx="2">
                  <c:v>33.29</c:v>
                </c:pt>
                <c:pt idx="3">
                  <c:v>45.73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7-45AD-831C-69611A498037}"/>
            </c:ext>
          </c:extLst>
        </c:ser>
        <c:ser>
          <c:idx val="1"/>
          <c:order val="1"/>
          <c:tx>
            <c:strRef>
              <c:f>'Main loop'!$D$29</c:f>
              <c:strCache>
                <c:ptCount val="1"/>
                <c:pt idx="0">
                  <c:v>%CPU errorMatrix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'Main loop'!$A$29:$B$33</c15:sqref>
                  </c15:fullRef>
                </c:ext>
              </c:extLst>
              <c:f>'Main loop'!$A$30:$B$33</c:f>
              <c:strCache>
                <c:ptCount val="4"/>
                <c:pt idx="0">
                  <c:v>Indian Pines</c:v>
                </c:pt>
                <c:pt idx="1">
                  <c:v>Salinas</c:v>
                </c:pt>
                <c:pt idx="2">
                  <c:v>Uni</c:v>
                </c:pt>
                <c:pt idx="3">
                  <c:v>Pavia Centro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loop'!$D$29:$D$33</c15:sqref>
                  </c15:fullRef>
                </c:ext>
              </c:extLst>
              <c:f>'Main loop'!$D$30:$D$33</c:f>
              <c:numCache>
                <c:formatCode>General</c:formatCode>
                <c:ptCount val="4"/>
                <c:pt idx="0">
                  <c:v>0</c:v>
                </c:pt>
                <c:pt idx="1">
                  <c:v>5.23</c:v>
                </c:pt>
                <c:pt idx="2">
                  <c:v>6.66</c:v>
                </c:pt>
                <c:pt idx="3">
                  <c:v>16.91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7-45AD-831C-69611A498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116543"/>
        <c:axId val="340099903"/>
      </c:lineChart>
      <c:catAx>
        <c:axId val="34011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99903"/>
        <c:crosses val="autoZero"/>
        <c:auto val="1"/>
        <c:lblAlgn val="ctr"/>
        <c:lblOffset val="100"/>
        <c:noMultiLvlLbl val="0"/>
      </c:catAx>
      <c:valAx>
        <c:axId val="340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1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8</xdr:row>
      <xdr:rowOff>0</xdr:rowOff>
    </xdr:from>
    <xdr:to>
      <xdr:col>4</xdr:col>
      <xdr:colOff>571500</xdr:colOff>
      <xdr:row>22</xdr:row>
      <xdr:rowOff>83820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BFE91B2-6804-40C2-A59F-F7BBE1006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708660</xdr:colOff>
      <xdr:row>26</xdr:row>
      <xdr:rowOff>7620</xdr:rowOff>
    </xdr:from>
    <xdr:to>
      <xdr:col>8</xdr:col>
      <xdr:colOff>91440</xdr:colOff>
      <xdr:row>41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88AAACC-F6A1-43EE-9030-06642D09E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A2:H7" totalsRowShown="0" dataDxfId="28">
  <autoFilter ref="A2:H7" xr:uid="{00000000-0009-0000-0100-000001000000}"/>
  <tableColumns count="8">
    <tableColumn id="1" xr3:uid="{00000000-0010-0000-0000-000001000000}" name="Colonna1" dataDxfId="27"/>
    <tableColumn id="2" xr3:uid="{00000000-0010-0000-0000-000002000000}" name="Colonna2" dataDxfId="26"/>
    <tableColumn id="3" xr3:uid="{00000000-0010-0000-0000-000003000000}" name="Colonna3" dataDxfId="25"/>
    <tableColumn id="4" xr3:uid="{00000000-0010-0000-0000-000004000000}" name="Colonna4" dataDxfId="24"/>
    <tableColumn id="5" xr3:uid="{00000000-0010-0000-0000-000005000000}" name="Colonna5" dataDxfId="23"/>
    <tableColumn id="6" xr3:uid="{3E5C969B-52F7-490B-A37F-BF487C22D5E4}" name="Colonna6" dataDxfId="22"/>
    <tableColumn id="7" xr3:uid="{7EB1C590-0BA6-4DD9-9B12-07FCE7D36556}" name="Colonna7" dataDxfId="21"/>
    <tableColumn id="8" xr3:uid="{FEA5986E-4754-4E9A-822B-B874FA14C421}" name="Colonna8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D9823F-E567-4174-9F99-80BA0F1D86B2}" name="Tabella4" displayName="Tabella4" ref="A28:D33" totalsRowShown="0" headerRowBorderDxfId="19" tableBorderDxfId="18" totalsRowBorderDxfId="17" headerRowCellStyle="Normale" dataCellStyle="Normale">
  <autoFilter ref="A28:D33" xr:uid="{5AD9823F-E567-4174-9F99-80BA0F1D86B2}"/>
  <tableColumns count="4">
    <tableColumn id="1" xr3:uid="{97A2BC64-C8DB-477F-8140-55BFF37726DD}" name="Colonna1" dataCellStyle="Normale"/>
    <tableColumn id="2" xr3:uid="{8939D5E9-8ED3-46E6-AA09-0607FC463843}" name="Colonna2" dataCellStyle="Normale"/>
    <tableColumn id="3" xr3:uid="{3572FC2F-A81F-4AAD-B498-49CB3EAE1CC1}" name="Colonna3" dataCellStyle="Normale"/>
    <tableColumn id="4" xr3:uid="{8EE9BEA0-3705-49D0-AB4D-A32310D4F62D}" name="Colonna4" dataCellStyle="Normale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1BE3AE-AADF-4CDD-AC02-5C7AF82FA4F1}" name="Tabella13" displayName="Tabella13" ref="A2:H7" totalsRowShown="0" dataDxfId="16">
  <autoFilter ref="A2:H7" xr:uid="{341BE3AE-AADF-4CDD-AC02-5C7AF82FA4F1}"/>
  <tableColumns count="8">
    <tableColumn id="1" xr3:uid="{6162FA58-ECC7-48EC-9308-A19B7E1911C2}" name="Colonna1" dataDxfId="15"/>
    <tableColumn id="2" xr3:uid="{232694B9-66B0-4C54-B0E9-9E0C28065554}" name="Colonna2" dataDxfId="14"/>
    <tableColumn id="3" xr3:uid="{FD5536A8-B9B0-4747-9538-5098D48E7AA7}" name="Colonna3" dataDxfId="13"/>
    <tableColumn id="4" xr3:uid="{6EC92283-44E9-4DC0-818E-CE182AD35485}" name="Colonna4" dataDxfId="12"/>
    <tableColumn id="5" xr3:uid="{27942067-BE2A-4C33-9F00-E32FA8CDD54D}" name="Colonna5" dataDxfId="11"/>
    <tableColumn id="6" xr3:uid="{42145F81-F9AB-4C04-A2AA-571ED1E419B0}" name="Colonna6" dataDxfId="10"/>
    <tableColumn id="7" xr3:uid="{0AE20CF6-256D-4A10-AB81-EBBA11E36616}" name="Colonna7" dataDxfId="9"/>
    <tableColumn id="8" xr3:uid="{945D652E-C7F4-41FD-9AB0-7EF33922BD8B}" name="Colonna8" dataDxfId="8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DA67F6-28A2-4096-B66A-462C41800A88}" name="Tabella3" displayName="Tabella3" ref="A3:F8" totalsRowShown="0" dataDxfId="7" tableBorderDxfId="6">
  <autoFilter ref="A3:F8" xr:uid="{63DA67F6-28A2-4096-B66A-462C41800A88}"/>
  <tableColumns count="6">
    <tableColumn id="1" xr3:uid="{29C76BA9-D80A-47B1-B29C-B99A18D98D69}" name="Colonna1" dataDxfId="5"/>
    <tableColumn id="2" xr3:uid="{8D003A56-E754-4348-A297-4D558948EB10}" name="Colonna2" dataDxfId="4"/>
    <tableColumn id="3" xr3:uid="{1B74C71C-430E-4C3E-895F-1A55AB551568}" name="Colonna3" dataDxfId="3"/>
    <tableColumn id="4" xr3:uid="{A3A7A34B-89D6-44B8-9039-234D997C249F}" name="Colonna4" dataDxfId="2"/>
    <tableColumn id="5" xr3:uid="{879B9D11-32F1-4D59-BDBB-F6E7BB9E62A3}" name="Colonna5" dataDxfId="1"/>
    <tableColumn id="6" xr3:uid="{8989B814-FFFA-4306-AD92-5ADD715F0DA6}" name="Colonna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hu.eus/ccwintco/index.php/Hyperspectral_Remote_Sensing_Scen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workbookViewId="0">
      <selection activeCell="E7" sqref="E7"/>
    </sheetView>
  </sheetViews>
  <sheetFormatPr defaultRowHeight="14.4" x14ac:dyDescent="0.3"/>
  <cols>
    <col min="1" max="2" width="11.44140625" customWidth="1"/>
    <col min="3" max="3" width="16.33203125" customWidth="1"/>
    <col min="4" max="4" width="20.21875" customWidth="1"/>
    <col min="5" max="5" width="18.88671875" customWidth="1"/>
    <col min="6" max="6" width="15.44140625" customWidth="1"/>
    <col min="7" max="7" width="20.5546875" customWidth="1"/>
    <col min="8" max="8" width="20.77734375" customWidth="1"/>
    <col min="11" max="11" width="21.109375" customWidth="1"/>
  </cols>
  <sheetData>
    <row r="1" spans="1:11" x14ac:dyDescent="0.3">
      <c r="A1" s="11" t="s">
        <v>23</v>
      </c>
      <c r="B1" s="12"/>
      <c r="C1" s="12"/>
      <c r="D1" s="12"/>
      <c r="E1" s="12"/>
      <c r="F1" s="12"/>
      <c r="G1" s="12"/>
      <c r="H1" s="12"/>
    </row>
    <row r="2" spans="1:11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10</v>
      </c>
      <c r="G2" t="s">
        <v>11</v>
      </c>
      <c r="H2" t="s">
        <v>12</v>
      </c>
    </row>
    <row r="3" spans="1:11" x14ac:dyDescent="0.3">
      <c r="A3" s="1"/>
      <c r="B3" s="1"/>
      <c r="C3" s="1" t="s">
        <v>16</v>
      </c>
      <c r="D3" s="1" t="s">
        <v>17</v>
      </c>
      <c r="E3" s="1" t="s">
        <v>20</v>
      </c>
      <c r="F3" s="2"/>
      <c r="G3" s="3" t="s">
        <v>14</v>
      </c>
      <c r="H3" s="3" t="s">
        <v>8</v>
      </c>
      <c r="K3" t="s">
        <v>24</v>
      </c>
    </row>
    <row r="4" spans="1:11" x14ac:dyDescent="0.3">
      <c r="A4" s="6" t="s">
        <v>0</v>
      </c>
      <c r="B4" s="2"/>
      <c r="C4" s="2">
        <v>1.33</v>
      </c>
      <c r="D4" s="2">
        <v>6.25</v>
      </c>
      <c r="E4" s="2">
        <v>0.51</v>
      </c>
      <c r="F4" s="2"/>
      <c r="G4" s="4">
        <f>D4/E4</f>
        <v>12.254901960784313</v>
      </c>
      <c r="H4" s="4">
        <f>C4/E4</f>
        <v>2.607843137254902</v>
      </c>
      <c r="K4" t="s">
        <v>19</v>
      </c>
    </row>
    <row r="5" spans="1:11" x14ac:dyDescent="0.3">
      <c r="A5" s="6" t="s">
        <v>1</v>
      </c>
      <c r="B5" s="2"/>
      <c r="C5" s="2">
        <v>6.22</v>
      </c>
      <c r="D5" s="2">
        <v>32.58</v>
      </c>
      <c r="E5" s="5">
        <v>3.08</v>
      </c>
      <c r="F5" s="5"/>
      <c r="G5" s="4">
        <f>D5/E5</f>
        <v>10.577922077922077</v>
      </c>
      <c r="H5" s="4">
        <f>C5/E5</f>
        <v>2.0194805194805192</v>
      </c>
      <c r="K5" t="s">
        <v>13</v>
      </c>
    </row>
    <row r="6" spans="1:11" x14ac:dyDescent="0.3">
      <c r="A6" s="6" t="s">
        <v>2</v>
      </c>
      <c r="B6" s="2"/>
      <c r="C6" s="2">
        <v>6.17</v>
      </c>
      <c r="D6" s="2">
        <v>33.549999999999997</v>
      </c>
      <c r="E6" s="2">
        <v>4.43</v>
      </c>
      <c r="F6" s="2"/>
      <c r="G6" s="4">
        <f>D6/E6</f>
        <v>7.5733634311512414</v>
      </c>
      <c r="H6" s="4">
        <f>C6/E6</f>
        <v>1.3927765237020318</v>
      </c>
    </row>
    <row r="7" spans="1:11" x14ac:dyDescent="0.3">
      <c r="A7" s="6" t="s">
        <v>9</v>
      </c>
      <c r="B7" s="2"/>
      <c r="C7" s="2">
        <v>23.49</v>
      </c>
      <c r="D7" s="2">
        <v>139.68</v>
      </c>
      <c r="E7" s="2">
        <v>26.3</v>
      </c>
      <c r="F7" s="2"/>
      <c r="G7" s="4">
        <f>D7/E7</f>
        <v>5.311026615969582</v>
      </c>
      <c r="H7" s="4">
        <f>C7/E7</f>
        <v>0.89315589353612157</v>
      </c>
    </row>
    <row r="24" spans="1:8" s="9" customFormat="1" x14ac:dyDescent="0.3"/>
    <row r="25" spans="1:8" s="10" customFormat="1" x14ac:dyDescent="0.3"/>
    <row r="27" spans="1:8" x14ac:dyDescent="0.3">
      <c r="A27" s="13" t="s">
        <v>25</v>
      </c>
      <c r="B27" s="13"/>
      <c r="C27" s="13"/>
      <c r="D27" s="13"/>
    </row>
    <row r="28" spans="1:8" x14ac:dyDescent="0.3">
      <c r="A28" t="s">
        <v>3</v>
      </c>
      <c r="B28" t="s">
        <v>4</v>
      </c>
      <c r="C28" t="s">
        <v>5</v>
      </c>
      <c r="D28" t="s">
        <v>6</v>
      </c>
    </row>
    <row r="29" spans="1:8" x14ac:dyDescent="0.3">
      <c r="C29" s="8" t="s">
        <v>21</v>
      </c>
      <c r="D29" s="8" t="s">
        <v>22</v>
      </c>
    </row>
    <row r="30" spans="1:8" x14ac:dyDescent="0.3">
      <c r="A30" s="8" t="s">
        <v>0</v>
      </c>
      <c r="C30">
        <v>15.82</v>
      </c>
      <c r="D30">
        <v>0</v>
      </c>
    </row>
    <row r="31" spans="1:8" x14ac:dyDescent="0.3">
      <c r="A31" s="8" t="s">
        <v>1</v>
      </c>
      <c r="C31">
        <v>30.18</v>
      </c>
      <c r="D31">
        <v>5.23</v>
      </c>
      <c r="E31" s="7"/>
      <c r="F31" s="7"/>
      <c r="G31" s="7"/>
      <c r="H31" s="7"/>
    </row>
    <row r="32" spans="1:8" x14ac:dyDescent="0.3">
      <c r="A32" s="8" t="s">
        <v>2</v>
      </c>
      <c r="C32">
        <v>33.29</v>
      </c>
      <c r="D32">
        <v>6.66</v>
      </c>
    </row>
    <row r="33" spans="1:8" x14ac:dyDescent="0.3">
      <c r="A33" s="8" t="s">
        <v>9</v>
      </c>
      <c r="C33">
        <v>45.73</v>
      </c>
      <c r="D33">
        <v>16.91</v>
      </c>
      <c r="E33" s="1"/>
      <c r="F33" s="2"/>
      <c r="G33" s="3"/>
      <c r="H33" s="3"/>
    </row>
    <row r="34" spans="1:8" x14ac:dyDescent="0.3">
      <c r="A34" s="6"/>
      <c r="B34" s="2"/>
      <c r="C34" s="2"/>
      <c r="D34" s="2"/>
      <c r="E34" s="2"/>
      <c r="F34" s="2"/>
      <c r="G34" s="4"/>
      <c r="H34" s="4"/>
    </row>
    <row r="35" spans="1:8" x14ac:dyDescent="0.3">
      <c r="A35" s="6"/>
      <c r="B35" s="2"/>
      <c r="C35" s="2"/>
      <c r="D35" s="2"/>
      <c r="E35" s="5"/>
      <c r="F35" s="2"/>
      <c r="G35" s="4"/>
      <c r="H35" s="4"/>
    </row>
    <row r="36" spans="1:8" x14ac:dyDescent="0.3">
      <c r="A36" s="6"/>
      <c r="B36" s="2"/>
      <c r="C36" s="2"/>
      <c r="D36" s="2"/>
      <c r="E36" s="2"/>
      <c r="F36" s="2"/>
      <c r="G36" s="4"/>
      <c r="H36" s="4"/>
    </row>
    <row r="37" spans="1:8" x14ac:dyDescent="0.3">
      <c r="A37" s="6"/>
      <c r="B37" s="2"/>
      <c r="C37" s="2"/>
      <c r="D37" s="2"/>
      <c r="E37" s="2"/>
      <c r="F37" s="2"/>
      <c r="G37" s="4"/>
      <c r="H37" s="4"/>
    </row>
  </sheetData>
  <mergeCells count="2">
    <mergeCell ref="A1:H1"/>
    <mergeCell ref="A27:D27"/>
  </mergeCells>
  <phoneticPr fontId="2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935A-7C68-4559-81F5-180DEC4A5D1B}">
  <dimension ref="A1:H7"/>
  <sheetViews>
    <sheetView tabSelected="1" workbookViewId="0">
      <selection activeCell="G11" sqref="G11"/>
    </sheetView>
  </sheetViews>
  <sheetFormatPr defaultRowHeight="14.4" x14ac:dyDescent="0.3"/>
  <cols>
    <col min="1" max="1" width="14.33203125" customWidth="1"/>
    <col min="3" max="3" width="13" customWidth="1"/>
    <col min="4" max="4" width="13.6640625" customWidth="1"/>
    <col min="5" max="5" width="11.88671875" customWidth="1"/>
    <col min="7" max="7" width="16.77734375" customWidth="1"/>
    <col min="8" max="8" width="18.21875" customWidth="1"/>
  </cols>
  <sheetData>
    <row r="1" spans="1:8" x14ac:dyDescent="0.3">
      <c r="A1" s="14" t="s">
        <v>26</v>
      </c>
      <c r="B1" s="14"/>
      <c r="C1" s="14"/>
      <c r="D1" s="14"/>
      <c r="E1" s="14"/>
      <c r="F1" s="14"/>
      <c r="G1" s="14"/>
      <c r="H1" s="14"/>
    </row>
    <row r="2" spans="1:8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10</v>
      </c>
      <c r="G2" t="s">
        <v>11</v>
      </c>
      <c r="H2" t="s">
        <v>12</v>
      </c>
    </row>
    <row r="3" spans="1:8" x14ac:dyDescent="0.3">
      <c r="A3" s="1"/>
      <c r="B3" s="1"/>
      <c r="C3" s="1" t="s">
        <v>16</v>
      </c>
      <c r="D3" s="1" t="s">
        <v>17</v>
      </c>
      <c r="E3" s="1" t="s">
        <v>18</v>
      </c>
      <c r="F3" s="2"/>
      <c r="G3" s="3" t="s">
        <v>14</v>
      </c>
      <c r="H3" s="3" t="s">
        <v>8</v>
      </c>
    </row>
    <row r="4" spans="1:8" x14ac:dyDescent="0.3">
      <c r="A4" s="6" t="s">
        <v>0</v>
      </c>
      <c r="B4" s="2"/>
      <c r="C4" s="2">
        <v>6.76</v>
      </c>
      <c r="D4" s="2">
        <v>28.16</v>
      </c>
      <c r="E4" s="2">
        <v>20.86</v>
      </c>
      <c r="F4" s="2"/>
      <c r="G4" s="4">
        <f>D4/E4</f>
        <v>1.3499520613614573</v>
      </c>
      <c r="H4" s="4">
        <f>C4/E4</f>
        <v>0.32406519654841803</v>
      </c>
    </row>
    <row r="5" spans="1:8" x14ac:dyDescent="0.3">
      <c r="A5" s="6" t="s">
        <v>1</v>
      </c>
      <c r="B5" s="2"/>
      <c r="C5" s="2">
        <v>36.72</v>
      </c>
      <c r="D5" s="2">
        <v>151.54</v>
      </c>
      <c r="E5" s="2">
        <v>112.02</v>
      </c>
      <c r="F5" s="2"/>
      <c r="G5" s="4">
        <f>D5/E5</f>
        <v>1.3527941439028746</v>
      </c>
      <c r="H5" s="4">
        <f>C5/E5</f>
        <v>0.32779860739153721</v>
      </c>
    </row>
    <row r="6" spans="1:8" x14ac:dyDescent="0.3">
      <c r="A6" s="6" t="s">
        <v>2</v>
      </c>
      <c r="B6" s="2"/>
      <c r="C6" s="2">
        <v>59.86</v>
      </c>
      <c r="D6" s="2">
        <v>224.98</v>
      </c>
      <c r="E6" s="5">
        <v>191.4</v>
      </c>
      <c r="F6" s="2"/>
      <c r="G6" s="4">
        <f>D6/E6</f>
        <v>1.1754440961337511</v>
      </c>
      <c r="H6" s="4">
        <f>C6/E6</f>
        <v>0.31274817136886102</v>
      </c>
    </row>
    <row r="7" spans="1:8" x14ac:dyDescent="0.3">
      <c r="A7" s="6" t="s">
        <v>9</v>
      </c>
      <c r="B7" s="2"/>
      <c r="C7" s="2">
        <v>182.49</v>
      </c>
      <c r="D7" s="2">
        <v>861.21</v>
      </c>
      <c r="E7" s="2">
        <v>720.07</v>
      </c>
      <c r="F7" s="2"/>
      <c r="G7" s="4">
        <f>D7/E7</f>
        <v>1.1960087213743107</v>
      </c>
      <c r="H7" s="4">
        <f>C7/E7</f>
        <v>0.25343369394642185</v>
      </c>
    </row>
  </sheetData>
  <mergeCells count="1">
    <mergeCell ref="A1:H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80D5-6E6C-40F0-834A-F96561FC6984}">
  <dimension ref="A3:F10"/>
  <sheetViews>
    <sheetView workbookViewId="0">
      <selection activeCell="I11" sqref="I11"/>
    </sheetView>
  </sheetViews>
  <sheetFormatPr defaultRowHeight="14.4" x14ac:dyDescent="0.3"/>
  <cols>
    <col min="1" max="1" width="13.109375" customWidth="1"/>
    <col min="2" max="3" width="10.88671875" customWidth="1"/>
    <col min="4" max="5" width="10.6640625" customWidth="1"/>
    <col min="6" max="6" width="10.88671875" customWidth="1"/>
  </cols>
  <sheetData>
    <row r="3" spans="1:6" x14ac:dyDescent="0.3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10</v>
      </c>
    </row>
    <row r="4" spans="1:6" x14ac:dyDescent="0.3">
      <c r="A4" s="1"/>
      <c r="B4" s="1"/>
      <c r="C4" s="1" t="s">
        <v>27</v>
      </c>
      <c r="D4" s="1" t="s">
        <v>28</v>
      </c>
      <c r="E4" s="1" t="s">
        <v>29</v>
      </c>
      <c r="F4" s="1" t="s">
        <v>30</v>
      </c>
    </row>
    <row r="5" spans="1:6" x14ac:dyDescent="0.3">
      <c r="A5" s="6" t="s">
        <v>0</v>
      </c>
      <c r="B5" s="2"/>
      <c r="C5" s="2">
        <v>145</v>
      </c>
      <c r="D5" s="2">
        <v>145</v>
      </c>
      <c r="E5" s="2">
        <v>220</v>
      </c>
      <c r="F5" s="2">
        <v>16</v>
      </c>
    </row>
    <row r="6" spans="1:6" x14ac:dyDescent="0.3">
      <c r="A6" s="6" t="s">
        <v>1</v>
      </c>
      <c r="B6" s="2"/>
      <c r="C6" s="2">
        <v>512</v>
      </c>
      <c r="D6" s="2">
        <v>217</v>
      </c>
      <c r="E6" s="2">
        <v>224</v>
      </c>
      <c r="F6" s="2">
        <v>16</v>
      </c>
    </row>
    <row r="7" spans="1:6" x14ac:dyDescent="0.3">
      <c r="A7" s="6" t="s">
        <v>2</v>
      </c>
      <c r="B7" s="2"/>
      <c r="C7" s="2">
        <v>610</v>
      </c>
      <c r="D7" s="2">
        <v>340</v>
      </c>
      <c r="E7" s="2">
        <v>103</v>
      </c>
      <c r="F7" s="2">
        <v>9</v>
      </c>
    </row>
    <row r="8" spans="1:6" x14ac:dyDescent="0.3">
      <c r="A8" s="6" t="s">
        <v>9</v>
      </c>
      <c r="B8" s="2"/>
      <c r="C8" s="2">
        <v>1096</v>
      </c>
      <c r="D8" s="2">
        <v>715</v>
      </c>
      <c r="E8" s="2">
        <v>102</v>
      </c>
      <c r="F8" s="2">
        <v>9</v>
      </c>
    </row>
    <row r="10" spans="1:6" x14ac:dyDescent="0.3">
      <c r="A10" s="15" t="s">
        <v>15</v>
      </c>
      <c r="B10" s="15"/>
      <c r="C10" s="15"/>
      <c r="D10" s="15"/>
      <c r="E10" s="15"/>
      <c r="F10" s="15"/>
    </row>
  </sheetData>
  <mergeCells count="1">
    <mergeCell ref="A10:F10"/>
  </mergeCells>
  <hyperlinks>
    <hyperlink ref="A10:F10" r:id="rId1" display="http://www.ehu.eus/ccwintco/index.php/Hyperspectral_Remote_Sensing_Scenes" xr:uid="{0BB080D5-955F-4EE2-8FC7-F9FAB660A864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Main loop</vt:lpstr>
      <vt:lpstr>Pre-processing</vt:lpstr>
      <vt:lpstr>Images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Ragusa</dc:creator>
  <cp:lastModifiedBy>Domenico Ragusa</cp:lastModifiedBy>
  <dcterms:created xsi:type="dcterms:W3CDTF">2021-11-13T01:03:05Z</dcterms:created>
  <dcterms:modified xsi:type="dcterms:W3CDTF">2021-12-26T10:43:59Z</dcterms:modified>
</cp:coreProperties>
</file>