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\Desktop\DATA ANALYST\"/>
    </mc:Choice>
  </mc:AlternateContent>
  <xr:revisionPtr revIDLastSave="0" documentId="13_ncr:1_{85FE9468-B2BA-4998-9BB9-5D64442F896A}" xr6:coauthVersionLast="47" xr6:coauthVersionMax="47" xr10:uidLastSave="{00000000-0000-0000-0000-000000000000}"/>
  <bookViews>
    <workbookView xWindow="-108" yWindow="-108" windowWidth="23256" windowHeight="12456" activeTab="1" xr2:uid="{6A51C207-21E9-43D6-A01B-023CC88C408B}"/>
  </bookViews>
  <sheets>
    <sheet name="Parte 1 " sheetId="1" r:id="rId1"/>
    <sheet name="Parte2" sheetId="2" r:id="rId2"/>
    <sheet name="Parte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3" l="1"/>
</calcChain>
</file>

<file path=xl/sharedStrings.xml><?xml version="1.0" encoding="utf-8"?>
<sst xmlns="http://schemas.openxmlformats.org/spreadsheetml/2006/main" count="233" uniqueCount="189">
  <si>
    <t>intervista al direttore</t>
  </si>
  <si>
    <t>questionario ai dipendenti</t>
  </si>
  <si>
    <t>Cercare di capire esigenze e modalità di lavoro</t>
  </si>
  <si>
    <t>Organizzazione turni</t>
  </si>
  <si>
    <t>N. Dipendenti? 10</t>
  </si>
  <si>
    <t>Libri</t>
  </si>
  <si>
    <t>Titolo</t>
  </si>
  <si>
    <t>Autore</t>
  </si>
  <si>
    <t>Genere</t>
  </si>
  <si>
    <t>Posizione libro</t>
  </si>
  <si>
    <t>Come vengono catalogati? Numerazione A1-Z99</t>
  </si>
  <si>
    <t>Data prestito</t>
  </si>
  <si>
    <t>Durata prestito libri? 60gg</t>
  </si>
  <si>
    <t>Disponibilità</t>
  </si>
  <si>
    <t>Clienti</t>
  </si>
  <si>
    <t>Nome</t>
  </si>
  <si>
    <t>Cognome</t>
  </si>
  <si>
    <t>Data di nascita</t>
  </si>
  <si>
    <t>Residenza/domicilio</t>
  </si>
  <si>
    <t>mail</t>
  </si>
  <si>
    <t>cellulare</t>
  </si>
  <si>
    <t>ID_cliente(PK)</t>
  </si>
  <si>
    <t>Dipendenti</t>
  </si>
  <si>
    <t xml:space="preserve">Nome </t>
  </si>
  <si>
    <t>C.F.</t>
  </si>
  <si>
    <t>C23</t>
  </si>
  <si>
    <t>ID_libro(PK)</t>
  </si>
  <si>
    <t>ID_dipendente(PK)</t>
  </si>
  <si>
    <t>ID_dipendente_transaz</t>
  </si>
  <si>
    <t>ID_transazione(FK)</t>
  </si>
  <si>
    <t>Data</t>
  </si>
  <si>
    <t>N. pagine</t>
  </si>
  <si>
    <t>N.Libri? 800</t>
  </si>
  <si>
    <t>Migliorare e velocizzare sistema gestione noleggio</t>
  </si>
  <si>
    <t>ID_transaz(PK)</t>
  </si>
  <si>
    <t>Cod_cliente(FK)</t>
  </si>
  <si>
    <t>Cod_operatore(FK)</t>
  </si>
  <si>
    <t>cliente_in_possesso(FK)</t>
  </si>
  <si>
    <t>id_libro_ in_ possesso(FK)</t>
  </si>
  <si>
    <t>Il Codice da Vinci</t>
  </si>
  <si>
    <t>Dan Brown</t>
  </si>
  <si>
    <t>Romanzo, Thriller, Mystery, Poliziesco, Giallo</t>
  </si>
  <si>
    <t>SI</t>
  </si>
  <si>
    <t>Harry Potter e la Pietra Filosofale</t>
  </si>
  <si>
    <t>J. K. Rowling </t>
  </si>
  <si>
    <t>B80</t>
  </si>
  <si>
    <t>NO</t>
  </si>
  <si>
    <t>Romanzo, Letteratura per ragazzi, Narrativa fantasy, Fantasy epico</t>
  </si>
  <si>
    <t>C801</t>
  </si>
  <si>
    <t>Lo Hobbit</t>
  </si>
  <si>
    <t>J. R. R. Tolkien</t>
  </si>
  <si>
    <t>Romanzo, Narrativa fantasy, Fantasy epico, Letteratura per ragazzi, Epico</t>
  </si>
  <si>
    <t>D09</t>
  </si>
  <si>
    <t>D0010</t>
  </si>
  <si>
    <t>D0007</t>
  </si>
  <si>
    <t>C135</t>
  </si>
  <si>
    <t>Paulo Coelho</t>
  </si>
  <si>
    <t>L'alchimista</t>
  </si>
  <si>
    <t>Romanzo, Dramma, Cerca, Narrativa fantasy, Avventura</t>
  </si>
  <si>
    <t>C86</t>
  </si>
  <si>
    <t>Don Chisciotte della Mancia</t>
  </si>
  <si>
    <t>Miguel de Cervantes</t>
  </si>
  <si>
    <t>Romanzo, Parodia, Satira, Farsa, Avventura, Narrativa psicologica</t>
  </si>
  <si>
    <t>B15</t>
  </si>
  <si>
    <t>D0005</t>
  </si>
  <si>
    <t>C015</t>
  </si>
  <si>
    <t>Il giovane Holden</t>
  </si>
  <si>
    <t>J. D. Salinger</t>
  </si>
  <si>
    <t>Romanzo, Romanzo di formazione, , Narrativa di formazione, Prima persona, Realismo</t>
  </si>
  <si>
    <t>C38</t>
  </si>
  <si>
    <t>C243</t>
  </si>
  <si>
    <t>Il leone, la strega e l'armadio</t>
  </si>
  <si>
    <t>C. S. Lewis</t>
  </si>
  <si>
    <t>Romanzo, Letteratura per ragazzi, Narrativa fantasy, Avventura</t>
  </si>
  <si>
    <t>C42</t>
  </si>
  <si>
    <t>D0001</t>
  </si>
  <si>
    <t>C641</t>
  </si>
  <si>
    <t>Libretto Rosso</t>
  </si>
  <si>
    <t>Hou Bo e Tse-tung Mao</t>
  </si>
  <si>
    <t>Antologia di citazioni </t>
  </si>
  <si>
    <t>C87</t>
  </si>
  <si>
    <t>Racconto di due città</t>
  </si>
  <si>
    <t>Charles Dickens</t>
  </si>
  <si>
    <t>Romanzo, Fiction storica, Romanzo storico</t>
  </si>
  <si>
    <t>S21</t>
  </si>
  <si>
    <t>D0003</t>
  </si>
  <si>
    <t>C387</t>
  </si>
  <si>
    <t>Il piccolo principe</t>
  </si>
  <si>
    <t>Antoine de Saint-Exupéry</t>
  </si>
  <si>
    <t>Letteratura per ragazzi, Favola</t>
  </si>
  <si>
    <t>C50</t>
  </si>
  <si>
    <t>C111</t>
  </si>
  <si>
    <t>C065</t>
  </si>
  <si>
    <t>C744</t>
  </si>
  <si>
    <t>Mario</t>
  </si>
  <si>
    <t>Rossi</t>
  </si>
  <si>
    <t>MRO…</t>
  </si>
  <si>
    <t>mario@gmail.com</t>
  </si>
  <si>
    <t>333-000000</t>
  </si>
  <si>
    <t>333-000001</t>
  </si>
  <si>
    <t>Giuseppe</t>
  </si>
  <si>
    <t>Verdi</t>
  </si>
  <si>
    <t>GSP…</t>
  </si>
  <si>
    <t>verdi@mail.com</t>
  </si>
  <si>
    <t xml:space="preserve">Pippo </t>
  </si>
  <si>
    <t>Franco</t>
  </si>
  <si>
    <t>Via P., 34 Bo</t>
  </si>
  <si>
    <t>Via C. 78 Bo</t>
  </si>
  <si>
    <t>Via C. 15 Bo</t>
  </si>
  <si>
    <t>FRNC…</t>
  </si>
  <si>
    <t>pippo@mail.com</t>
  </si>
  <si>
    <t>333-000454</t>
  </si>
  <si>
    <t>333-000455</t>
  </si>
  <si>
    <t xml:space="preserve">Bianca </t>
  </si>
  <si>
    <t>Sala</t>
  </si>
  <si>
    <t>Via i.85 Bo</t>
  </si>
  <si>
    <t>BNC…</t>
  </si>
  <si>
    <t>bianca@mail.com</t>
  </si>
  <si>
    <t xml:space="preserve">Rosa </t>
  </si>
  <si>
    <t>Fiocco</t>
  </si>
  <si>
    <t>Via f.54 Bo</t>
  </si>
  <si>
    <t>rso…</t>
  </si>
  <si>
    <t>rosa@mail.com</t>
  </si>
  <si>
    <t>333-0004564</t>
  </si>
  <si>
    <t>Collauto</t>
  </si>
  <si>
    <t>Guido</t>
  </si>
  <si>
    <t>Via a.877 Bo</t>
  </si>
  <si>
    <t>cll..</t>
  </si>
  <si>
    <t>auto@mail.com</t>
  </si>
  <si>
    <t>333-000498</t>
  </si>
  <si>
    <t>333-000499</t>
  </si>
  <si>
    <t>333-000500</t>
  </si>
  <si>
    <t>333-000501</t>
  </si>
  <si>
    <t>La Barca</t>
  </si>
  <si>
    <t>Remo</t>
  </si>
  <si>
    <t>Via a.12 Bo</t>
  </si>
  <si>
    <t>brc…</t>
  </si>
  <si>
    <t>barca@mail.com</t>
  </si>
  <si>
    <t xml:space="preserve">Giselda </t>
  </si>
  <si>
    <t>Giordano</t>
  </si>
  <si>
    <t>Via p.777 Bo</t>
  </si>
  <si>
    <t>gsl..</t>
  </si>
  <si>
    <t>giordi@mail.com</t>
  </si>
  <si>
    <t>Maria</t>
  </si>
  <si>
    <t>Sin</t>
  </si>
  <si>
    <t>Via q.45 Bo</t>
  </si>
  <si>
    <t>mra…</t>
  </si>
  <si>
    <t>sin@mail.com</t>
  </si>
  <si>
    <t xml:space="preserve">PARTE 1 </t>
  </si>
  <si>
    <t>Business Understanding</t>
  </si>
  <si>
    <t>Sviluppare app per ottimizzare il sistema di prestito libri in biblioteca</t>
  </si>
  <si>
    <t>Intervista al propretario e questionari ai dipendenti</t>
  </si>
  <si>
    <t>Come sono organizzati i compiti tra i dipendenti? (archivio, inserimento dati e gestione richieste/reclami)</t>
  </si>
  <si>
    <t>Fotografia copertina (ricerca tramite foto)</t>
  </si>
  <si>
    <t>Per quanto è possibile tenere libri?</t>
  </si>
  <si>
    <t>Cauzione? O pagamento in caso di smarrimento</t>
  </si>
  <si>
    <t>Numero libri, Generi presenti, Anno uscita, Autore</t>
  </si>
  <si>
    <t>Dati dipendenti (anagrafici, ruolo, esperienza)</t>
  </si>
  <si>
    <t>Data Preparation e Modellazione DB</t>
  </si>
  <si>
    <t xml:space="preserve">App per gestire tessera/iscrizione clienti </t>
  </si>
  <si>
    <t>Gestionale per dipendenti</t>
  </si>
  <si>
    <t>abc</t>
  </si>
  <si>
    <t>hui</t>
  </si>
  <si>
    <t>aer</t>
  </si>
  <si>
    <t>egt</t>
  </si>
  <si>
    <t>opiu</t>
  </si>
  <si>
    <t>qwer</t>
  </si>
  <si>
    <t>tyui</t>
  </si>
  <si>
    <t>asdf</t>
  </si>
  <si>
    <t>asdh</t>
  </si>
  <si>
    <t>mail1</t>
  </si>
  <si>
    <t>mail2</t>
  </si>
  <si>
    <t>mail3</t>
  </si>
  <si>
    <t>mail4</t>
  </si>
  <si>
    <t>mail5</t>
  </si>
  <si>
    <t>Requisiti dell’applicazione:</t>
  </si>
  <si>
    <t>Funzionali</t>
  </si>
  <si>
    <t>Non funzionali:</t>
  </si>
  <si>
    <t>Possibilità di pagare il noleggio tramite app</t>
  </si>
  <si>
    <t>Sistema di notifiche per ritorno disponibilità libri</t>
  </si>
  <si>
    <t>Design(UI, UX)</t>
  </si>
  <si>
    <t>Storico libri noleggiati</t>
  </si>
  <si>
    <t xml:space="preserve">progettazione base dati ad hoc </t>
  </si>
  <si>
    <t>Portabilità</t>
  </si>
  <si>
    <t>Sicurezza(crittografia per pagamenti online)</t>
  </si>
  <si>
    <t>Prestito</t>
  </si>
  <si>
    <t>Orari turni</t>
  </si>
  <si>
    <t>Affidabilità</t>
  </si>
  <si>
    <t>PARTE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</si>
</sst>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4" fillId="2" borderId="1" xfId="2" applyFont="1" applyBorder="1"/>
    <xf numFmtId="164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14" fontId="0" fillId="0" borderId="0" xfId="0" applyNumberFormat="1"/>
    <xf numFmtId="0" fontId="3" fillId="0" borderId="0" xfId="3" applyFill="1" applyBorder="1"/>
    <xf numFmtId="164" fontId="0" fillId="0" borderId="0" xfId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3" xfId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3" borderId="5" xfId="0" applyFill="1" applyBorder="1"/>
    <xf numFmtId="0" fontId="0" fillId="3" borderId="6" xfId="0" applyFill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49" fontId="0" fillId="0" borderId="8" xfId="0" quotePrefix="1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/>
    <xf numFmtId="0" fontId="0" fillId="0" borderId="7" xfId="0" applyBorder="1"/>
    <xf numFmtId="0" fontId="0" fillId="0" borderId="6" xfId="0" applyBorder="1"/>
    <xf numFmtId="49" fontId="0" fillId="0" borderId="2" xfId="0" quotePrefix="1" applyNumberFormat="1" applyBorder="1" applyAlignment="1">
      <alignment horizontal="center" vertical="center"/>
    </xf>
    <xf numFmtId="0" fontId="0" fillId="0" borderId="3" xfId="0" applyBorder="1"/>
    <xf numFmtId="49" fontId="0" fillId="0" borderId="7" xfId="0" quotePrefix="1" applyNumberFormat="1" applyBorder="1" applyAlignment="1">
      <alignment horizontal="center" vertical="center"/>
    </xf>
    <xf numFmtId="0" fontId="0" fillId="0" borderId="8" xfId="0" applyBorder="1"/>
    <xf numFmtId="14" fontId="0" fillId="0" borderId="3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Border="1"/>
    <xf numFmtId="0" fontId="0" fillId="0" borderId="0" xfId="0" applyFont="1" applyBorder="1" applyAlignment="1">
      <alignment vertical="center"/>
    </xf>
    <xf numFmtId="0" fontId="0" fillId="0" borderId="0" xfId="0" applyFill="1" applyBorder="1" applyAlignment="1">
      <alignment vertical="center"/>
    </xf>
    <xf numFmtId="0" fontId="7" fillId="0" borderId="0" xfId="0" applyFont="1"/>
  </cellXfs>
  <cellStyles count="4">
    <cellStyle name="Comma" xfId="1" builtinId="3"/>
    <cellStyle name="Hyperlink" xfId="3" builtinId="8"/>
    <cellStyle name="Neutral" xfId="2" builtinId="28"/>
    <cellStyle name="Normal" xfId="0" builtinId="0"/>
  </cellStyles>
  <dxfs count="41"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9" formatCode="dd/mm/yyyy"/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7E4289-768D-46EF-8D05-9B4D62C46664}" name="Table1" displayName="Table1" ref="B2:K12" totalsRowShown="0" headerRowDxfId="40" headerRowBorderDxfId="38" tableBorderDxfId="39" totalsRowBorderDxfId="37">
  <autoFilter ref="B2:K12" xr:uid="{DF7E4289-768D-46EF-8D05-9B4D62C46664}"/>
  <tableColumns count="10">
    <tableColumn id="1" xr3:uid="{FBAE8B7F-676A-4014-8F3E-BE60D8568724}" name="ID_libro(PK)" dataDxfId="36"/>
    <tableColumn id="2" xr3:uid="{E2C3A6DE-920D-4B4E-9308-BE9A47EB4322}" name="Titolo" dataDxfId="35"/>
    <tableColumn id="3" xr3:uid="{45AEF23E-34D4-411C-8C3A-6DEEACD2BC4E}" name="Autore" dataDxfId="34"/>
    <tableColumn id="4" xr3:uid="{7F6B226F-DE74-4BB2-9F64-5A79368BFC1B}" name="Genere" dataDxfId="33"/>
    <tableColumn id="5" xr3:uid="{1F916613-0D74-4C24-86E6-3A93CF70B291}" name="N. pagine" dataDxfId="32"/>
    <tableColumn id="6" xr3:uid="{DCF238B4-40EC-47CD-B8B7-C183B7A8DFC9}" name="Posizione libro" dataDxfId="31"/>
    <tableColumn id="7" xr3:uid="{137F440A-3941-44D1-92BA-5729944BE440}" name="Disponibilità" dataDxfId="30"/>
    <tableColumn id="8" xr3:uid="{909C4676-3113-4D41-99D2-C0FC877159AE}" name="Data prestito" dataDxfId="29"/>
    <tableColumn id="9" xr3:uid="{FC28113B-66DD-41B0-8CF0-373DB13CE67F}" name="ID_dipendente_transaz" dataDxfId="28"/>
    <tableColumn id="10" xr3:uid="{5E27F99E-3D41-4497-BC5C-8C8A50643381}" name="cliente_in_possesso(FK)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F2F7CE-7C48-4567-978C-E573A46DC330}" name="Table2" displayName="Table2" ref="B16:J25" totalsRowShown="0" headerRowDxfId="26" headerRowBorderDxfId="24" tableBorderDxfId="25">
  <autoFilter ref="B16:J25" xr:uid="{7DF2F7CE-7C48-4567-978C-E573A46DC330}"/>
  <tableColumns count="9">
    <tableColumn id="1" xr3:uid="{FD27BFA6-93EB-4D2B-9A2A-02E56008136F}" name="ID_cliente(PK)" dataDxfId="23"/>
    <tableColumn id="2" xr3:uid="{0362617F-6998-4B5A-88E7-D1ED5C0A3CB9}" name="Nome"/>
    <tableColumn id="3" xr3:uid="{035CE0FB-1D76-4270-BF31-224B45764BC9}" name="Cognome"/>
    <tableColumn id="4" xr3:uid="{26970D6F-6E98-4124-9D26-67DBA033392E}" name="Data di nascita" dataDxfId="22"/>
    <tableColumn id="5" xr3:uid="{87DBC4BB-4C0C-4E0E-9D64-657E52380C51}" name="Residenza/domicilio"/>
    <tableColumn id="6" xr3:uid="{9F988BC0-59DA-465B-8150-BDE8C567DD60}" name="C.F."/>
    <tableColumn id="7" xr3:uid="{73290E26-5127-4DB2-89A4-29E176C198C9}" name="mail" dataDxfId="21" dataCellStyle="Hyperlink"/>
    <tableColumn id="8" xr3:uid="{59A0A88C-B9AB-4B23-BB1D-282EF73BBB34}" name="cellulare"/>
    <tableColumn id="9" xr3:uid="{7D8C9F60-874B-4B07-BCC8-193CE067187B}" name="id_libro_ in_ possesso(FK)" dataDxf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4A7AAA-AE0B-4218-A1D4-ED1DA484D6E3}" name="Table3" displayName="Table3" ref="B29:J34" totalsRowShown="0" headerRowDxfId="19" headerRowBorderDxfId="17" tableBorderDxfId="18" totalsRowBorderDxfId="16">
  <autoFilter ref="B29:J34" xr:uid="{DB4A7AAA-AE0B-4218-A1D4-ED1DA484D6E3}"/>
  <tableColumns count="9">
    <tableColumn id="1" xr3:uid="{27271B3F-4519-412D-BB27-274AF668C282}" name="ID_dipendente(PK)" dataDxfId="15"/>
    <tableColumn id="2" xr3:uid="{BAA4AB09-1AED-450B-A3CE-75CE75CF1ED8}" name="Nome " dataDxfId="14"/>
    <tableColumn id="3" xr3:uid="{C0101AA8-32F7-45E1-976A-9A7A5D56FDE4}" name="Cognome" dataDxfId="13"/>
    <tableColumn id="4" xr3:uid="{1FEEDF64-5A2F-43BE-9968-291719CA8CC0}" name="Data di nascita" dataDxfId="12"/>
    <tableColumn id="5" xr3:uid="{E9011172-E4AB-4118-B97C-A75BD6000310}" name="Residenza/domicilio" dataDxfId="11"/>
    <tableColumn id="6" xr3:uid="{372FF5CD-ED62-41CC-A3D3-378483E6F428}" name="C.F." dataDxfId="10"/>
    <tableColumn id="7" xr3:uid="{40E541BD-1A31-4C71-A60C-D9E728013CFA}" name="mail" dataDxfId="9"/>
    <tableColumn id="8" xr3:uid="{803BF9A8-1138-43E0-BC42-B7B33BFCE810}" name="cellulare" dataDxfId="8"/>
    <tableColumn id="9" xr3:uid="{1B053600-88EF-4A20-A10D-7F972E09CF01}" name="ID_transazione(FK)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D29312-C13C-447E-BF85-73DF8A70AD83}" name="Table4" displayName="Table4" ref="B37:E42" totalsRowShown="0" headerRowBorderDxfId="5" tableBorderDxfId="6" totalsRowBorderDxfId="4">
  <autoFilter ref="B37:E42" xr:uid="{81D29312-C13C-447E-BF85-73DF8A70AD83}"/>
  <tableColumns count="4">
    <tableColumn id="1" xr3:uid="{9424ACEC-C0A1-422B-A0C5-926DCBAB67C2}" name="ID_transaz(PK)" dataDxfId="3"/>
    <tableColumn id="2" xr3:uid="{0C3BD6C0-F4A1-4EA0-8E8D-DDE9DC00D9AB}" name="Cod_cliente(FK)" dataDxfId="2"/>
    <tableColumn id="3" xr3:uid="{C2F52083-AD26-406A-9EF3-3ADD6323C124}" name="Cod_operatore(FK)" dataDxfId="1"/>
    <tableColumn id="4" xr3:uid="{D1C5D0C6-D478-4ECE-B705-05B1B4C7CE10}" name="Dat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giordi@mail.com" TargetMode="External"/><Relationship Id="rId13" Type="http://schemas.openxmlformats.org/officeDocument/2006/relationships/table" Target="../tables/table4.xml"/><Relationship Id="rId3" Type="http://schemas.openxmlformats.org/officeDocument/2006/relationships/hyperlink" Target="mailto:pippo@mail.com" TargetMode="External"/><Relationship Id="rId7" Type="http://schemas.openxmlformats.org/officeDocument/2006/relationships/hyperlink" Target="mailto:barca@mail.com" TargetMode="External"/><Relationship Id="rId12" Type="http://schemas.openxmlformats.org/officeDocument/2006/relationships/table" Target="../tables/table3.xml"/><Relationship Id="rId2" Type="http://schemas.openxmlformats.org/officeDocument/2006/relationships/hyperlink" Target="mailto:verdi@mail.com" TargetMode="External"/><Relationship Id="rId1" Type="http://schemas.openxmlformats.org/officeDocument/2006/relationships/hyperlink" Target="mailto:mario@g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table" Target="../tables/table2.xml"/><Relationship Id="rId5" Type="http://schemas.openxmlformats.org/officeDocument/2006/relationships/hyperlink" Target="mailto:rosa@mail.com" TargetMode="External"/><Relationship Id="rId10" Type="http://schemas.openxmlformats.org/officeDocument/2006/relationships/table" Target="../tables/table1.xml"/><Relationship Id="rId4" Type="http://schemas.openxmlformats.org/officeDocument/2006/relationships/hyperlink" Target="mailto:bianca@mail.com" TargetMode="External"/><Relationship Id="rId9" Type="http://schemas.openxmlformats.org/officeDocument/2006/relationships/hyperlink" Target="mailto:sin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7A3A2-58E0-4B8C-BFC1-D5E29015816A}">
  <dimension ref="A1:N37"/>
  <sheetViews>
    <sheetView showGridLines="0" zoomScale="60" zoomScaleNormal="60" workbookViewId="0">
      <selection activeCell="C21" sqref="C21"/>
    </sheetView>
  </sheetViews>
  <sheetFormatPr defaultRowHeight="14.4" x14ac:dyDescent="0.3"/>
  <cols>
    <col min="1" max="1" width="55" customWidth="1"/>
    <col min="2" max="2" width="25" bestFit="1" customWidth="1"/>
    <col min="3" max="3" width="21.77734375" customWidth="1"/>
    <col min="4" max="4" width="25.33203125" customWidth="1"/>
    <col min="5" max="5" width="23" customWidth="1"/>
    <col min="6" max="6" width="43.109375" bestFit="1" customWidth="1"/>
    <col min="7" max="7" width="20.44140625" customWidth="1"/>
    <col min="8" max="8" width="17.5546875" customWidth="1"/>
    <col min="9" max="9" width="44.33203125" bestFit="1" customWidth="1"/>
    <col min="10" max="10" width="33.77734375" customWidth="1"/>
    <col min="11" max="11" width="31.5546875" customWidth="1"/>
    <col min="12" max="12" width="24.109375" bestFit="1" customWidth="1"/>
    <col min="13" max="13" width="48.21875" bestFit="1" customWidth="1"/>
  </cols>
  <sheetData>
    <row r="1" spans="1:14" ht="25.2" customHeight="1" x14ac:dyDescent="0.3">
      <c r="A1" s="12" t="s">
        <v>148</v>
      </c>
      <c r="E1">
        <v>1</v>
      </c>
      <c r="F1" t="s">
        <v>0</v>
      </c>
      <c r="J1" t="s">
        <v>2</v>
      </c>
      <c r="K1" t="s">
        <v>33</v>
      </c>
    </row>
    <row r="2" spans="1:14" ht="25.2" customHeight="1" x14ac:dyDescent="0.3">
      <c r="A2" s="12" t="s">
        <v>149</v>
      </c>
      <c r="F2" t="s">
        <v>1</v>
      </c>
      <c r="J2" t="s">
        <v>4</v>
      </c>
      <c r="K2" t="s">
        <v>3</v>
      </c>
      <c r="L2" t="s">
        <v>32</v>
      </c>
      <c r="M2" t="s">
        <v>10</v>
      </c>
      <c r="N2" t="s">
        <v>12</v>
      </c>
    </row>
    <row r="3" spans="1:14" ht="25.2" customHeight="1" x14ac:dyDescent="0.3">
      <c r="A3" t="s">
        <v>150</v>
      </c>
    </row>
    <row r="4" spans="1:14" ht="25.2" customHeight="1" x14ac:dyDescent="0.3">
      <c r="A4" t="s">
        <v>151</v>
      </c>
    </row>
    <row r="5" spans="1:14" ht="25.2" customHeight="1" x14ac:dyDescent="0.3">
      <c r="A5" t="s">
        <v>152</v>
      </c>
    </row>
    <row r="6" spans="1:14" ht="25.2" customHeight="1" x14ac:dyDescent="0.3">
      <c r="A6" t="s">
        <v>186</v>
      </c>
    </row>
    <row r="7" spans="1:14" ht="25.2" customHeight="1" x14ac:dyDescent="0.3">
      <c r="A7" t="s">
        <v>153</v>
      </c>
    </row>
    <row r="8" spans="1:14" ht="25.2" customHeight="1" x14ac:dyDescent="0.3">
      <c r="A8" t="s">
        <v>154</v>
      </c>
    </row>
    <row r="9" spans="1:14" ht="25.2" customHeight="1" x14ac:dyDescent="0.3">
      <c r="A9" t="s">
        <v>155</v>
      </c>
    </row>
    <row r="10" spans="1:14" ht="25.2" customHeight="1" x14ac:dyDescent="0.3">
      <c r="A10" t="s">
        <v>156</v>
      </c>
    </row>
    <row r="11" spans="1:14" ht="25.2" customHeight="1" x14ac:dyDescent="0.3">
      <c r="A11" t="s">
        <v>157</v>
      </c>
    </row>
    <row r="12" spans="1:14" ht="25.2" customHeight="1" x14ac:dyDescent="0.3"/>
    <row r="13" spans="1:14" ht="25.2" customHeight="1" x14ac:dyDescent="0.3">
      <c r="A13" s="13" t="s">
        <v>158</v>
      </c>
    </row>
    <row r="14" spans="1:14" ht="25.2" customHeight="1" x14ac:dyDescent="0.3">
      <c r="A14" t="s">
        <v>159</v>
      </c>
    </row>
    <row r="15" spans="1:14" ht="25.2" customHeight="1" x14ac:dyDescent="0.3">
      <c r="A15" t="s">
        <v>160</v>
      </c>
    </row>
    <row r="27" s="5" customFormat="1" x14ac:dyDescent="0.3"/>
    <row r="28" s="5" customFormat="1" x14ac:dyDescent="0.3"/>
    <row r="29" s="5" customFormat="1" x14ac:dyDescent="0.3"/>
    <row r="30" s="5" customFormat="1" x14ac:dyDescent="0.3"/>
    <row r="31" s="5" customFormat="1" x14ac:dyDescent="0.3"/>
    <row r="32" s="5" customFormat="1" ht="42" customHeight="1" x14ac:dyDescent="0.3"/>
    <row r="33" s="5" customFormat="1" ht="22.5" customHeight="1" x14ac:dyDescent="0.3"/>
    <row r="34" s="5" customFormat="1" x14ac:dyDescent="0.3"/>
    <row r="35" s="5" customFormat="1" x14ac:dyDescent="0.3"/>
    <row r="36" s="5" customFormat="1" x14ac:dyDescent="0.3"/>
    <row r="37" s="5" customFormat="1" x14ac:dyDescent="0.3"/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95E7F-7A34-4569-AABE-FE8BABCAB486}">
  <dimension ref="A1:A14"/>
  <sheetViews>
    <sheetView showGridLines="0" tabSelected="1" workbookViewId="0"/>
  </sheetViews>
  <sheetFormatPr defaultRowHeight="14.4" x14ac:dyDescent="0.3"/>
  <cols>
    <col min="1" max="1" width="44.44140625" bestFit="1" customWidth="1"/>
  </cols>
  <sheetData>
    <row r="1" spans="1:1" x14ac:dyDescent="0.3">
      <c r="A1" s="47" t="s">
        <v>188</v>
      </c>
    </row>
    <row r="2" spans="1:1" x14ac:dyDescent="0.3">
      <c r="A2" s="41" t="s">
        <v>175</v>
      </c>
    </row>
    <row r="3" spans="1:1" x14ac:dyDescent="0.3">
      <c r="A3" s="42"/>
    </row>
    <row r="4" spans="1:1" x14ac:dyDescent="0.3">
      <c r="A4" s="43" t="s">
        <v>176</v>
      </c>
    </row>
    <row r="5" spans="1:1" x14ac:dyDescent="0.3">
      <c r="A5" s="42" t="s">
        <v>178</v>
      </c>
    </row>
    <row r="6" spans="1:1" x14ac:dyDescent="0.3">
      <c r="A6" s="42" t="s">
        <v>179</v>
      </c>
    </row>
    <row r="7" spans="1:1" x14ac:dyDescent="0.3">
      <c r="A7" s="42" t="s">
        <v>180</v>
      </c>
    </row>
    <row r="8" spans="1:1" x14ac:dyDescent="0.3">
      <c r="A8" s="42" t="s">
        <v>181</v>
      </c>
    </row>
    <row r="9" spans="1:1" x14ac:dyDescent="0.3">
      <c r="A9" s="44"/>
    </row>
    <row r="10" spans="1:1" x14ac:dyDescent="0.3">
      <c r="A10" s="43" t="s">
        <v>177</v>
      </c>
    </row>
    <row r="11" spans="1:1" x14ac:dyDescent="0.3">
      <c r="A11" s="45" t="s">
        <v>182</v>
      </c>
    </row>
    <row r="12" spans="1:1" x14ac:dyDescent="0.3">
      <c r="A12" s="42" t="s">
        <v>183</v>
      </c>
    </row>
    <row r="13" spans="1:1" x14ac:dyDescent="0.3">
      <c r="A13" s="42" t="s">
        <v>184</v>
      </c>
    </row>
    <row r="14" spans="1:1" x14ac:dyDescent="0.3">
      <c r="A14" s="46" t="s">
        <v>187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C0F03-8BA6-4B72-A698-5FB9AC76D877}">
  <dimension ref="B1:K42"/>
  <sheetViews>
    <sheetView showGridLines="0" zoomScale="60" zoomScaleNormal="60" workbookViewId="0">
      <selection activeCell="T6" sqref="T6"/>
    </sheetView>
  </sheetViews>
  <sheetFormatPr defaultRowHeight="14.4" x14ac:dyDescent="0.3"/>
  <cols>
    <col min="2" max="2" width="19.44140625" bestFit="1" customWidth="1"/>
    <col min="3" max="3" width="16.5546875" bestFit="1" customWidth="1"/>
    <col min="4" max="4" width="21.6640625" bestFit="1" customWidth="1"/>
    <col min="5" max="5" width="24.88671875" customWidth="1"/>
    <col min="6" max="6" width="20.33203125" bestFit="1" customWidth="1"/>
    <col min="7" max="7" width="15.44140625" bestFit="1" customWidth="1"/>
    <col min="8" max="8" width="16.109375" bestFit="1" customWidth="1"/>
    <col min="9" max="9" width="14" bestFit="1" customWidth="1"/>
    <col min="10" max="10" width="25.109375" bestFit="1" customWidth="1"/>
    <col min="11" max="11" width="23.33203125" bestFit="1" customWidth="1"/>
  </cols>
  <sheetData>
    <row r="1" spans="2:11" x14ac:dyDescent="0.3">
      <c r="B1" s="3" t="s">
        <v>5</v>
      </c>
    </row>
    <row r="2" spans="2:11" x14ac:dyDescent="0.3">
      <c r="B2" s="22" t="s">
        <v>26</v>
      </c>
      <c r="C2" s="23" t="s">
        <v>6</v>
      </c>
      <c r="D2" s="23" t="s">
        <v>7</v>
      </c>
      <c r="E2" s="23" t="s">
        <v>8</v>
      </c>
      <c r="F2" s="23" t="s">
        <v>31</v>
      </c>
      <c r="G2" s="23" t="s">
        <v>9</v>
      </c>
      <c r="H2" s="23" t="s">
        <v>13</v>
      </c>
      <c r="I2" s="23" t="s">
        <v>11</v>
      </c>
      <c r="J2" s="24" t="s">
        <v>28</v>
      </c>
      <c r="K2" s="25" t="s">
        <v>37</v>
      </c>
    </row>
    <row r="3" spans="2:11" ht="43.2" x14ac:dyDescent="0.3">
      <c r="B3" s="19">
        <v>10001</v>
      </c>
      <c r="C3" s="14" t="s">
        <v>39</v>
      </c>
      <c r="D3" s="14" t="s">
        <v>40</v>
      </c>
      <c r="E3" s="17" t="s">
        <v>41</v>
      </c>
      <c r="F3" s="14">
        <v>523</v>
      </c>
      <c r="G3" s="14" t="s">
        <v>25</v>
      </c>
      <c r="H3" s="14" t="s">
        <v>42</v>
      </c>
      <c r="I3" s="18">
        <v>0</v>
      </c>
      <c r="J3" s="18">
        <v>0</v>
      </c>
      <c r="K3" s="20">
        <v>0</v>
      </c>
    </row>
    <row r="4" spans="2:11" ht="72" x14ac:dyDescent="0.3">
      <c r="B4" s="19">
        <v>10002</v>
      </c>
      <c r="C4" s="17" t="s">
        <v>43</v>
      </c>
      <c r="D4" s="14" t="s">
        <v>44</v>
      </c>
      <c r="E4" s="17" t="s">
        <v>47</v>
      </c>
      <c r="F4" s="14">
        <v>304</v>
      </c>
      <c r="G4" s="14" t="s">
        <v>45</v>
      </c>
      <c r="H4" s="14" t="s">
        <v>46</v>
      </c>
      <c r="I4" s="16">
        <v>45017</v>
      </c>
      <c r="J4" s="15" t="s">
        <v>53</v>
      </c>
      <c r="K4" s="21" t="s">
        <v>48</v>
      </c>
    </row>
    <row r="5" spans="2:11" ht="86.4" x14ac:dyDescent="0.3">
      <c r="B5" s="19">
        <v>10003</v>
      </c>
      <c r="C5" s="17" t="s">
        <v>49</v>
      </c>
      <c r="D5" s="14" t="s">
        <v>50</v>
      </c>
      <c r="E5" s="17" t="s">
        <v>51</v>
      </c>
      <c r="F5" s="14">
        <v>432</v>
      </c>
      <c r="G5" s="14" t="s">
        <v>52</v>
      </c>
      <c r="H5" s="14" t="s">
        <v>46</v>
      </c>
      <c r="I5" s="16">
        <v>45005</v>
      </c>
      <c r="J5" s="15" t="s">
        <v>54</v>
      </c>
      <c r="K5" s="21" t="s">
        <v>55</v>
      </c>
    </row>
    <row r="6" spans="2:11" ht="72" x14ac:dyDescent="0.3">
      <c r="B6" s="19">
        <v>10004</v>
      </c>
      <c r="C6" s="17" t="s">
        <v>57</v>
      </c>
      <c r="D6" s="14" t="s">
        <v>56</v>
      </c>
      <c r="E6" s="17" t="s">
        <v>58</v>
      </c>
      <c r="F6" s="14">
        <v>182</v>
      </c>
      <c r="G6" s="14" t="s">
        <v>59</v>
      </c>
      <c r="H6" s="14" t="s">
        <v>42</v>
      </c>
      <c r="I6" s="18">
        <v>0</v>
      </c>
      <c r="J6" s="18">
        <v>0</v>
      </c>
      <c r="K6" s="20">
        <v>0</v>
      </c>
    </row>
    <row r="7" spans="2:11" ht="57.6" x14ac:dyDescent="0.3">
      <c r="B7" s="19">
        <v>10005</v>
      </c>
      <c r="C7" s="17" t="s">
        <v>60</v>
      </c>
      <c r="D7" s="14" t="s">
        <v>61</v>
      </c>
      <c r="E7" s="17" t="s">
        <v>62</v>
      </c>
      <c r="F7" s="14">
        <v>1440</v>
      </c>
      <c r="G7" s="14" t="s">
        <v>63</v>
      </c>
      <c r="H7" s="14" t="s">
        <v>46</v>
      </c>
      <c r="I7" s="16">
        <v>45029</v>
      </c>
      <c r="J7" s="15" t="s">
        <v>64</v>
      </c>
      <c r="K7" s="21" t="s">
        <v>65</v>
      </c>
    </row>
    <row r="8" spans="2:11" ht="115.2" x14ac:dyDescent="0.3">
      <c r="B8" s="19">
        <v>10006</v>
      </c>
      <c r="C8" s="17" t="s">
        <v>66</v>
      </c>
      <c r="D8" s="14" t="s">
        <v>67</v>
      </c>
      <c r="E8" s="17" t="s">
        <v>68</v>
      </c>
      <c r="F8" s="14">
        <v>234</v>
      </c>
      <c r="G8" s="14" t="s">
        <v>69</v>
      </c>
      <c r="H8" s="14" t="s">
        <v>46</v>
      </c>
      <c r="I8" s="16">
        <v>44998</v>
      </c>
      <c r="J8" s="15" t="s">
        <v>64</v>
      </c>
      <c r="K8" s="21" t="s">
        <v>70</v>
      </c>
    </row>
    <row r="9" spans="2:11" ht="72" x14ac:dyDescent="0.3">
      <c r="B9" s="19">
        <v>10007</v>
      </c>
      <c r="C9" s="17" t="s">
        <v>71</v>
      </c>
      <c r="D9" s="14" t="s">
        <v>72</v>
      </c>
      <c r="E9" s="17" t="s">
        <v>73</v>
      </c>
      <c r="F9" s="14">
        <v>137</v>
      </c>
      <c r="G9" s="14" t="s">
        <v>74</v>
      </c>
      <c r="H9" s="14" t="s">
        <v>46</v>
      </c>
      <c r="I9" s="16">
        <v>44980</v>
      </c>
      <c r="J9" s="15" t="s">
        <v>75</v>
      </c>
      <c r="K9" s="21" t="s">
        <v>76</v>
      </c>
    </row>
    <row r="10" spans="2:11" ht="28.8" x14ac:dyDescent="0.3">
      <c r="B10" s="19">
        <v>10008</v>
      </c>
      <c r="C10" s="17" t="s">
        <v>77</v>
      </c>
      <c r="D10" s="14" t="s">
        <v>78</v>
      </c>
      <c r="E10" s="17" t="s">
        <v>79</v>
      </c>
      <c r="F10" s="14">
        <v>204</v>
      </c>
      <c r="G10" s="14" t="s">
        <v>80</v>
      </c>
      <c r="H10" s="14" t="s">
        <v>42</v>
      </c>
      <c r="I10" s="18">
        <v>0</v>
      </c>
      <c r="J10" s="18">
        <v>0</v>
      </c>
      <c r="K10" s="20">
        <v>0</v>
      </c>
    </row>
    <row r="11" spans="2:11" ht="43.2" x14ac:dyDescent="0.3">
      <c r="B11" s="19">
        <v>10009</v>
      </c>
      <c r="C11" s="17" t="s">
        <v>81</v>
      </c>
      <c r="D11" s="14" t="s">
        <v>82</v>
      </c>
      <c r="E11" s="17" t="s">
        <v>83</v>
      </c>
      <c r="F11" s="14">
        <v>462</v>
      </c>
      <c r="G11" s="14" t="s">
        <v>84</v>
      </c>
      <c r="H11" s="14" t="s">
        <v>46</v>
      </c>
      <c r="I11" s="16">
        <v>45035</v>
      </c>
      <c r="J11" s="15" t="s">
        <v>85</v>
      </c>
      <c r="K11" s="21" t="s">
        <v>86</v>
      </c>
    </row>
    <row r="12" spans="2:11" ht="28.8" x14ac:dyDescent="0.3">
      <c r="B12" s="26">
        <v>10010</v>
      </c>
      <c r="C12" s="27" t="s">
        <v>87</v>
      </c>
      <c r="D12" s="28" t="s">
        <v>88</v>
      </c>
      <c r="E12" s="27" t="s">
        <v>89</v>
      </c>
      <c r="F12" s="28">
        <v>81</v>
      </c>
      <c r="G12" s="28" t="s">
        <v>90</v>
      </c>
      <c r="H12" s="28" t="s">
        <v>46</v>
      </c>
      <c r="I12" s="29">
        <v>45017</v>
      </c>
      <c r="J12" s="30" t="s">
        <v>75</v>
      </c>
      <c r="K12" s="31" t="s">
        <v>91</v>
      </c>
    </row>
    <row r="13" spans="2:11" x14ac:dyDescent="0.3">
      <c r="B13" s="5"/>
      <c r="C13" s="6"/>
      <c r="D13" s="5"/>
      <c r="E13" s="6"/>
      <c r="F13" s="5"/>
      <c r="G13" s="5"/>
      <c r="H13" s="5"/>
      <c r="I13" s="7"/>
      <c r="J13" s="8"/>
      <c r="K13" s="5"/>
    </row>
    <row r="14" spans="2:11" x14ac:dyDescent="0.3">
      <c r="B14" s="5"/>
      <c r="C14" s="6"/>
      <c r="D14" s="5"/>
      <c r="E14" s="6"/>
      <c r="F14" s="5"/>
      <c r="G14" s="5"/>
      <c r="H14" s="5"/>
      <c r="I14" s="7"/>
      <c r="J14" s="8"/>
      <c r="K14" s="5"/>
    </row>
    <row r="15" spans="2:11" x14ac:dyDescent="0.3">
      <c r="B15" s="3" t="s">
        <v>14</v>
      </c>
    </row>
    <row r="16" spans="2:11" ht="21.6" customHeight="1" x14ac:dyDescent="0.3">
      <c r="B16" s="23" t="s">
        <v>21</v>
      </c>
      <c r="C16" s="23" t="s">
        <v>15</v>
      </c>
      <c r="D16" s="23" t="s">
        <v>16</v>
      </c>
      <c r="E16" s="23" t="s">
        <v>17</v>
      </c>
      <c r="F16" s="23" t="s">
        <v>18</v>
      </c>
      <c r="G16" s="23" t="s">
        <v>24</v>
      </c>
      <c r="H16" s="23" t="s">
        <v>19</v>
      </c>
      <c r="I16" s="23" t="s">
        <v>20</v>
      </c>
      <c r="J16" s="24" t="s">
        <v>38</v>
      </c>
    </row>
    <row r="17" spans="2:10" ht="21.6" customHeight="1" x14ac:dyDescent="0.3">
      <c r="B17" s="5" t="s">
        <v>48</v>
      </c>
      <c r="C17" t="s">
        <v>94</v>
      </c>
      <c r="D17" t="s">
        <v>95</v>
      </c>
      <c r="E17" s="9">
        <v>30502</v>
      </c>
      <c r="F17" t="s">
        <v>106</v>
      </c>
      <c r="G17" t="s">
        <v>96</v>
      </c>
      <c r="H17" s="10" t="s">
        <v>97</v>
      </c>
      <c r="I17" t="s">
        <v>98</v>
      </c>
      <c r="J17">
        <f>B4</f>
        <v>10002</v>
      </c>
    </row>
    <row r="18" spans="2:10" ht="21.6" customHeight="1" x14ac:dyDescent="0.3">
      <c r="B18" s="5" t="s">
        <v>55</v>
      </c>
      <c r="C18" t="s">
        <v>100</v>
      </c>
      <c r="D18" t="s">
        <v>101</v>
      </c>
      <c r="E18" s="9">
        <v>24325</v>
      </c>
      <c r="F18" t="s">
        <v>107</v>
      </c>
      <c r="G18" t="s">
        <v>102</v>
      </c>
      <c r="H18" s="10" t="s">
        <v>103</v>
      </c>
      <c r="I18" t="s">
        <v>99</v>
      </c>
      <c r="J18" s="5">
        <v>10003</v>
      </c>
    </row>
    <row r="19" spans="2:10" ht="21.6" customHeight="1" x14ac:dyDescent="0.3">
      <c r="B19" s="4" t="s">
        <v>92</v>
      </c>
      <c r="C19" t="s">
        <v>104</v>
      </c>
      <c r="D19" t="s">
        <v>105</v>
      </c>
      <c r="E19" s="9">
        <v>18334</v>
      </c>
      <c r="F19" t="s">
        <v>108</v>
      </c>
      <c r="G19" t="s">
        <v>109</v>
      </c>
      <c r="H19" s="10" t="s">
        <v>110</v>
      </c>
      <c r="I19" t="s">
        <v>111</v>
      </c>
      <c r="J19" s="11">
        <v>0</v>
      </c>
    </row>
    <row r="20" spans="2:10" ht="21.6" customHeight="1" x14ac:dyDescent="0.3">
      <c r="B20" s="5" t="s">
        <v>65</v>
      </c>
      <c r="C20" t="s">
        <v>113</v>
      </c>
      <c r="D20" t="s">
        <v>114</v>
      </c>
      <c r="E20" s="9">
        <v>31513</v>
      </c>
      <c r="F20" t="s">
        <v>115</v>
      </c>
      <c r="G20" t="s">
        <v>116</v>
      </c>
      <c r="H20" s="10" t="s">
        <v>117</v>
      </c>
      <c r="I20" t="s">
        <v>112</v>
      </c>
      <c r="J20" s="5">
        <v>10005</v>
      </c>
    </row>
    <row r="21" spans="2:10" ht="21.6" customHeight="1" x14ac:dyDescent="0.3">
      <c r="B21" s="5" t="s">
        <v>70</v>
      </c>
      <c r="C21" t="s">
        <v>118</v>
      </c>
      <c r="D21" t="s">
        <v>119</v>
      </c>
      <c r="E21" s="9">
        <v>31848</v>
      </c>
      <c r="F21" t="s">
        <v>120</v>
      </c>
      <c r="G21" t="s">
        <v>121</v>
      </c>
      <c r="H21" s="10" t="s">
        <v>122</v>
      </c>
      <c r="I21" t="s">
        <v>123</v>
      </c>
      <c r="J21" s="5">
        <v>10006</v>
      </c>
    </row>
    <row r="22" spans="2:10" ht="21.6" customHeight="1" x14ac:dyDescent="0.3">
      <c r="B22" s="5" t="s">
        <v>76</v>
      </c>
      <c r="C22" t="s">
        <v>124</v>
      </c>
      <c r="D22" t="s">
        <v>125</v>
      </c>
      <c r="E22" s="9">
        <v>36616</v>
      </c>
      <c r="F22" t="s">
        <v>126</v>
      </c>
      <c r="G22" t="s">
        <v>127</v>
      </c>
      <c r="H22" s="10" t="s">
        <v>128</v>
      </c>
      <c r="I22" t="s">
        <v>129</v>
      </c>
      <c r="J22" s="5">
        <v>10007</v>
      </c>
    </row>
    <row r="23" spans="2:10" ht="21.6" customHeight="1" x14ac:dyDescent="0.3">
      <c r="B23" s="4" t="s">
        <v>93</v>
      </c>
      <c r="C23" t="s">
        <v>133</v>
      </c>
      <c r="D23" t="s">
        <v>134</v>
      </c>
      <c r="E23" s="9">
        <v>32164</v>
      </c>
      <c r="F23" t="s">
        <v>135</v>
      </c>
      <c r="G23" t="s">
        <v>136</v>
      </c>
      <c r="H23" s="10" t="s">
        <v>137</v>
      </c>
      <c r="I23" t="s">
        <v>130</v>
      </c>
      <c r="J23" s="11">
        <v>0</v>
      </c>
    </row>
    <row r="24" spans="2:10" ht="21.6" customHeight="1" x14ac:dyDescent="0.3">
      <c r="B24" s="5" t="s">
        <v>86</v>
      </c>
      <c r="C24" t="s">
        <v>138</v>
      </c>
      <c r="D24" t="s">
        <v>139</v>
      </c>
      <c r="E24" s="9">
        <v>33992</v>
      </c>
      <c r="F24" t="s">
        <v>140</v>
      </c>
      <c r="G24" t="s">
        <v>141</v>
      </c>
      <c r="H24" s="10" t="s">
        <v>142</v>
      </c>
      <c r="I24" t="s">
        <v>131</v>
      </c>
      <c r="J24" s="5">
        <v>10009</v>
      </c>
    </row>
    <row r="25" spans="2:10" ht="21.6" customHeight="1" x14ac:dyDescent="0.3">
      <c r="B25" s="5" t="s">
        <v>91</v>
      </c>
      <c r="C25" t="s">
        <v>143</v>
      </c>
      <c r="D25" t="s">
        <v>144</v>
      </c>
      <c r="E25" s="9">
        <v>35850</v>
      </c>
      <c r="F25" t="s">
        <v>145</v>
      </c>
      <c r="G25" t="s">
        <v>146</v>
      </c>
      <c r="H25" s="10" t="s">
        <v>147</v>
      </c>
      <c r="I25" t="s">
        <v>132</v>
      </c>
      <c r="J25" s="5">
        <v>10010</v>
      </c>
    </row>
    <row r="28" spans="2:10" x14ac:dyDescent="0.3">
      <c r="B28" s="3" t="s">
        <v>22</v>
      </c>
    </row>
    <row r="29" spans="2:10" x14ac:dyDescent="0.3">
      <c r="B29" s="22" t="s">
        <v>27</v>
      </c>
      <c r="C29" s="23" t="s">
        <v>23</v>
      </c>
      <c r="D29" s="23" t="s">
        <v>16</v>
      </c>
      <c r="E29" s="23" t="s">
        <v>17</v>
      </c>
      <c r="F29" s="23" t="s">
        <v>18</v>
      </c>
      <c r="G29" s="23" t="s">
        <v>24</v>
      </c>
      <c r="H29" s="23" t="s">
        <v>19</v>
      </c>
      <c r="I29" s="23" t="s">
        <v>20</v>
      </c>
      <c r="J29" s="25" t="s">
        <v>29</v>
      </c>
    </row>
    <row r="30" spans="2:10" x14ac:dyDescent="0.3">
      <c r="B30" s="35" t="s">
        <v>53</v>
      </c>
      <c r="C30" s="1" t="s">
        <v>161</v>
      </c>
      <c r="D30" s="1" t="s">
        <v>165</v>
      </c>
      <c r="E30" s="9">
        <v>31848</v>
      </c>
      <c r="F30" s="1">
        <v>123</v>
      </c>
      <c r="G30" s="1" t="s">
        <v>161</v>
      </c>
      <c r="H30" s="1" t="s">
        <v>170</v>
      </c>
      <c r="I30" s="1">
        <v>123</v>
      </c>
      <c r="J30" s="36">
        <v>100101</v>
      </c>
    </row>
    <row r="31" spans="2:10" x14ac:dyDescent="0.3">
      <c r="B31" s="35" t="s">
        <v>54</v>
      </c>
      <c r="C31" s="1" t="s">
        <v>162</v>
      </c>
      <c r="D31" s="1" t="s">
        <v>166</v>
      </c>
      <c r="E31" s="9">
        <v>36616</v>
      </c>
      <c r="F31" s="1">
        <v>456</v>
      </c>
      <c r="G31" s="1" t="s">
        <v>162</v>
      </c>
      <c r="H31" s="1" t="s">
        <v>171</v>
      </c>
      <c r="I31" s="1">
        <v>1234</v>
      </c>
      <c r="J31" s="36">
        <v>100102</v>
      </c>
    </row>
    <row r="32" spans="2:10" x14ac:dyDescent="0.3">
      <c r="B32" s="35" t="s">
        <v>64</v>
      </c>
      <c r="C32" s="1" t="s">
        <v>163</v>
      </c>
      <c r="D32" s="1" t="s">
        <v>167</v>
      </c>
      <c r="E32" s="9">
        <v>32164</v>
      </c>
      <c r="F32" s="1">
        <v>789</v>
      </c>
      <c r="G32" s="1" t="s">
        <v>163</v>
      </c>
      <c r="H32" s="1" t="s">
        <v>172</v>
      </c>
      <c r="I32" s="1">
        <v>2345</v>
      </c>
      <c r="J32" s="36">
        <v>100104</v>
      </c>
    </row>
    <row r="33" spans="2:10" x14ac:dyDescent="0.3">
      <c r="B33" s="35" t="s">
        <v>75</v>
      </c>
      <c r="C33" s="1" t="s">
        <v>161</v>
      </c>
      <c r="D33" s="1" t="s">
        <v>168</v>
      </c>
      <c r="E33" s="9">
        <v>33992</v>
      </c>
      <c r="F33" s="1">
        <v>555</v>
      </c>
      <c r="G33" s="1" t="s">
        <v>161</v>
      </c>
      <c r="H33" s="1" t="s">
        <v>173</v>
      </c>
      <c r="I33" s="1">
        <v>3456</v>
      </c>
      <c r="J33" s="36">
        <v>100105</v>
      </c>
    </row>
    <row r="34" spans="2:10" x14ac:dyDescent="0.3">
      <c r="B34" s="37" t="s">
        <v>85</v>
      </c>
      <c r="C34" s="38" t="s">
        <v>164</v>
      </c>
      <c r="D34" s="38" t="s">
        <v>169</v>
      </c>
      <c r="E34" s="9">
        <v>31848</v>
      </c>
      <c r="F34" s="38">
        <v>2345</v>
      </c>
      <c r="G34" s="38" t="s">
        <v>164</v>
      </c>
      <c r="H34" s="1" t="s">
        <v>174</v>
      </c>
      <c r="I34" s="1">
        <v>4567</v>
      </c>
      <c r="J34" s="32">
        <v>100106</v>
      </c>
    </row>
    <row r="35" spans="2:10" x14ac:dyDescent="0.3">
      <c r="B35" s="37"/>
      <c r="C35" s="44"/>
      <c r="D35" s="44"/>
      <c r="E35" s="9"/>
      <c r="F35" s="44"/>
      <c r="G35" s="44"/>
      <c r="H35" s="44"/>
      <c r="I35" s="44"/>
      <c r="J35" s="44"/>
    </row>
    <row r="36" spans="2:10" x14ac:dyDescent="0.3">
      <c r="B36" s="3" t="s">
        <v>185</v>
      </c>
    </row>
    <row r="37" spans="2:10" x14ac:dyDescent="0.3">
      <c r="B37" s="22" t="s">
        <v>34</v>
      </c>
      <c r="C37" s="22" t="s">
        <v>35</v>
      </c>
      <c r="D37" s="23" t="s">
        <v>36</v>
      </c>
      <c r="E37" s="34" t="s">
        <v>30</v>
      </c>
    </row>
    <row r="38" spans="2:10" x14ac:dyDescent="0.3">
      <c r="B38" s="2">
        <v>100101</v>
      </c>
      <c r="C38" s="14" t="s">
        <v>48</v>
      </c>
      <c r="D38" s="15" t="s">
        <v>53</v>
      </c>
      <c r="E38" s="39">
        <v>45017</v>
      </c>
    </row>
    <row r="39" spans="2:10" x14ac:dyDescent="0.3">
      <c r="B39" s="2">
        <v>100102</v>
      </c>
      <c r="C39" s="14" t="s">
        <v>55</v>
      </c>
      <c r="D39" s="15" t="s">
        <v>54</v>
      </c>
      <c r="E39" s="39">
        <v>45005</v>
      </c>
    </row>
    <row r="40" spans="2:10" x14ac:dyDescent="0.3">
      <c r="B40" s="2">
        <v>100103</v>
      </c>
      <c r="C40" s="14" t="s">
        <v>91</v>
      </c>
      <c r="D40" s="15" t="s">
        <v>75</v>
      </c>
      <c r="E40" s="39">
        <v>45017</v>
      </c>
    </row>
    <row r="41" spans="2:10" x14ac:dyDescent="0.3">
      <c r="B41" s="2">
        <v>100104</v>
      </c>
      <c r="C41" s="14" t="s">
        <v>65</v>
      </c>
      <c r="D41" s="15" t="s">
        <v>64</v>
      </c>
      <c r="E41" s="39">
        <v>45029</v>
      </c>
    </row>
    <row r="42" spans="2:10" x14ac:dyDescent="0.3">
      <c r="B42" s="33">
        <v>100105</v>
      </c>
      <c r="C42" s="28" t="s">
        <v>70</v>
      </c>
      <c r="D42" s="30" t="s">
        <v>75</v>
      </c>
      <c r="E42" s="40">
        <v>44998</v>
      </c>
    </row>
  </sheetData>
  <hyperlinks>
    <hyperlink ref="H17" r:id="rId1" xr:uid="{55065570-F10E-4DE7-8622-91F5FAEDA7AA}"/>
    <hyperlink ref="H18" r:id="rId2" xr:uid="{24232878-2392-4FD6-B7C7-646AD7ADCA56}"/>
    <hyperlink ref="H19" r:id="rId3" xr:uid="{D9ABA454-1372-4C87-A598-893F8F628374}"/>
    <hyperlink ref="H20" r:id="rId4" xr:uid="{74FAB833-7A9C-48EC-884D-0BCFD4B1E4B8}"/>
    <hyperlink ref="H21" r:id="rId5" xr:uid="{A821D280-CE0E-4F7E-B091-109519C4F118}"/>
    <hyperlink ref="H22" r:id="rId6" xr:uid="{E2B1F8E4-BBCC-4E01-8688-068520A46C46}"/>
    <hyperlink ref="H23" r:id="rId7" xr:uid="{B876EB42-34A8-4320-A21F-F86E4C0E081A}"/>
    <hyperlink ref="H24" r:id="rId8" xr:uid="{CD7ED6C1-6479-4189-852C-7F3CB9BBF0A3}"/>
    <hyperlink ref="H25" r:id="rId9" xr:uid="{2C73BCE3-9321-413B-9751-451AD7229536}"/>
  </hyperlinks>
  <pageMargins left="0.7" right="0.7" top="0.75" bottom="0.75" header="0.3" footer="0.3"/>
  <tableParts count="4"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Parte 1 </vt:lpstr>
      <vt:lpstr>Parte2</vt:lpstr>
      <vt:lpstr>Parte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Gestir3</dc:creator>
  <cp:lastModifiedBy>Dom</cp:lastModifiedBy>
  <dcterms:created xsi:type="dcterms:W3CDTF">2023-04-20T08:45:34Z</dcterms:created>
  <dcterms:modified xsi:type="dcterms:W3CDTF">2023-04-21T17:30:34Z</dcterms:modified>
</cp:coreProperties>
</file>