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5324" windowHeight="4488"/>
  </bookViews>
  <sheets>
    <sheet name="Tijd" sheetId="2" r:id="rId1"/>
    <sheet name="FactorAlgemeen" sheetId="3" r:id="rId2"/>
    <sheet name="FactorSpecifiek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3" i="4"/>
  <c r="G9" i="3" l="1"/>
  <c r="G8" i="3"/>
  <c r="G7" i="3"/>
  <c r="G6" i="3"/>
  <c r="G5" i="3"/>
  <c r="G4" i="3"/>
  <c r="G3" i="3"/>
  <c r="C4" i="3"/>
  <c r="C5" i="3"/>
  <c r="C6" i="3"/>
  <c r="C7" i="3"/>
  <c r="C8" i="3"/>
  <c r="C9" i="3"/>
  <c r="C3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2" i="2"/>
  <c r="F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</calcChain>
</file>

<file path=xl/sharedStrings.xml><?xml version="1.0" encoding="utf-8"?>
<sst xmlns="http://schemas.openxmlformats.org/spreadsheetml/2006/main" count="66" uniqueCount="31">
  <si>
    <t>FILE</t>
  </si>
  <si>
    <t>compressiefactor</t>
  </si>
  <si>
    <t>small.txt</t>
  </si>
  <si>
    <t>medium.txt</t>
  </si>
  <si>
    <t>grootte (kilobytes)</t>
  </si>
  <si>
    <t>grootte cmp (kilobytes)</t>
  </si>
  <si>
    <t>big_big_jumps</t>
  </si>
  <si>
    <t>big_random</t>
  </si>
  <si>
    <t>big_small_jumps</t>
  </si>
  <si>
    <t>large_consecutive</t>
  </si>
  <si>
    <t>large_numbers</t>
  </si>
  <si>
    <t>medium_big_jumps</t>
  </si>
  <si>
    <t>medium_consecutive</t>
  </si>
  <si>
    <t>medium_random</t>
  </si>
  <si>
    <t>medium_small_jumps</t>
  </si>
  <si>
    <t>small_big_jumps</t>
  </si>
  <si>
    <t>small_consecutive</t>
  </si>
  <si>
    <t>small_numbers</t>
  </si>
  <si>
    <t>small_random</t>
  </si>
  <si>
    <t>small_small_jumps</t>
  </si>
  <si>
    <t>Specifiek</t>
  </si>
  <si>
    <t>37kb.txt</t>
  </si>
  <si>
    <t>Worst</t>
  </si>
  <si>
    <t>lengte</t>
  </si>
  <si>
    <t>Best</t>
  </si>
  <si>
    <t>lengteparam</t>
  </si>
  <si>
    <t>lengte(kB)</t>
  </si>
  <si>
    <t>invoergrootte(kB)</t>
  </si>
  <si>
    <t>snelheidcompressie (seconden)</t>
  </si>
  <si>
    <t>snelheiddecompressie (seconden)</t>
  </si>
  <si>
    <t>Algemeen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</si>
</sst>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Uitvoeringstijd compressie in functie van bestandsgrootte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Specifiek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Tijd!$B$2:$B$18</c:f>
              <c:numCache>
                <c:formatCode>General</c:formatCode>
                <c:ptCount val="17"/>
                <c:pt idx="0">
                  <c:v>971</c:v>
                </c:pt>
                <c:pt idx="1">
                  <c:v>9707</c:v>
                </c:pt>
                <c:pt idx="2">
                  <c:v>1032</c:v>
                </c:pt>
                <c:pt idx="3">
                  <c:v>11321</c:v>
                </c:pt>
                <c:pt idx="4">
                  <c:v>123222</c:v>
                </c:pt>
                <c:pt idx="5">
                  <c:v>1099</c:v>
                </c:pt>
                <c:pt idx="6">
                  <c:v>11998</c:v>
                </c:pt>
                <c:pt idx="7">
                  <c:v>129983</c:v>
                </c:pt>
                <c:pt idx="8">
                  <c:v>1034</c:v>
                </c:pt>
                <c:pt idx="9">
                  <c:v>11342</c:v>
                </c:pt>
                <c:pt idx="10">
                  <c:v>123421</c:v>
                </c:pt>
                <c:pt idx="11">
                  <c:v>1032</c:v>
                </c:pt>
                <c:pt idx="12">
                  <c:v>11322</c:v>
                </c:pt>
                <c:pt idx="13">
                  <c:v>123221</c:v>
                </c:pt>
                <c:pt idx="14">
                  <c:v>123216</c:v>
                </c:pt>
                <c:pt idx="15">
                  <c:v>130000</c:v>
                </c:pt>
                <c:pt idx="16">
                  <c:v>37978</c:v>
                </c:pt>
              </c:numCache>
            </c:numRef>
          </c:xVal>
          <c:yVal>
            <c:numRef>
              <c:f>Tijd!$D$2:$D$18</c:f>
              <c:numCache>
                <c:formatCode>General</c:formatCode>
                <c:ptCount val="17"/>
                <c:pt idx="0">
                  <c:v>0.30499999999999999</c:v>
                </c:pt>
                <c:pt idx="1">
                  <c:v>2.5670000000000002</c:v>
                </c:pt>
                <c:pt idx="2">
                  <c:v>0.35799999999999998</c:v>
                </c:pt>
                <c:pt idx="3">
                  <c:v>2.633</c:v>
                </c:pt>
                <c:pt idx="4">
                  <c:v>26.968</c:v>
                </c:pt>
                <c:pt idx="5">
                  <c:v>0.308</c:v>
                </c:pt>
                <c:pt idx="6">
                  <c:v>2.7839999999999998</c:v>
                </c:pt>
                <c:pt idx="7">
                  <c:v>31.811</c:v>
                </c:pt>
                <c:pt idx="8">
                  <c:v>0.33300000000000002</c:v>
                </c:pt>
                <c:pt idx="9">
                  <c:v>2.6379999999999999</c:v>
                </c:pt>
                <c:pt idx="10">
                  <c:v>28.925999999999998</c:v>
                </c:pt>
                <c:pt idx="11">
                  <c:v>0.33300000000000002</c:v>
                </c:pt>
                <c:pt idx="12">
                  <c:v>2.5449999999999999</c:v>
                </c:pt>
                <c:pt idx="13">
                  <c:v>28.38</c:v>
                </c:pt>
                <c:pt idx="14">
                  <c:v>30.555</c:v>
                </c:pt>
                <c:pt idx="15">
                  <c:v>29.013000000000002</c:v>
                </c:pt>
                <c:pt idx="16">
                  <c:v>5.8230000000000004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2-4351-9EED-F35568579727}"/>
            </c:ext>
          </c:extLst>
        </c:ser>
        <c:ser>
          <c:idx val="1"/>
          <c:order val="1"/>
          <c:tx>
            <c:v>Standaard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Tijd!$J$2:$J$18</c:f>
              <c:numCache>
                <c:formatCode>General</c:formatCode>
                <c:ptCount val="17"/>
                <c:pt idx="0">
                  <c:v>971</c:v>
                </c:pt>
                <c:pt idx="1">
                  <c:v>9707</c:v>
                </c:pt>
                <c:pt idx="2">
                  <c:v>1032</c:v>
                </c:pt>
                <c:pt idx="3">
                  <c:v>11321</c:v>
                </c:pt>
                <c:pt idx="4">
                  <c:v>123222</c:v>
                </c:pt>
                <c:pt idx="5">
                  <c:v>1099</c:v>
                </c:pt>
                <c:pt idx="6">
                  <c:v>11998</c:v>
                </c:pt>
                <c:pt idx="7">
                  <c:v>129983</c:v>
                </c:pt>
                <c:pt idx="8">
                  <c:v>1034</c:v>
                </c:pt>
                <c:pt idx="9">
                  <c:v>11342</c:v>
                </c:pt>
                <c:pt idx="10">
                  <c:v>123421</c:v>
                </c:pt>
                <c:pt idx="11">
                  <c:v>1032</c:v>
                </c:pt>
                <c:pt idx="12">
                  <c:v>11322</c:v>
                </c:pt>
                <c:pt idx="13">
                  <c:v>123221</c:v>
                </c:pt>
                <c:pt idx="14">
                  <c:v>123216</c:v>
                </c:pt>
                <c:pt idx="15">
                  <c:v>130000</c:v>
                </c:pt>
                <c:pt idx="16">
                  <c:v>37978</c:v>
                </c:pt>
              </c:numCache>
            </c:numRef>
          </c:xVal>
          <c:yVal>
            <c:numRef>
              <c:f>Tijd!$L$2:$L$18</c:f>
              <c:numCache>
                <c:formatCode>General</c:formatCode>
                <c:ptCount val="17"/>
                <c:pt idx="0">
                  <c:v>0.21199999999999999</c:v>
                </c:pt>
                <c:pt idx="1">
                  <c:v>0.91900000000000004</c:v>
                </c:pt>
                <c:pt idx="2">
                  <c:v>0.107</c:v>
                </c:pt>
                <c:pt idx="3">
                  <c:v>0.69899999999999995</c:v>
                </c:pt>
                <c:pt idx="4">
                  <c:v>8.4239999999999995</c:v>
                </c:pt>
                <c:pt idx="5">
                  <c:v>0.11799999999999999</c:v>
                </c:pt>
                <c:pt idx="6">
                  <c:v>0.745</c:v>
                </c:pt>
                <c:pt idx="7">
                  <c:v>10.552</c:v>
                </c:pt>
                <c:pt idx="8">
                  <c:v>0.14199999999999999</c:v>
                </c:pt>
                <c:pt idx="9">
                  <c:v>0.95399999999999996</c:v>
                </c:pt>
                <c:pt idx="10">
                  <c:v>9.4390000000000001</c:v>
                </c:pt>
                <c:pt idx="11">
                  <c:v>0.218</c:v>
                </c:pt>
                <c:pt idx="12">
                  <c:v>1.7390000000000001</c:v>
                </c:pt>
                <c:pt idx="13">
                  <c:v>14.632</c:v>
                </c:pt>
                <c:pt idx="14">
                  <c:v>10.08</c:v>
                </c:pt>
                <c:pt idx="15">
                  <c:v>15.236000000000001</c:v>
                </c:pt>
                <c:pt idx="16">
                  <c:v>3.2570000000000001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82-4351-9EED-F35568579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579840"/>
        <c:axId val="282580168"/>
      </c:scatterChart>
      <c:valAx>
        <c:axId val="2825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Bestandsgrootte</a:t>
                </a:r>
                <a:r>
                  <a:rPr lang="nl-BE" baseline="0"/>
                  <a:t> (kB)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82580168"/>
        <c:crosses val="autoZero"/>
        <c:crossBetween val="midCat"/>
      </c:valAx>
      <c:valAx>
        <c:axId val="28258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Uitvoeringstijd (seconden)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8257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Compressiefactor</a:t>
            </a:r>
            <a:r>
              <a:rPr lang="nl-BE" baseline="0"/>
              <a:t> in functie van bestandsgrootte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Specifiek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Tijd!$B$2:$B$18</c:f>
              <c:numCache>
                <c:formatCode>General</c:formatCode>
                <c:ptCount val="17"/>
                <c:pt idx="0">
                  <c:v>971</c:v>
                </c:pt>
                <c:pt idx="1">
                  <c:v>9707</c:v>
                </c:pt>
                <c:pt idx="2">
                  <c:v>1032</c:v>
                </c:pt>
                <c:pt idx="3">
                  <c:v>11321</c:v>
                </c:pt>
                <c:pt idx="4">
                  <c:v>123222</c:v>
                </c:pt>
                <c:pt idx="5">
                  <c:v>1099</c:v>
                </c:pt>
                <c:pt idx="6">
                  <c:v>11998</c:v>
                </c:pt>
                <c:pt idx="7">
                  <c:v>129983</c:v>
                </c:pt>
                <c:pt idx="8">
                  <c:v>1034</c:v>
                </c:pt>
                <c:pt idx="9">
                  <c:v>11342</c:v>
                </c:pt>
                <c:pt idx="10">
                  <c:v>123421</c:v>
                </c:pt>
                <c:pt idx="11">
                  <c:v>1032</c:v>
                </c:pt>
                <c:pt idx="12">
                  <c:v>11322</c:v>
                </c:pt>
                <c:pt idx="13">
                  <c:v>123221</c:v>
                </c:pt>
                <c:pt idx="14">
                  <c:v>123216</c:v>
                </c:pt>
                <c:pt idx="15">
                  <c:v>130000</c:v>
                </c:pt>
                <c:pt idx="16">
                  <c:v>37978</c:v>
                </c:pt>
              </c:numCache>
            </c:numRef>
          </c:xVal>
          <c:yVal>
            <c:numRef>
              <c:f>Tijd!$F$2:$F$18</c:f>
              <c:numCache>
                <c:formatCode>General</c:formatCode>
                <c:ptCount val="17"/>
                <c:pt idx="0">
                  <c:v>0.34294541709577753</c:v>
                </c:pt>
                <c:pt idx="1">
                  <c:v>0.32079942309673432</c:v>
                </c:pt>
                <c:pt idx="2">
                  <c:v>0.22771317829457363</c:v>
                </c:pt>
                <c:pt idx="3">
                  <c:v>0.20616553308011659</c:v>
                </c:pt>
                <c:pt idx="4">
                  <c:v>0.19019330963626624</c:v>
                </c:pt>
                <c:pt idx="5">
                  <c:v>0.25113739763421294</c:v>
                </c:pt>
                <c:pt idx="6">
                  <c:v>0.22937156192698782</c:v>
                </c:pt>
                <c:pt idx="7">
                  <c:v>0.2117046075255995</c:v>
                </c:pt>
                <c:pt idx="8">
                  <c:v>0.22920696324951645</c:v>
                </c:pt>
                <c:pt idx="9">
                  <c:v>0.20869335214247928</c:v>
                </c:pt>
                <c:pt idx="10">
                  <c:v>0.19180690482170781</c:v>
                </c:pt>
                <c:pt idx="11">
                  <c:v>0.22771317829457363</c:v>
                </c:pt>
                <c:pt idx="12">
                  <c:v>0.20703055997173644</c:v>
                </c:pt>
                <c:pt idx="13">
                  <c:v>0.19017050665065208</c:v>
                </c:pt>
                <c:pt idx="14">
                  <c:v>0.19016199194909753</c:v>
                </c:pt>
                <c:pt idx="15">
                  <c:v>0.18024615384615383</c:v>
                </c:pt>
                <c:pt idx="16">
                  <c:v>4.8238453841697823E-2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B-4D7B-B9B9-C63200E166C9}"/>
            </c:ext>
          </c:extLst>
        </c:ser>
        <c:ser>
          <c:idx val="1"/>
          <c:order val="1"/>
          <c:tx>
            <c:v>Standaard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Tijd!$J$2:$J$18</c:f>
              <c:numCache>
                <c:formatCode>General</c:formatCode>
                <c:ptCount val="17"/>
                <c:pt idx="0">
                  <c:v>971</c:v>
                </c:pt>
                <c:pt idx="1">
                  <c:v>9707</c:v>
                </c:pt>
                <c:pt idx="2">
                  <c:v>1032</c:v>
                </c:pt>
                <c:pt idx="3">
                  <c:v>11321</c:v>
                </c:pt>
                <c:pt idx="4">
                  <c:v>123222</c:v>
                </c:pt>
                <c:pt idx="5">
                  <c:v>1099</c:v>
                </c:pt>
                <c:pt idx="6">
                  <c:v>11998</c:v>
                </c:pt>
                <c:pt idx="7">
                  <c:v>129983</c:v>
                </c:pt>
                <c:pt idx="8">
                  <c:v>1034</c:v>
                </c:pt>
                <c:pt idx="9">
                  <c:v>11342</c:v>
                </c:pt>
                <c:pt idx="10">
                  <c:v>123421</c:v>
                </c:pt>
                <c:pt idx="11">
                  <c:v>1032</c:v>
                </c:pt>
                <c:pt idx="12">
                  <c:v>11322</c:v>
                </c:pt>
                <c:pt idx="13">
                  <c:v>123221</c:v>
                </c:pt>
                <c:pt idx="14">
                  <c:v>123216</c:v>
                </c:pt>
                <c:pt idx="15">
                  <c:v>130000</c:v>
                </c:pt>
                <c:pt idx="16">
                  <c:v>37978</c:v>
                </c:pt>
              </c:numCache>
            </c:numRef>
          </c:xVal>
          <c:yVal>
            <c:numRef>
              <c:f>Tijd!$N$2:$N$18</c:f>
              <c:numCache>
                <c:formatCode>General</c:formatCode>
                <c:ptCount val="17"/>
                <c:pt idx="0">
                  <c:v>0.44696189495365601</c:v>
                </c:pt>
                <c:pt idx="1">
                  <c:v>0.44627588338312557</c:v>
                </c:pt>
                <c:pt idx="2">
                  <c:v>0.43895348837209303</c:v>
                </c:pt>
                <c:pt idx="3">
                  <c:v>0.43927214910343609</c:v>
                </c:pt>
                <c:pt idx="4">
                  <c:v>0.43868789664183344</c:v>
                </c:pt>
                <c:pt idx="5">
                  <c:v>0.44404003639672429</c:v>
                </c:pt>
                <c:pt idx="6">
                  <c:v>0.44199033172195368</c:v>
                </c:pt>
                <c:pt idx="7">
                  <c:v>0.44081918404714465</c:v>
                </c:pt>
                <c:pt idx="8">
                  <c:v>0.43907156673114117</c:v>
                </c:pt>
                <c:pt idx="9">
                  <c:v>0.4393405043202257</c:v>
                </c:pt>
                <c:pt idx="10">
                  <c:v>0.43879890780337222</c:v>
                </c:pt>
                <c:pt idx="11">
                  <c:v>0.43895348837209303</c:v>
                </c:pt>
                <c:pt idx="12">
                  <c:v>0.43932167461579225</c:v>
                </c:pt>
                <c:pt idx="13">
                  <c:v>0.43869145681336785</c:v>
                </c:pt>
                <c:pt idx="14">
                  <c:v>0.43870114270873911</c:v>
                </c:pt>
                <c:pt idx="15">
                  <c:v>0.43548461538461536</c:v>
                </c:pt>
                <c:pt idx="16">
                  <c:v>0.44178208436463218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3B-4D7B-B9B9-C63200E16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84224"/>
        <c:axId val="469485864"/>
      </c:scatterChart>
      <c:valAx>
        <c:axId val="46948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69485864"/>
        <c:crosses val="autoZero"/>
        <c:crossBetween val="midCat"/>
      </c:valAx>
      <c:valAx>
        <c:axId val="46948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6948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Uitvoeringstijd decompressie in functie van bestandsgrootte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Specifiek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Tijd!$B$2:$B$18</c:f>
              <c:numCache>
                <c:formatCode>General</c:formatCode>
                <c:ptCount val="17"/>
                <c:pt idx="0">
                  <c:v>971</c:v>
                </c:pt>
                <c:pt idx="1">
                  <c:v>9707</c:v>
                </c:pt>
                <c:pt idx="2">
                  <c:v>1032</c:v>
                </c:pt>
                <c:pt idx="3">
                  <c:v>11321</c:v>
                </c:pt>
                <c:pt idx="4">
                  <c:v>123222</c:v>
                </c:pt>
                <c:pt idx="5">
                  <c:v>1099</c:v>
                </c:pt>
                <c:pt idx="6">
                  <c:v>11998</c:v>
                </c:pt>
                <c:pt idx="7">
                  <c:v>129983</c:v>
                </c:pt>
                <c:pt idx="8">
                  <c:v>1034</c:v>
                </c:pt>
                <c:pt idx="9">
                  <c:v>11342</c:v>
                </c:pt>
                <c:pt idx="10">
                  <c:v>123421</c:v>
                </c:pt>
                <c:pt idx="11">
                  <c:v>1032</c:v>
                </c:pt>
                <c:pt idx="12">
                  <c:v>11322</c:v>
                </c:pt>
                <c:pt idx="13">
                  <c:v>123221</c:v>
                </c:pt>
                <c:pt idx="14">
                  <c:v>123216</c:v>
                </c:pt>
                <c:pt idx="15">
                  <c:v>130000</c:v>
                </c:pt>
                <c:pt idx="16">
                  <c:v>37978</c:v>
                </c:pt>
              </c:numCache>
            </c:numRef>
          </c:xVal>
          <c:yVal>
            <c:numRef>
              <c:f>Tijd!$C$2:$C$18</c:f>
              <c:numCache>
                <c:formatCode>General</c:formatCode>
                <c:ptCount val="17"/>
                <c:pt idx="0">
                  <c:v>0.307</c:v>
                </c:pt>
                <c:pt idx="1">
                  <c:v>3.5939999999999999</c:v>
                </c:pt>
                <c:pt idx="2">
                  <c:v>0.28499999999999998</c:v>
                </c:pt>
                <c:pt idx="3">
                  <c:v>2.4740000000000002</c:v>
                </c:pt>
                <c:pt idx="4">
                  <c:v>26.167000000000002</c:v>
                </c:pt>
                <c:pt idx="5">
                  <c:v>0.29699999999999999</c:v>
                </c:pt>
                <c:pt idx="6">
                  <c:v>3.08</c:v>
                </c:pt>
                <c:pt idx="7">
                  <c:v>31.873999999999999</c:v>
                </c:pt>
                <c:pt idx="8">
                  <c:v>0.26800000000000002</c:v>
                </c:pt>
                <c:pt idx="9">
                  <c:v>2.609</c:v>
                </c:pt>
                <c:pt idx="10">
                  <c:v>26.785</c:v>
                </c:pt>
                <c:pt idx="11">
                  <c:v>0.28000000000000003</c:v>
                </c:pt>
                <c:pt idx="12">
                  <c:v>2.5099999999999998</c:v>
                </c:pt>
                <c:pt idx="13">
                  <c:v>27.475999999999999</c:v>
                </c:pt>
                <c:pt idx="14">
                  <c:v>27.648</c:v>
                </c:pt>
                <c:pt idx="15">
                  <c:v>30.268999999999998</c:v>
                </c:pt>
                <c:pt idx="16">
                  <c:v>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3-439D-8DAD-5280436E6F5D}"/>
            </c:ext>
          </c:extLst>
        </c:ser>
        <c:ser>
          <c:idx val="1"/>
          <c:order val="1"/>
          <c:tx>
            <c:v>Standaard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Tijd!$J$2:$J$18</c:f>
              <c:numCache>
                <c:formatCode>General</c:formatCode>
                <c:ptCount val="17"/>
                <c:pt idx="0">
                  <c:v>971</c:v>
                </c:pt>
                <c:pt idx="1">
                  <c:v>9707</c:v>
                </c:pt>
                <c:pt idx="2">
                  <c:v>1032</c:v>
                </c:pt>
                <c:pt idx="3">
                  <c:v>11321</c:v>
                </c:pt>
                <c:pt idx="4">
                  <c:v>123222</c:v>
                </c:pt>
                <c:pt idx="5">
                  <c:v>1099</c:v>
                </c:pt>
                <c:pt idx="6">
                  <c:v>11998</c:v>
                </c:pt>
                <c:pt idx="7">
                  <c:v>129983</c:v>
                </c:pt>
                <c:pt idx="8">
                  <c:v>1034</c:v>
                </c:pt>
                <c:pt idx="9">
                  <c:v>11342</c:v>
                </c:pt>
                <c:pt idx="10">
                  <c:v>123421</c:v>
                </c:pt>
                <c:pt idx="11">
                  <c:v>1032</c:v>
                </c:pt>
                <c:pt idx="12">
                  <c:v>11322</c:v>
                </c:pt>
                <c:pt idx="13">
                  <c:v>123221</c:v>
                </c:pt>
                <c:pt idx="14">
                  <c:v>123216</c:v>
                </c:pt>
                <c:pt idx="15">
                  <c:v>130000</c:v>
                </c:pt>
                <c:pt idx="16">
                  <c:v>37978</c:v>
                </c:pt>
              </c:numCache>
            </c:numRef>
          </c:xVal>
          <c:yVal>
            <c:numRef>
              <c:f>Tijd!$K$2:$K$18</c:f>
              <c:numCache>
                <c:formatCode>General</c:formatCode>
                <c:ptCount val="17"/>
                <c:pt idx="0">
                  <c:v>8.5000000000000006E-2</c:v>
                </c:pt>
                <c:pt idx="1">
                  <c:v>0.77900000000000003</c:v>
                </c:pt>
                <c:pt idx="2">
                  <c:v>0.16800000000000001</c:v>
                </c:pt>
                <c:pt idx="3">
                  <c:v>0.83199999999999996</c:v>
                </c:pt>
                <c:pt idx="4">
                  <c:v>8.0210000000000008</c:v>
                </c:pt>
                <c:pt idx="5">
                  <c:v>0.106</c:v>
                </c:pt>
                <c:pt idx="6">
                  <c:v>0.871</c:v>
                </c:pt>
                <c:pt idx="7">
                  <c:v>11.266</c:v>
                </c:pt>
                <c:pt idx="8">
                  <c:v>0.106</c:v>
                </c:pt>
                <c:pt idx="9">
                  <c:v>0.72799999999999998</c:v>
                </c:pt>
                <c:pt idx="10">
                  <c:v>8.4979999999999993</c:v>
                </c:pt>
                <c:pt idx="11">
                  <c:v>0.14000000000000001</c:v>
                </c:pt>
                <c:pt idx="12">
                  <c:v>0.753</c:v>
                </c:pt>
                <c:pt idx="13">
                  <c:v>8.7729999999999997</c:v>
                </c:pt>
                <c:pt idx="14">
                  <c:v>10.222</c:v>
                </c:pt>
                <c:pt idx="15">
                  <c:v>10.946</c:v>
                </c:pt>
                <c:pt idx="16">
                  <c:v>2.2829999999999999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43-439D-8DAD-5280436E6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579840"/>
        <c:axId val="282580168"/>
      </c:scatterChart>
      <c:valAx>
        <c:axId val="2825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Bestandsgrootte</a:t>
                </a:r>
                <a:r>
                  <a:rPr lang="nl-BE" baseline="0"/>
                  <a:t> (kB)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82580168"/>
        <c:crosses val="autoZero"/>
        <c:crossBetween val="midCat"/>
      </c:valAx>
      <c:valAx>
        <c:axId val="28258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Uitvoeringstijd (seconden)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8257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Worst en best</a:t>
            </a:r>
            <a:r>
              <a:rPr lang="nl-BE" baseline="0"/>
              <a:t> case standaard algoritme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case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FactorAlgemeen!$A$3:$A$9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</c:numCache>
            </c:numRef>
          </c:xVal>
          <c:yVal>
            <c:numRef>
              <c:f>FactorAlgemeen!$C$3:$C$9</c:f>
              <c:numCache>
                <c:formatCode>General</c:formatCode>
                <c:ptCount val="7"/>
                <c:pt idx="0">
                  <c:v>2</c:v>
                </c:pt>
                <c:pt idx="1">
                  <c:v>1.1000000000000001</c:v>
                </c:pt>
                <c:pt idx="2">
                  <c:v>1</c:v>
                </c:pt>
                <c:pt idx="3">
                  <c:v>1</c:v>
                </c:pt>
                <c:pt idx="4">
                  <c:v>0.98333333333333328</c:v>
                </c:pt>
                <c:pt idx="5">
                  <c:v>0.98750000000000004</c:v>
                </c:pt>
                <c:pt idx="6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C-434B-88EC-277EC89B8805}"/>
            </c:ext>
          </c:extLst>
        </c:ser>
        <c:ser>
          <c:idx val="1"/>
          <c:order val="1"/>
          <c:tx>
            <c:v>Best case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FactorAlgemeen!$E$3:$E$9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</c:numCache>
            </c:numRef>
          </c:xVal>
          <c:yVal>
            <c:numRef>
              <c:f>FactorAlgemeen!$G$3:$G$9</c:f>
              <c:numCache>
                <c:formatCode>General</c:formatCode>
                <c:ptCount val="7"/>
                <c:pt idx="0">
                  <c:v>0.01</c:v>
                </c:pt>
                <c:pt idx="1">
                  <c:v>1E-3</c:v>
                </c:pt>
                <c:pt idx="2">
                  <c:v>5.0000000000000001E-4</c:v>
                </c:pt>
                <c:pt idx="3">
                  <c:v>2.5000000000000001E-4</c:v>
                </c:pt>
                <c:pt idx="4">
                  <c:v>1.6666666666666666E-4</c:v>
                </c:pt>
                <c:pt idx="5">
                  <c:v>1.25E-4</c:v>
                </c:pt>
                <c:pt idx="6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EC-434B-88EC-277EC89B8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93216"/>
        <c:axId val="285695184"/>
      </c:scatterChart>
      <c:valAx>
        <c:axId val="28569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Bestandsgrootte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85695184"/>
        <c:crosses val="autoZero"/>
        <c:crossBetween val="midCat"/>
      </c:valAx>
      <c:valAx>
        <c:axId val="2856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Compressiefator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8569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Worst en best case specifiek algoritme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case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FactorSpecifiek!$B$10:$B$16</c:f>
              <c:numCache>
                <c:formatCode>General</c:formatCode>
                <c:ptCount val="7"/>
                <c:pt idx="0">
                  <c:v>11</c:v>
                </c:pt>
                <c:pt idx="1">
                  <c:v>119</c:v>
                </c:pt>
                <c:pt idx="2">
                  <c:v>246</c:v>
                </c:pt>
                <c:pt idx="3">
                  <c:v>500</c:v>
                </c:pt>
                <c:pt idx="4">
                  <c:v>753</c:v>
                </c:pt>
                <c:pt idx="5">
                  <c:v>1007</c:v>
                </c:pt>
                <c:pt idx="6">
                  <c:v>1280</c:v>
                </c:pt>
              </c:numCache>
            </c:numRef>
          </c:xVal>
          <c:yVal>
            <c:numRef>
              <c:f>FactorSpecifiek!$D$10:$D$16</c:f>
              <c:numCache>
                <c:formatCode>General</c:formatCode>
                <c:ptCount val="7"/>
                <c:pt idx="0">
                  <c:v>0.36363636363636365</c:v>
                </c:pt>
                <c:pt idx="1">
                  <c:v>0.30252100840336132</c:v>
                </c:pt>
                <c:pt idx="2">
                  <c:v>0.2886178861788618</c:v>
                </c:pt>
                <c:pt idx="3">
                  <c:v>0.28399999999999997</c:v>
                </c:pt>
                <c:pt idx="4">
                  <c:v>0.28286852589641437</c:v>
                </c:pt>
                <c:pt idx="5">
                  <c:v>0.28202581926514397</c:v>
                </c:pt>
                <c:pt idx="6">
                  <c:v>0.27734375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5-44E4-B21F-C1C2A0DA7ED1}"/>
            </c:ext>
          </c:extLst>
        </c:ser>
        <c:ser>
          <c:idx val="1"/>
          <c:order val="1"/>
          <c:tx>
            <c:v>Best Case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FactorSpecifiek!$G$3:$G$9</c:f>
              <c:numCache>
                <c:formatCode>General</c:formatCode>
                <c:ptCount val="7"/>
                <c:pt idx="0">
                  <c:v>4</c:v>
                </c:pt>
                <c:pt idx="1">
                  <c:v>48</c:v>
                </c:pt>
                <c:pt idx="2">
                  <c:v>107</c:v>
                </c:pt>
                <c:pt idx="3">
                  <c:v>224</c:v>
                </c:pt>
                <c:pt idx="4">
                  <c:v>341</c:v>
                </c:pt>
                <c:pt idx="5">
                  <c:v>458</c:v>
                </c:pt>
                <c:pt idx="6">
                  <c:v>576</c:v>
                </c:pt>
              </c:numCache>
            </c:numRef>
          </c:xVal>
          <c:yVal>
            <c:numRef>
              <c:f>FactorSpecifiek!$I$3:$I$9</c:f>
              <c:numCache>
                <c:formatCode>General</c:formatCode>
                <c:ptCount val="7"/>
                <c:pt idx="0">
                  <c:v>6.3250000000000001E-2</c:v>
                </c:pt>
                <c:pt idx="1">
                  <c:v>6.25E-2</c:v>
                </c:pt>
                <c:pt idx="2">
                  <c:v>4.6728971962616821E-2</c:v>
                </c:pt>
                <c:pt idx="3">
                  <c:v>4.4642857142857144E-2</c:v>
                </c:pt>
                <c:pt idx="4">
                  <c:v>4.398826979472141E-2</c:v>
                </c:pt>
                <c:pt idx="5">
                  <c:v>4.3668122270742356E-2</c:v>
                </c:pt>
                <c:pt idx="6">
                  <c:v>4.3402777777777776E-2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5-44E4-B21F-C1C2A0DA7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08072"/>
        <c:axId val="469809384"/>
      </c:scatterChart>
      <c:valAx>
        <c:axId val="46980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Bestandsgrootte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69809384"/>
        <c:crosses val="autoZero"/>
        <c:crossBetween val="midCat"/>
      </c:valAx>
      <c:valAx>
        <c:axId val="46980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Compressiefactor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69808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Worst specifiek algoritme,</a:t>
            </a:r>
            <a:r>
              <a:rPr lang="nl-BE" baseline="0"/>
              <a:t> met</a:t>
            </a:r>
            <a:br>
              <a:rPr lang="nl-BE" baseline="0"/>
            </a:br>
            <a:r>
              <a:rPr lang="nl-BE" baseline="0"/>
              <a:t>kleinere worst case bestanden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case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FactorSpecifiek!$B$3:$B$9</c:f>
              <c:numCache>
                <c:formatCode>General</c:formatCode>
                <c:ptCount val="7"/>
                <c:pt idx="0">
                  <c:v>1.9E-2</c:v>
                </c:pt>
                <c:pt idx="1">
                  <c:v>0.10299999999999999</c:v>
                </c:pt>
                <c:pt idx="2">
                  <c:v>0.20300000000000001</c:v>
                </c:pt>
                <c:pt idx="3">
                  <c:v>0.40300000000000002</c:v>
                </c:pt>
                <c:pt idx="4">
                  <c:v>0.60299999999999998</c:v>
                </c:pt>
                <c:pt idx="5">
                  <c:v>0.80400000000000005</c:v>
                </c:pt>
                <c:pt idx="6">
                  <c:v>1.024</c:v>
                </c:pt>
              </c:numCache>
            </c:numRef>
          </c:xVal>
          <c:yVal>
            <c:numRef>
              <c:f>FactorSpecifiek!$D$3:$D$9</c:f>
              <c:numCache>
                <c:formatCode>General</c:formatCode>
                <c:ptCount val="7"/>
                <c:pt idx="0">
                  <c:v>1</c:v>
                </c:pt>
                <c:pt idx="1">
                  <c:v>0.50485436893203883</c:v>
                </c:pt>
                <c:pt idx="2">
                  <c:v>0.43349753694581278</c:v>
                </c:pt>
                <c:pt idx="3">
                  <c:v>0.39950372208436724</c:v>
                </c:pt>
                <c:pt idx="4">
                  <c:v>0.38640132669983418</c:v>
                </c:pt>
                <c:pt idx="5">
                  <c:v>0.38059701492537312</c:v>
                </c:pt>
                <c:pt idx="6">
                  <c:v>0.369140625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2-4459-AA72-6FBC79ECA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08072"/>
        <c:axId val="469809384"/>
      </c:scatterChart>
      <c:valAx>
        <c:axId val="46980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Bestandsgrootte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69809384"/>
        <c:crosses val="autoZero"/>
        <c:crossBetween val="midCat"/>
      </c:valAx>
      <c:valAx>
        <c:axId val="46980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Compressiefactor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69808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20</xdr:row>
      <xdr:rowOff>137160</xdr:rowOff>
    </xdr:from>
    <xdr:to>
      <xdr:col>8</xdr:col>
      <xdr:colOff>312420</xdr:colOff>
      <xdr:row>35</xdr:row>
      <xdr:rowOff>137160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20</xdr:row>
      <xdr:rowOff>53340</xdr:rowOff>
    </xdr:from>
    <xdr:to>
      <xdr:col>4</xdr:col>
      <xdr:colOff>556260</xdr:colOff>
      <xdr:row>35</xdr:row>
      <xdr:rowOff>53340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198120</xdr:colOff>
      <xdr:row>19</xdr:row>
      <xdr:rowOff>175260</xdr:rowOff>
    </xdr:from>
    <xdr:to>
      <xdr:col>10</xdr:col>
      <xdr:colOff>1424940</xdr:colOff>
      <xdr:row>34</xdr:row>
      <xdr:rowOff>175260</xdr:rowOff>
    </xdr:to>
    <xdr:graphicFrame macro="">
      <xdr:nvGraphicFramePr>
        <xdr:cNvPr id="4" name="Grafie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11</xdr:row>
      <xdr:rowOff>175260</xdr:rowOff>
    </xdr:from>
    <xdr:to>
      <xdr:col>4</xdr:col>
      <xdr:colOff>769620</xdr:colOff>
      <xdr:row>26</xdr:row>
      <xdr:rowOff>175260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45720</xdr:rowOff>
    </xdr:from>
    <xdr:to>
      <xdr:col>3</xdr:col>
      <xdr:colOff>769620</xdr:colOff>
      <xdr:row>31</xdr:row>
      <xdr:rowOff>45720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1043940</xdr:colOff>
      <xdr:row>16</xdr:row>
      <xdr:rowOff>68580</xdr:rowOff>
    </xdr:from>
    <xdr:to>
      <xdr:col>7</xdr:col>
      <xdr:colOff>1295400</xdr:colOff>
      <xdr:row>31</xdr:row>
      <xdr:rowOff>68580</xdr:rowOff>
    </xdr:to>
    <xdr:graphicFrame macro="">
      <xdr:nvGraphicFramePr>
        <xdr:cNvPr id="3" name="Grafie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11" workbookViewId="0">
      <selection activeCell="F20" sqref="F20"/>
    </sheetView>
  </sheetViews>
  <sheetFormatPr defaultRowHeight="14.4" x14ac:dyDescent="0.3"/>
  <cols>
    <col min="1" max="1" width="20.77734375" customWidth="1"/>
    <col min="2" max="2" width="18.109375" customWidth="1"/>
    <col min="3" max="3" width="30" customWidth="1"/>
    <col min="4" max="4" width="23.5546875" customWidth="1"/>
    <col min="5" max="5" width="21.44140625" customWidth="1"/>
    <col min="6" max="6" width="23.77734375" customWidth="1"/>
    <col min="9" max="9" width="25.33203125" customWidth="1"/>
    <col min="10" max="11" width="23.44140625" customWidth="1"/>
    <col min="12" max="12" width="20" customWidth="1"/>
    <col min="13" max="13" width="26.109375" customWidth="1"/>
    <col min="14" max="14" width="17.88671875" customWidth="1"/>
  </cols>
  <sheetData>
    <row r="1" spans="1:14" x14ac:dyDescent="0.3">
      <c r="A1" t="s">
        <v>0</v>
      </c>
      <c r="B1" t="s">
        <v>4</v>
      </c>
      <c r="C1" t="s">
        <v>29</v>
      </c>
      <c r="D1" t="s">
        <v>28</v>
      </c>
      <c r="E1" t="s">
        <v>5</v>
      </c>
      <c r="F1" t="s">
        <v>1</v>
      </c>
      <c r="I1" t="s">
        <v>0</v>
      </c>
      <c r="J1" t="s">
        <v>4</v>
      </c>
      <c r="K1" t="s">
        <v>29</v>
      </c>
      <c r="L1" t="s">
        <v>28</v>
      </c>
      <c r="M1" t="s">
        <v>5</v>
      </c>
      <c r="N1" t="s">
        <v>1</v>
      </c>
    </row>
    <row r="2" spans="1:14" x14ac:dyDescent="0.3">
      <c r="A2" t="s">
        <v>2</v>
      </c>
      <c r="B2">
        <v>971</v>
      </c>
      <c r="C2">
        <v>0.307</v>
      </c>
      <c r="D2">
        <v>0.30499999999999999</v>
      </c>
      <c r="E2">
        <v>333</v>
      </c>
      <c r="F2">
        <f>E2/B2</f>
        <v>0.34294541709577753</v>
      </c>
      <c r="I2" t="s">
        <v>2</v>
      </c>
      <c r="J2">
        <v>971</v>
      </c>
      <c r="K2">
        <v>8.5000000000000006E-2</v>
      </c>
      <c r="L2">
        <v>0.21199999999999999</v>
      </c>
      <c r="M2">
        <v>434</v>
      </c>
      <c r="N2">
        <f>M2/J2</f>
        <v>0.44696189495365601</v>
      </c>
    </row>
    <row r="3" spans="1:14" x14ac:dyDescent="0.3">
      <c r="A3" t="s">
        <v>3</v>
      </c>
      <c r="B3">
        <v>9707</v>
      </c>
      <c r="C3">
        <v>3.5939999999999999</v>
      </c>
      <c r="D3">
        <v>2.5670000000000002</v>
      </c>
      <c r="E3">
        <v>3114</v>
      </c>
      <c r="F3">
        <f t="shared" ref="F3:F17" si="0">E3/B3</f>
        <v>0.32079942309673432</v>
      </c>
      <c r="I3" t="s">
        <v>3</v>
      </c>
      <c r="J3">
        <v>9707</v>
      </c>
      <c r="K3">
        <v>0.77900000000000003</v>
      </c>
      <c r="L3">
        <v>0.91900000000000004</v>
      </c>
      <c r="M3">
        <v>4332</v>
      </c>
      <c r="N3">
        <f t="shared" ref="N3:N18" si="1">M3/J3</f>
        <v>0.44627588338312557</v>
      </c>
    </row>
    <row r="4" spans="1:14" x14ac:dyDescent="0.3">
      <c r="A4" t="s">
        <v>16</v>
      </c>
      <c r="B4">
        <v>1032</v>
      </c>
      <c r="C4">
        <v>0.28499999999999998</v>
      </c>
      <c r="D4">
        <v>0.35799999999999998</v>
      </c>
      <c r="E4">
        <v>235</v>
      </c>
      <c r="F4">
        <f t="shared" si="0"/>
        <v>0.22771317829457363</v>
      </c>
      <c r="I4" t="s">
        <v>16</v>
      </c>
      <c r="J4">
        <v>1032</v>
      </c>
      <c r="K4">
        <v>0.16800000000000001</v>
      </c>
      <c r="L4">
        <v>0.107</v>
      </c>
      <c r="M4">
        <v>453</v>
      </c>
      <c r="N4">
        <f t="shared" si="1"/>
        <v>0.43895348837209303</v>
      </c>
    </row>
    <row r="5" spans="1:14" x14ac:dyDescent="0.3">
      <c r="A5" t="s">
        <v>12</v>
      </c>
      <c r="B5">
        <v>11321</v>
      </c>
      <c r="C5">
        <v>2.4740000000000002</v>
      </c>
      <c r="D5">
        <v>2.633</v>
      </c>
      <c r="E5">
        <v>2334</v>
      </c>
      <c r="F5">
        <f t="shared" si="0"/>
        <v>0.20616553308011659</v>
      </c>
      <c r="I5" t="s">
        <v>12</v>
      </c>
      <c r="J5">
        <v>11321</v>
      </c>
      <c r="K5">
        <v>0.83199999999999996</v>
      </c>
      <c r="L5">
        <v>0.69899999999999995</v>
      </c>
      <c r="M5">
        <v>4973</v>
      </c>
      <c r="N5">
        <f t="shared" si="1"/>
        <v>0.43927214910343609</v>
      </c>
    </row>
    <row r="6" spans="1:14" x14ac:dyDescent="0.3">
      <c r="A6" t="s">
        <v>9</v>
      </c>
      <c r="B6">
        <v>123222</v>
      </c>
      <c r="C6">
        <v>26.167000000000002</v>
      </c>
      <c r="D6">
        <v>26.968</v>
      </c>
      <c r="E6">
        <v>23436</v>
      </c>
      <c r="F6">
        <f t="shared" si="0"/>
        <v>0.19019330963626624</v>
      </c>
      <c r="I6" t="s">
        <v>9</v>
      </c>
      <c r="J6">
        <v>123222</v>
      </c>
      <c r="K6">
        <v>8.0210000000000008</v>
      </c>
      <c r="L6">
        <v>8.4239999999999995</v>
      </c>
      <c r="M6">
        <v>54056</v>
      </c>
      <c r="N6">
        <f t="shared" si="1"/>
        <v>0.43868789664183344</v>
      </c>
    </row>
    <row r="7" spans="1:14" x14ac:dyDescent="0.3">
      <c r="A7" t="s">
        <v>15</v>
      </c>
      <c r="B7">
        <v>1099</v>
      </c>
      <c r="C7">
        <v>0.29699999999999999</v>
      </c>
      <c r="D7">
        <v>0.308</v>
      </c>
      <c r="E7">
        <v>276</v>
      </c>
      <c r="F7">
        <f t="shared" si="0"/>
        <v>0.25113739763421294</v>
      </c>
      <c r="I7" t="s">
        <v>15</v>
      </c>
      <c r="J7">
        <v>1099</v>
      </c>
      <c r="K7">
        <v>0.106</v>
      </c>
      <c r="L7">
        <v>0.11799999999999999</v>
      </c>
      <c r="M7">
        <v>488</v>
      </c>
      <c r="N7">
        <f t="shared" si="1"/>
        <v>0.44404003639672429</v>
      </c>
    </row>
    <row r="8" spans="1:14" x14ac:dyDescent="0.3">
      <c r="A8" t="s">
        <v>11</v>
      </c>
      <c r="B8">
        <v>11998</v>
      </c>
      <c r="C8">
        <v>3.08</v>
      </c>
      <c r="D8">
        <v>2.7839999999999998</v>
      </c>
      <c r="E8">
        <v>2752</v>
      </c>
      <c r="F8">
        <f t="shared" si="0"/>
        <v>0.22937156192698782</v>
      </c>
      <c r="I8" t="s">
        <v>11</v>
      </c>
      <c r="J8">
        <v>11998</v>
      </c>
      <c r="K8">
        <v>0.871</v>
      </c>
      <c r="L8">
        <v>0.745</v>
      </c>
      <c r="M8">
        <v>5303</v>
      </c>
      <c r="N8">
        <f t="shared" si="1"/>
        <v>0.44199033172195368</v>
      </c>
    </row>
    <row r="9" spans="1:14" x14ac:dyDescent="0.3">
      <c r="A9" t="s">
        <v>6</v>
      </c>
      <c r="B9">
        <v>129983</v>
      </c>
      <c r="C9">
        <v>31.873999999999999</v>
      </c>
      <c r="D9">
        <v>31.811</v>
      </c>
      <c r="E9">
        <v>27518</v>
      </c>
      <c r="F9">
        <f t="shared" si="0"/>
        <v>0.2117046075255995</v>
      </c>
      <c r="I9" t="s">
        <v>6</v>
      </c>
      <c r="J9">
        <v>129983</v>
      </c>
      <c r="K9">
        <v>11.266</v>
      </c>
      <c r="L9">
        <v>10.552</v>
      </c>
      <c r="M9">
        <v>57299</v>
      </c>
      <c r="N9">
        <f t="shared" si="1"/>
        <v>0.44081918404714465</v>
      </c>
    </row>
    <row r="10" spans="1:14" x14ac:dyDescent="0.3">
      <c r="A10" t="s">
        <v>19</v>
      </c>
      <c r="B10">
        <v>1034</v>
      </c>
      <c r="C10">
        <v>0.26800000000000002</v>
      </c>
      <c r="D10">
        <v>0.33300000000000002</v>
      </c>
      <c r="E10">
        <v>237</v>
      </c>
      <c r="F10">
        <f t="shared" si="0"/>
        <v>0.22920696324951645</v>
      </c>
      <c r="I10" t="s">
        <v>19</v>
      </c>
      <c r="J10">
        <v>1034</v>
      </c>
      <c r="K10">
        <v>0.106</v>
      </c>
      <c r="L10">
        <v>0.14199999999999999</v>
      </c>
      <c r="M10">
        <v>454</v>
      </c>
      <c r="N10">
        <f t="shared" si="1"/>
        <v>0.43907156673114117</v>
      </c>
    </row>
    <row r="11" spans="1:14" x14ac:dyDescent="0.3">
      <c r="A11" t="s">
        <v>14</v>
      </c>
      <c r="B11">
        <v>11342</v>
      </c>
      <c r="C11">
        <v>2.609</v>
      </c>
      <c r="D11">
        <v>2.6379999999999999</v>
      </c>
      <c r="E11">
        <v>2367</v>
      </c>
      <c r="F11">
        <f t="shared" si="0"/>
        <v>0.20869335214247928</v>
      </c>
      <c r="I11" t="s">
        <v>14</v>
      </c>
      <c r="J11">
        <v>11342</v>
      </c>
      <c r="K11">
        <v>0.72799999999999998</v>
      </c>
      <c r="L11">
        <v>0.95399999999999996</v>
      </c>
      <c r="M11">
        <v>4983</v>
      </c>
      <c r="N11">
        <f t="shared" si="1"/>
        <v>0.4393405043202257</v>
      </c>
    </row>
    <row r="12" spans="1:14" x14ac:dyDescent="0.3">
      <c r="A12" t="s">
        <v>8</v>
      </c>
      <c r="B12">
        <v>123421</v>
      </c>
      <c r="C12">
        <v>26.785</v>
      </c>
      <c r="D12">
        <v>28.925999999999998</v>
      </c>
      <c r="E12">
        <v>23673</v>
      </c>
      <c r="F12">
        <f t="shared" si="0"/>
        <v>0.19180690482170781</v>
      </c>
      <c r="I12" t="s">
        <v>8</v>
      </c>
      <c r="J12">
        <v>123421</v>
      </c>
      <c r="K12">
        <v>8.4979999999999993</v>
      </c>
      <c r="L12">
        <v>9.4390000000000001</v>
      </c>
      <c r="M12">
        <v>54157</v>
      </c>
      <c r="N12">
        <f t="shared" si="1"/>
        <v>0.43879890780337222</v>
      </c>
    </row>
    <row r="13" spans="1:14" x14ac:dyDescent="0.3">
      <c r="A13" t="s">
        <v>18</v>
      </c>
      <c r="B13">
        <v>1032</v>
      </c>
      <c r="C13">
        <v>0.28000000000000003</v>
      </c>
      <c r="D13">
        <v>0.33300000000000002</v>
      </c>
      <c r="E13">
        <v>235</v>
      </c>
      <c r="F13">
        <f t="shared" si="0"/>
        <v>0.22771317829457363</v>
      </c>
      <c r="I13" t="s">
        <v>18</v>
      </c>
      <c r="J13">
        <v>1032</v>
      </c>
      <c r="K13">
        <v>0.14000000000000001</v>
      </c>
      <c r="L13">
        <v>0.218</v>
      </c>
      <c r="M13">
        <v>453</v>
      </c>
      <c r="N13">
        <f t="shared" si="1"/>
        <v>0.43895348837209303</v>
      </c>
    </row>
    <row r="14" spans="1:14" x14ac:dyDescent="0.3">
      <c r="A14" t="s">
        <v>13</v>
      </c>
      <c r="B14">
        <v>11322</v>
      </c>
      <c r="C14">
        <v>2.5099999999999998</v>
      </c>
      <c r="D14">
        <v>2.5449999999999999</v>
      </c>
      <c r="E14">
        <v>2344</v>
      </c>
      <c r="F14">
        <f t="shared" si="0"/>
        <v>0.20703055997173644</v>
      </c>
      <c r="I14" t="s">
        <v>13</v>
      </c>
      <c r="J14">
        <v>11322</v>
      </c>
      <c r="K14">
        <v>0.753</v>
      </c>
      <c r="L14">
        <v>1.7390000000000001</v>
      </c>
      <c r="M14">
        <v>4974</v>
      </c>
      <c r="N14">
        <f t="shared" si="1"/>
        <v>0.43932167461579225</v>
      </c>
    </row>
    <row r="15" spans="1:14" x14ac:dyDescent="0.3">
      <c r="A15" t="s">
        <v>7</v>
      </c>
      <c r="B15">
        <v>123221</v>
      </c>
      <c r="C15">
        <v>27.475999999999999</v>
      </c>
      <c r="D15">
        <v>28.38</v>
      </c>
      <c r="E15">
        <v>23433</v>
      </c>
      <c r="F15">
        <f t="shared" si="0"/>
        <v>0.19017050665065208</v>
      </c>
      <c r="I15" t="s">
        <v>7</v>
      </c>
      <c r="J15">
        <v>123221</v>
      </c>
      <c r="K15">
        <v>8.7729999999999997</v>
      </c>
      <c r="L15">
        <v>14.632</v>
      </c>
      <c r="M15">
        <v>54056</v>
      </c>
      <c r="N15">
        <f t="shared" si="1"/>
        <v>0.43869145681336785</v>
      </c>
    </row>
    <row r="16" spans="1:14" x14ac:dyDescent="0.3">
      <c r="A16" t="s">
        <v>17</v>
      </c>
      <c r="B16">
        <v>123216</v>
      </c>
      <c r="C16">
        <v>27.648</v>
      </c>
      <c r="D16">
        <v>30.555</v>
      </c>
      <c r="E16">
        <v>23431</v>
      </c>
      <c r="F16">
        <f t="shared" si="0"/>
        <v>0.19016199194909753</v>
      </c>
      <c r="I16" t="s">
        <v>17</v>
      </c>
      <c r="J16">
        <v>123216</v>
      </c>
      <c r="K16">
        <v>10.222</v>
      </c>
      <c r="L16">
        <v>10.08</v>
      </c>
      <c r="M16">
        <v>54055</v>
      </c>
      <c r="N16">
        <f t="shared" si="1"/>
        <v>0.43870114270873911</v>
      </c>
    </row>
    <row r="17" spans="1:14" x14ac:dyDescent="0.3">
      <c r="A17" t="s">
        <v>10</v>
      </c>
      <c r="B17">
        <v>130000</v>
      </c>
      <c r="C17">
        <v>30.268999999999998</v>
      </c>
      <c r="D17">
        <v>29.013000000000002</v>
      </c>
      <c r="E17">
        <v>23432</v>
      </c>
      <c r="F17">
        <f t="shared" si="0"/>
        <v>0.18024615384615383</v>
      </c>
      <c r="I17" t="s">
        <v>10</v>
      </c>
      <c r="J17">
        <v>130000</v>
      </c>
      <c r="K17">
        <v>10.946</v>
      </c>
      <c r="L17">
        <v>15.236000000000001</v>
      </c>
      <c r="M17">
        <v>56613</v>
      </c>
      <c r="N17">
        <f t="shared" si="1"/>
        <v>0.43548461538461536</v>
      </c>
    </row>
    <row r="18" spans="1:14" x14ac:dyDescent="0.3">
      <c r="A18" t="s">
        <v>21</v>
      </c>
      <c r="B18">
        <v>37978</v>
      </c>
      <c r="C18">
        <v>5.65</v>
      </c>
      <c r="D18">
        <v>5.8230000000000004</v>
      </c>
      <c r="E18">
        <v>1832</v>
      </c>
      <c r="F18">
        <f>E18/B18</f>
        <v>4.8238453841697823E-2</v>
      </c>
      <c r="I18" t="s">
        <v>21</v>
      </c>
      <c r="J18">
        <v>37978</v>
      </c>
      <c r="K18">
        <v>2.2829999999999999</v>
      </c>
      <c r="L18">
        <v>3.2570000000000001</v>
      </c>
      <c r="M18">
        <v>16778</v>
      </c>
      <c r="N18">
        <f t="shared" si="1"/>
        <v>0.44178208436463218</v>
      </c>
    </row>
    <row r="19" spans="1:14" x14ac:dyDescent="0.3">
      <c r="A19" s="1" t="s">
        <v>20</v>
      </c>
      <c r="I19" s="1" t="s">
        <v>30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4.4" x14ac:dyDescent="0.3"/>
  <cols>
    <col min="1" max="1" width="8.88671875" customWidth="1"/>
    <col min="2" max="2" width="28.77734375" customWidth="1"/>
    <col min="3" max="3" width="20.5546875" customWidth="1"/>
    <col min="5" max="5" width="19.44140625" customWidth="1"/>
    <col min="6" max="6" width="22.21875" customWidth="1"/>
    <col min="7" max="7" width="17.44140625" customWidth="1"/>
  </cols>
  <sheetData>
    <row r="1" spans="1:7" x14ac:dyDescent="0.3">
      <c r="A1" t="s">
        <v>22</v>
      </c>
      <c r="E1" t="s">
        <v>24</v>
      </c>
    </row>
    <row r="2" spans="1:7" x14ac:dyDescent="0.3">
      <c r="A2" t="s">
        <v>26</v>
      </c>
      <c r="B2" t="s">
        <v>5</v>
      </c>
      <c r="C2" t="s">
        <v>1</v>
      </c>
      <c r="E2" t="s">
        <v>23</v>
      </c>
      <c r="F2" t="s">
        <v>5</v>
      </c>
      <c r="G2" t="s">
        <v>1</v>
      </c>
    </row>
    <row r="3" spans="1:7" x14ac:dyDescent="0.3">
      <c r="A3">
        <v>1</v>
      </c>
      <c r="B3">
        <v>2</v>
      </c>
      <c r="C3">
        <f>B3/A3</f>
        <v>2</v>
      </c>
      <c r="E3">
        <v>1</v>
      </c>
      <c r="F3">
        <v>0.01</v>
      </c>
      <c r="G3">
        <f>F3/E3</f>
        <v>0.01</v>
      </c>
    </row>
    <row r="4" spans="1:7" x14ac:dyDescent="0.3">
      <c r="A4">
        <v>10</v>
      </c>
      <c r="B4">
        <v>11</v>
      </c>
      <c r="C4">
        <f t="shared" ref="C4:C9" si="0">B4/A4</f>
        <v>1.1000000000000001</v>
      </c>
      <c r="E4">
        <v>10</v>
      </c>
      <c r="F4">
        <v>0.01</v>
      </c>
      <c r="G4">
        <f t="shared" ref="G4:G9" si="1">F4/E4</f>
        <v>1E-3</v>
      </c>
    </row>
    <row r="5" spans="1:7" x14ac:dyDescent="0.3">
      <c r="A5">
        <v>20</v>
      </c>
      <c r="B5">
        <v>20</v>
      </c>
      <c r="C5">
        <f t="shared" si="0"/>
        <v>1</v>
      </c>
      <c r="E5">
        <v>20</v>
      </c>
      <c r="F5">
        <v>0.01</v>
      </c>
      <c r="G5">
        <f t="shared" si="1"/>
        <v>5.0000000000000001E-4</v>
      </c>
    </row>
    <row r="6" spans="1:7" x14ac:dyDescent="0.3">
      <c r="A6">
        <v>40</v>
      </c>
      <c r="B6">
        <v>40</v>
      </c>
      <c r="C6">
        <f t="shared" si="0"/>
        <v>1</v>
      </c>
      <c r="E6">
        <v>40</v>
      </c>
      <c r="F6">
        <v>0.01</v>
      </c>
      <c r="G6">
        <f t="shared" si="1"/>
        <v>2.5000000000000001E-4</v>
      </c>
    </row>
    <row r="7" spans="1:7" x14ac:dyDescent="0.3">
      <c r="A7">
        <v>60</v>
      </c>
      <c r="B7">
        <v>59</v>
      </c>
      <c r="C7">
        <f t="shared" si="0"/>
        <v>0.98333333333333328</v>
      </c>
      <c r="E7">
        <v>60</v>
      </c>
      <c r="F7">
        <v>0.01</v>
      </c>
      <c r="G7">
        <f t="shared" si="1"/>
        <v>1.6666666666666666E-4</v>
      </c>
    </row>
    <row r="8" spans="1:7" x14ac:dyDescent="0.3">
      <c r="A8">
        <v>80</v>
      </c>
      <c r="B8">
        <v>79</v>
      </c>
      <c r="C8">
        <f t="shared" si="0"/>
        <v>0.98750000000000004</v>
      </c>
      <c r="E8">
        <v>80</v>
      </c>
      <c r="F8">
        <v>0.01</v>
      </c>
      <c r="G8">
        <f t="shared" si="1"/>
        <v>1.25E-4</v>
      </c>
    </row>
    <row r="9" spans="1:7" x14ac:dyDescent="0.3">
      <c r="A9">
        <v>100</v>
      </c>
      <c r="B9">
        <v>98</v>
      </c>
      <c r="C9">
        <f t="shared" si="0"/>
        <v>0.98</v>
      </c>
      <c r="E9">
        <v>100</v>
      </c>
      <c r="F9">
        <v>0.01</v>
      </c>
      <c r="G9">
        <f t="shared" si="1"/>
        <v>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3" workbookViewId="0">
      <selection activeCell="G14" sqref="G14"/>
    </sheetView>
  </sheetViews>
  <sheetFormatPr defaultRowHeight="14.4" x14ac:dyDescent="0.3"/>
  <cols>
    <col min="1" max="2" width="15.44140625" customWidth="1"/>
    <col min="3" max="3" width="24.5546875" customWidth="1"/>
    <col min="4" max="4" width="17.33203125" customWidth="1"/>
    <col min="6" max="6" width="16.33203125" customWidth="1"/>
    <col min="7" max="8" width="20.44140625" customWidth="1"/>
    <col min="9" max="9" width="18.109375" customWidth="1"/>
  </cols>
  <sheetData>
    <row r="1" spans="1:9" x14ac:dyDescent="0.3">
      <c r="A1" t="s">
        <v>22</v>
      </c>
      <c r="F1" t="s">
        <v>24</v>
      </c>
    </row>
    <row r="2" spans="1:9" x14ac:dyDescent="0.3">
      <c r="A2" t="s">
        <v>25</v>
      </c>
      <c r="B2" t="s">
        <v>27</v>
      </c>
      <c r="C2" t="s">
        <v>5</v>
      </c>
      <c r="D2" t="s">
        <v>1</v>
      </c>
      <c r="F2" t="s">
        <v>25</v>
      </c>
      <c r="G2" t="s">
        <v>27</v>
      </c>
      <c r="H2" t="s">
        <v>5</v>
      </c>
      <c r="I2" t="s">
        <v>1</v>
      </c>
    </row>
    <row r="3" spans="1:9" x14ac:dyDescent="0.3">
      <c r="A3">
        <v>1</v>
      </c>
      <c r="B3">
        <v>1.9E-2</v>
      </c>
      <c r="C3">
        <v>1.9E-2</v>
      </c>
      <c r="D3">
        <f>C3/B3</f>
        <v>1</v>
      </c>
      <c r="F3">
        <v>1000</v>
      </c>
      <c r="G3">
        <v>4</v>
      </c>
      <c r="H3">
        <v>0.253</v>
      </c>
      <c r="I3">
        <f>H3/G3</f>
        <v>6.3250000000000001E-2</v>
      </c>
    </row>
    <row r="4" spans="1:9" x14ac:dyDescent="0.3">
      <c r="A4">
        <v>10</v>
      </c>
      <c r="B4">
        <v>0.10299999999999999</v>
      </c>
      <c r="C4">
        <v>5.1999999999999998E-2</v>
      </c>
      <c r="D4">
        <f t="shared" ref="D4:D16" si="0">C4/B4</f>
        <v>0.50485436893203883</v>
      </c>
      <c r="F4">
        <v>10000</v>
      </c>
      <c r="G4">
        <v>48</v>
      </c>
      <c r="H4">
        <v>3</v>
      </c>
      <c r="I4">
        <f t="shared" ref="I4:I9" si="1">H4/G4</f>
        <v>6.25E-2</v>
      </c>
    </row>
    <row r="5" spans="1:9" x14ac:dyDescent="0.3">
      <c r="A5">
        <v>20</v>
      </c>
      <c r="B5">
        <v>0.20300000000000001</v>
      </c>
      <c r="C5">
        <v>8.7999999999999995E-2</v>
      </c>
      <c r="D5">
        <f t="shared" si="0"/>
        <v>0.43349753694581278</v>
      </c>
      <c r="F5">
        <v>20000</v>
      </c>
      <c r="G5">
        <v>107</v>
      </c>
      <c r="H5">
        <v>5</v>
      </c>
      <c r="I5">
        <f t="shared" si="1"/>
        <v>4.6728971962616821E-2</v>
      </c>
    </row>
    <row r="6" spans="1:9" x14ac:dyDescent="0.3">
      <c r="A6">
        <v>40</v>
      </c>
      <c r="B6">
        <v>0.40300000000000002</v>
      </c>
      <c r="C6">
        <v>0.161</v>
      </c>
      <c r="D6">
        <f t="shared" si="0"/>
        <v>0.39950372208436724</v>
      </c>
      <c r="F6">
        <v>40000</v>
      </c>
      <c r="G6">
        <v>224</v>
      </c>
      <c r="H6">
        <v>10</v>
      </c>
      <c r="I6">
        <f t="shared" si="1"/>
        <v>4.4642857142857144E-2</v>
      </c>
    </row>
    <row r="7" spans="1:9" x14ac:dyDescent="0.3">
      <c r="A7">
        <v>60</v>
      </c>
      <c r="B7">
        <v>0.60299999999999998</v>
      </c>
      <c r="C7">
        <v>0.23300000000000001</v>
      </c>
      <c r="D7">
        <f t="shared" si="0"/>
        <v>0.38640132669983418</v>
      </c>
      <c r="F7">
        <v>60000</v>
      </c>
      <c r="G7">
        <v>341</v>
      </c>
      <c r="H7">
        <v>15</v>
      </c>
      <c r="I7">
        <f t="shared" si="1"/>
        <v>4.398826979472141E-2</v>
      </c>
    </row>
    <row r="8" spans="1:9" x14ac:dyDescent="0.3">
      <c r="A8">
        <v>80</v>
      </c>
      <c r="B8">
        <v>0.80400000000000005</v>
      </c>
      <c r="C8">
        <v>0.30599999999999999</v>
      </c>
      <c r="D8">
        <f t="shared" si="0"/>
        <v>0.38059701492537312</v>
      </c>
      <c r="F8">
        <v>80000</v>
      </c>
      <c r="G8">
        <v>458</v>
      </c>
      <c r="H8">
        <v>20</v>
      </c>
      <c r="I8">
        <f t="shared" si="1"/>
        <v>4.3668122270742356E-2</v>
      </c>
    </row>
    <row r="9" spans="1:9" x14ac:dyDescent="0.3">
      <c r="A9">
        <v>100</v>
      </c>
      <c r="B9">
        <v>1.024</v>
      </c>
      <c r="C9">
        <v>0.378</v>
      </c>
      <c r="D9">
        <f t="shared" si="0"/>
        <v>0.369140625</v>
      </c>
      <c r="F9">
        <v>100000</v>
      </c>
      <c r="G9">
        <v>576</v>
      </c>
      <c r="H9">
        <v>25</v>
      </c>
      <c r="I9">
        <f t="shared" si="1"/>
        <v>4.3402777777777776E-2</v>
      </c>
    </row>
    <row r="10" spans="1:9" x14ac:dyDescent="0.3">
      <c r="A10">
        <v>1000</v>
      </c>
      <c r="B10">
        <v>11</v>
      </c>
      <c r="C10">
        <v>4</v>
      </c>
      <c r="D10">
        <f t="shared" si="0"/>
        <v>0.36363636363636365</v>
      </c>
    </row>
    <row r="11" spans="1:9" x14ac:dyDescent="0.3">
      <c r="A11">
        <v>10000</v>
      </c>
      <c r="B11">
        <v>119</v>
      </c>
      <c r="C11">
        <v>36</v>
      </c>
      <c r="D11">
        <f t="shared" si="0"/>
        <v>0.30252100840336132</v>
      </c>
    </row>
    <row r="12" spans="1:9" x14ac:dyDescent="0.3">
      <c r="A12">
        <v>20000</v>
      </c>
      <c r="B12">
        <v>246</v>
      </c>
      <c r="C12">
        <v>71</v>
      </c>
      <c r="D12">
        <f t="shared" si="0"/>
        <v>0.2886178861788618</v>
      </c>
    </row>
    <row r="13" spans="1:9" x14ac:dyDescent="0.3">
      <c r="A13">
        <v>40000</v>
      </c>
      <c r="B13">
        <v>500</v>
      </c>
      <c r="C13">
        <v>142</v>
      </c>
      <c r="D13">
        <f t="shared" si="0"/>
        <v>0.28399999999999997</v>
      </c>
    </row>
    <row r="14" spans="1:9" x14ac:dyDescent="0.3">
      <c r="A14">
        <v>60000</v>
      </c>
      <c r="B14">
        <v>753</v>
      </c>
      <c r="C14">
        <v>213</v>
      </c>
      <c r="D14">
        <f t="shared" si="0"/>
        <v>0.28286852589641437</v>
      </c>
    </row>
    <row r="15" spans="1:9" x14ac:dyDescent="0.3">
      <c r="A15">
        <v>80000</v>
      </c>
      <c r="B15">
        <v>1007</v>
      </c>
      <c r="C15">
        <v>284</v>
      </c>
      <c r="D15">
        <f t="shared" si="0"/>
        <v>0.28202581926514397</v>
      </c>
    </row>
    <row r="16" spans="1:9" x14ac:dyDescent="0.3">
      <c r="A16">
        <v>100000</v>
      </c>
      <c r="B16">
        <v>1280</v>
      </c>
      <c r="C16">
        <v>355</v>
      </c>
      <c r="D16">
        <f t="shared" si="0"/>
        <v>0.27734375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Tijd</vt:lpstr>
      <vt:lpstr>FactorAlgemeen</vt:lpstr>
      <vt:lpstr>FactorSpecifiek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2016-12-01T15:45:48Z</dcterms:modified>
</cp:coreProperties>
</file>