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<sst xmlns="http://schemas.openxmlformats.org/spreadsheetml/2006/main" count="42" uniqueCount="17">
  <si>
    <t xml:space="preserve">Medições Mulitplicação Simples</t>
  </si>
  <si>
    <t xml:space="preserve">Medições Mulitplicação por Linhas</t>
  </si>
  <si>
    <t xml:space="preserve">Medições Mulitplicação por Bloco</t>
  </si>
  <si>
    <t xml:space="preserve">Medições Mulitplicação Paralelo</t>
  </si>
  <si>
    <t xml:space="preserve">C++</t>
  </si>
  <si>
    <t xml:space="preserve">1 TAG #PRAGMA</t>
  </si>
  <si>
    <t xml:space="preserve"> Tamanho </t>
  </si>
  <si>
    <t xml:space="preserve">Média Tempo (s)</t>
  </si>
  <si>
    <t xml:space="preserve">Média L1 DCM </t>
  </si>
  <si>
    <t xml:space="preserve">Média L2 DCM </t>
  </si>
  <si>
    <t xml:space="preserve">Tamanho do Bloco</t>
  </si>
  <si>
    <t xml:space="preserve">Mflops</t>
  </si>
  <si>
    <t xml:space="preserve">Speedup</t>
  </si>
  <si>
    <t xml:space="preserve">Eficiência</t>
  </si>
  <si>
    <t xml:space="preserve">Java</t>
  </si>
  <si>
    <t xml:space="preserve">Tamanho</t>
  </si>
  <si>
    <t xml:space="preserve">2 TAG #PRAGMA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</si>
</sst>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D4D4D4"/>
      <name val="Consolas"/>
      <family val="3"/>
      <charset val="1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0" displayName="Table10" ref="X19:X30" headerRowCount="1" totalsRowCount="0" totalsRowShown="0">
  <autoFilter ref="X19:X30"/>
  <tableColumns count="1">
    <tableColumn id="1" name="Eficiência"/>
  </tableColumns>
</table>
</file>

<file path=xl/tables/table2.xml><?xml version="1.0" encoding="utf-8"?>
<table xmlns="http://schemas.openxmlformats.org/spreadsheetml/2006/main" id="2" name="Table2" displayName="Table2" ref="B4:E11" headerRowCount="1" totalsRowCount="0" totalsRowShown="0">
  <autoFilter ref="B4:E11"/>
  <tableColumns count="4">
    <tableColumn id="1" name=" Tamanho "/>
    <tableColumn id="2" name="Média Tempo (s)"/>
    <tableColumn id="3" name="Média L1 DCM "/>
    <tableColumn id="4" name="Média L2 DCM "/>
  </tableColumns>
</table>
</file>

<file path=xl/tables/table3.xml><?xml version="1.0" encoding="utf-8"?>
<table xmlns="http://schemas.openxmlformats.org/spreadsheetml/2006/main" id="3" name="Table3" displayName="Table3" ref="B15:C22" headerRowCount="1" totalsRowCount="0" totalsRowShown="0">
  <autoFilter ref="B15:C22"/>
  <tableColumns count="2">
    <tableColumn id="1" name="Tamanho"/>
    <tableColumn id="2" name="Média Tempo (s)"/>
  </tableColumns>
</table>
</file>

<file path=xl/tables/table4.xml><?xml version="1.0" encoding="utf-8"?>
<table xmlns="http://schemas.openxmlformats.org/spreadsheetml/2006/main" id="4" name="Table4" displayName="Table4" ref="G4:J15" headerRowCount="1" totalsRowCount="0" totalsRowShown="0">
  <autoFilter ref="G4:J15"/>
  <tableColumns count="4">
    <tableColumn id="1" name=" Tamanho "/>
    <tableColumn id="2" name="Média Tempo (s)"/>
    <tableColumn id="3" name="Média L1 DCM "/>
    <tableColumn id="4" name="Média L2 DCM "/>
  </tableColumns>
</table>
</file>

<file path=xl/tables/table5.xml><?xml version="1.0" encoding="utf-8"?>
<table xmlns="http://schemas.openxmlformats.org/spreadsheetml/2006/main" id="5" name="Table5" displayName="Table5" ref="G19:H26" headerRowCount="1" totalsRowCount="0" totalsRowShown="0">
  <autoFilter ref="G19:H26"/>
  <tableColumns count="2">
    <tableColumn id="1" name="Tamanho"/>
    <tableColumn id="2" name="Média Tempo (s)"/>
  </tableColumns>
</table>
</file>

<file path=xl/tables/table6.xml><?xml version="1.0" encoding="utf-8"?>
<table xmlns="http://schemas.openxmlformats.org/spreadsheetml/2006/main" id="6" name="Table6" displayName="Table6" ref="L4:P16" headerRowCount="1" totalsRowCount="0" totalsRowShown="0">
  <autoFilter ref="L4:P16"/>
  <tableColumns count="5">
    <tableColumn id="1" name=" Tamanho "/>
    <tableColumn id="2" name="Tamanho do Bloco"/>
    <tableColumn id="3" name="Média Tempo (s)"/>
    <tableColumn id="4" name="Média L1 DCM "/>
    <tableColumn id="5" name="Média L2 DCM "/>
  </tableColumns>
</table>
</file>

<file path=xl/tables/table7.xml><?xml version="1.0" encoding="utf-8"?>
<table xmlns="http://schemas.openxmlformats.org/spreadsheetml/2006/main" id="7" name="Table7" displayName="Table7" ref="R4:X15" headerRowCount="1" totalsRowCount="0" totalsRowShown="0">
  <autoFilter ref="R4:X15"/>
  <tableColumns count="7">
    <tableColumn id="1" name=" Tamanho "/>
    <tableColumn id="2" name="Média Tempo (s)"/>
    <tableColumn id="3" name="Média L1 DCM "/>
    <tableColumn id="4" name="Média L2 DCM "/>
    <tableColumn id="5" name="Mflops"/>
    <tableColumn id="6" name="Speedup"/>
    <tableColumn id="7" name="Eficiência"/>
  </tableColumns>
</table>
</file>

<file path=xl/tables/table8.xml><?xml version="1.0" encoding="utf-8"?>
<table xmlns="http://schemas.openxmlformats.org/spreadsheetml/2006/main" id="8" name="Table8" displayName="Table8" ref="R19:W30" headerRowCount="1" totalsRowCount="0" totalsRowShown="0">
  <autoFilter ref="R19:W30"/>
  <tableColumns count="6">
    <tableColumn id="1" name=" Tamanho "/>
    <tableColumn id="2" name="Média Tempo (s)"/>
    <tableColumn id="3" name="Média L1 DCM "/>
    <tableColumn id="4" name="Média L2 DCM "/>
    <tableColumn id="5" name="Mflops"/>
    <tableColumn id="6" name="Speedup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1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E23" activeCellId="0" sqref="E23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28.55"/>
    <col collapsed="false" customWidth="true" hidden="false" outlineLevel="0" max="3" min="3" style="1" width="19.67"/>
    <col collapsed="false" customWidth="true" hidden="false" outlineLevel="0" max="5" min="4" style="1" width="18"/>
    <col collapsed="false" customWidth="true" hidden="false" outlineLevel="0" max="8" min="8" style="1" width="30.34"/>
    <col collapsed="false" customWidth="true" hidden="false" outlineLevel="0" max="9" min="9" style="1" width="19.67"/>
    <col collapsed="false" customWidth="true" hidden="false" outlineLevel="0" max="11" min="10" style="1" width="18"/>
    <col collapsed="false" customWidth="true" hidden="false" outlineLevel="0" max="12" min="12" style="1" width="29.33"/>
    <col collapsed="false" customWidth="true" hidden="false" outlineLevel="0" max="13" min="13" style="1" width="21.56"/>
    <col collapsed="false" customWidth="true" hidden="false" outlineLevel="0" max="14" min="14" style="1" width="21.33"/>
    <col collapsed="false" customWidth="true" hidden="false" outlineLevel="0" max="15" min="15" style="1" width="19.67"/>
    <col collapsed="false" customWidth="true" hidden="false" outlineLevel="0" max="17" min="16" style="1" width="18"/>
    <col collapsed="false" customWidth="true" hidden="false" outlineLevel="0" max="18" min="18" style="1" width="28.45"/>
    <col collapsed="false" customWidth="true" hidden="false" outlineLevel="0" max="19" min="19" style="1" width="20.11"/>
    <col collapsed="false" customWidth="true" hidden="false" outlineLevel="0" max="20" min="20" style="1" width="19.67"/>
    <col collapsed="false" customWidth="true" hidden="false" outlineLevel="0" max="22" min="21" style="1" width="18"/>
    <col collapsed="false" customWidth="true" hidden="false" outlineLevel="0" max="23" min="23" style="1" width="14.44"/>
    <col collapsed="false" customWidth="true" hidden="false" outlineLevel="0" max="24" min="24" style="1" width="13.33"/>
    <col collapsed="false" customWidth="true" hidden="false" outlineLevel="0" max="25" min="25" style="1" width="14"/>
    <col collapsed="false" customWidth="true" hidden="false" outlineLevel="0" max="26" min="26" style="1" width="9.11"/>
    <col collapsed="false" customWidth="true" hidden="false" outlineLevel="0" max="28" min="27" style="1" width="13.33"/>
    <col collapsed="false" customWidth="true" hidden="false" outlineLevel="0" max="29" min="29" style="1" width="14.11"/>
    <col collapsed="false" customWidth="true" hidden="false" outlineLevel="0" max="30" min="30" style="1" width="8.22"/>
    <col collapsed="false" customWidth="true" hidden="false" outlineLevel="0" max="31" min="31" style="1" width="9"/>
  </cols>
  <sheetData>
    <row r="1" customFormat="false" ht="14.25" hidden="false" customHeight="false" outlineLevel="0" collapsed="false">
      <c r="A1" s="2"/>
    </row>
    <row r="2" customFormat="false" ht="14.25" hidden="false" customHeight="false" outlineLevel="0" collapsed="false">
      <c r="A2" s="2"/>
      <c r="B2" s="3" t="s">
        <v>0</v>
      </c>
      <c r="G2" s="3" t="s">
        <v>1</v>
      </c>
      <c r="L2" s="4" t="s">
        <v>2</v>
      </c>
      <c r="R2" s="4" t="s">
        <v>3</v>
      </c>
    </row>
    <row r="3" customFormat="false" ht="14.25" hidden="false" customHeight="false" outlineLevel="0" collapsed="false">
      <c r="A3" s="2"/>
      <c r="B3" s="4" t="s">
        <v>4</v>
      </c>
      <c r="G3" s="4" t="s">
        <v>4</v>
      </c>
      <c r="L3" s="4" t="s">
        <v>4</v>
      </c>
      <c r="R3" s="4" t="s">
        <v>5</v>
      </c>
    </row>
    <row r="4" customFormat="false" ht="14.25" hidden="false" customHeight="false" outlineLevel="0" collapsed="false">
      <c r="A4" s="2"/>
      <c r="B4" s="5" t="s">
        <v>6</v>
      </c>
      <c r="C4" s="5" t="s">
        <v>7</v>
      </c>
      <c r="D4" s="5" t="s">
        <v>8</v>
      </c>
      <c r="E4" s="5" t="s">
        <v>9</v>
      </c>
      <c r="F4" s="6"/>
      <c r="G4" s="5" t="s">
        <v>6</v>
      </c>
      <c r="H4" s="5" t="s">
        <v>7</v>
      </c>
      <c r="I4" s="5" t="s">
        <v>8</v>
      </c>
      <c r="J4" s="5" t="s">
        <v>9</v>
      </c>
      <c r="K4" s="6"/>
      <c r="L4" s="5" t="s">
        <v>6</v>
      </c>
      <c r="M4" s="5" t="s">
        <v>10</v>
      </c>
      <c r="N4" s="5" t="s">
        <v>7</v>
      </c>
      <c r="O4" s="5" t="s">
        <v>8</v>
      </c>
      <c r="P4" s="5" t="s">
        <v>9</v>
      </c>
      <c r="Q4" s="6"/>
      <c r="R4" s="5" t="s">
        <v>6</v>
      </c>
      <c r="S4" s="5" t="s">
        <v>7</v>
      </c>
      <c r="T4" s="5" t="s">
        <v>8</v>
      </c>
      <c r="U4" s="5" t="s">
        <v>9</v>
      </c>
      <c r="V4" s="5" t="s">
        <v>11</v>
      </c>
      <c r="W4" s="5" t="s">
        <v>12</v>
      </c>
      <c r="X4" s="5" t="s">
        <v>13</v>
      </c>
    </row>
    <row r="5" customFormat="false" ht="14.25" hidden="false" customHeight="false" outlineLevel="0" collapsed="false">
      <c r="A5" s="2"/>
      <c r="B5" s="6" t="n">
        <v>600</v>
      </c>
      <c r="C5" s="6" t="n">
        <v>0.19</v>
      </c>
      <c r="D5" s="7" t="n">
        <v>244695917</v>
      </c>
      <c r="E5" s="7" t="n">
        <v>39368746</v>
      </c>
      <c r="F5" s="6"/>
      <c r="G5" s="6" t="n">
        <v>600</v>
      </c>
      <c r="H5" s="6"/>
      <c r="I5" s="6"/>
      <c r="J5" s="6"/>
      <c r="K5" s="6"/>
      <c r="L5" s="6" t="n">
        <v>4096</v>
      </c>
      <c r="M5" s="6"/>
      <c r="N5" s="6"/>
      <c r="O5" s="6"/>
      <c r="P5" s="6"/>
      <c r="Q5" s="6"/>
      <c r="R5" s="6" t="n">
        <v>600</v>
      </c>
      <c r="S5" s="6"/>
      <c r="T5" s="6"/>
      <c r="U5" s="6"/>
      <c r="V5" s="6"/>
      <c r="W5" s="6"/>
      <c r="X5" s="6"/>
    </row>
    <row r="6" customFormat="false" ht="14.25" hidden="false" customHeight="false" outlineLevel="0" collapsed="false">
      <c r="A6" s="2"/>
      <c r="B6" s="6" t="n">
        <v>1000</v>
      </c>
      <c r="C6" s="6" t="n">
        <v>1.35</v>
      </c>
      <c r="D6" s="7" t="n">
        <v>1224484542</v>
      </c>
      <c r="E6" s="7" t="n">
        <v>295071267</v>
      </c>
      <c r="F6" s="6"/>
      <c r="G6" s="6" t="n">
        <v>1000</v>
      </c>
      <c r="H6" s="6"/>
      <c r="I6" s="6"/>
      <c r="J6" s="6"/>
      <c r="K6" s="6"/>
      <c r="L6" s="6" t="n">
        <v>4096</v>
      </c>
      <c r="M6" s="6"/>
      <c r="N6" s="6"/>
      <c r="O6" s="6"/>
      <c r="P6" s="6"/>
      <c r="Q6" s="6"/>
      <c r="R6" s="6" t="n">
        <v>1000</v>
      </c>
      <c r="S6" s="6"/>
      <c r="T6" s="6"/>
      <c r="U6" s="6"/>
      <c r="V6" s="6"/>
      <c r="W6" s="6"/>
      <c r="X6" s="6"/>
    </row>
    <row r="7" customFormat="false" ht="14.25" hidden="false" customHeight="false" outlineLevel="0" collapsed="false">
      <c r="A7" s="2"/>
      <c r="B7" s="6" t="n">
        <v>1400</v>
      </c>
      <c r="C7" s="6"/>
      <c r="D7" s="7"/>
      <c r="E7" s="7"/>
      <c r="F7" s="6"/>
      <c r="G7" s="6" t="n">
        <v>1400</v>
      </c>
      <c r="H7" s="6"/>
      <c r="I7" s="6"/>
      <c r="J7" s="6"/>
      <c r="K7" s="6"/>
      <c r="L7" s="6" t="n">
        <v>4096</v>
      </c>
      <c r="M7" s="6"/>
      <c r="N7" s="6"/>
      <c r="O7" s="6"/>
      <c r="P7" s="6"/>
      <c r="Q7" s="6"/>
      <c r="R7" s="6" t="n">
        <v>1400</v>
      </c>
      <c r="S7" s="6"/>
      <c r="T7" s="6"/>
      <c r="U7" s="6"/>
      <c r="V7" s="6"/>
      <c r="W7" s="6"/>
      <c r="X7" s="6"/>
    </row>
    <row r="8" customFormat="false" ht="14.25" hidden="false" customHeight="false" outlineLevel="0" collapsed="false">
      <c r="A8" s="2"/>
      <c r="B8" s="6" t="n">
        <v>1800</v>
      </c>
      <c r="C8" s="6"/>
      <c r="D8" s="7"/>
      <c r="E8" s="7"/>
      <c r="F8" s="6"/>
      <c r="G8" s="6" t="n">
        <v>1800</v>
      </c>
      <c r="H8" s="6"/>
      <c r="I8" s="6"/>
      <c r="J8" s="6"/>
      <c r="K8" s="6"/>
      <c r="L8" s="6" t="n">
        <v>6144</v>
      </c>
      <c r="M8" s="6"/>
      <c r="N8" s="6"/>
      <c r="O8" s="6"/>
      <c r="P8" s="6"/>
      <c r="Q8" s="6"/>
      <c r="R8" s="6" t="n">
        <v>1800</v>
      </c>
      <c r="S8" s="6"/>
      <c r="T8" s="6"/>
      <c r="U8" s="6"/>
      <c r="V8" s="6"/>
      <c r="W8" s="6"/>
      <c r="X8" s="6"/>
    </row>
    <row r="9" customFormat="false" ht="14.25" hidden="false" customHeight="false" outlineLevel="0" collapsed="false">
      <c r="A9" s="2"/>
      <c r="B9" s="6" t="n">
        <v>2200</v>
      </c>
      <c r="C9" s="6"/>
      <c r="D9" s="7"/>
      <c r="E9" s="7"/>
      <c r="F9" s="6"/>
      <c r="G9" s="6" t="n">
        <v>2200</v>
      </c>
      <c r="H9" s="6"/>
      <c r="I9" s="6"/>
      <c r="J9" s="6"/>
      <c r="K9" s="6"/>
      <c r="L9" s="6" t="n">
        <v>6144</v>
      </c>
      <c r="M9" s="6"/>
      <c r="N9" s="6"/>
      <c r="O9" s="6"/>
      <c r="P9" s="6"/>
      <c r="Q9" s="6"/>
      <c r="R9" s="6" t="n">
        <v>2200</v>
      </c>
      <c r="S9" s="6"/>
      <c r="T9" s="6"/>
      <c r="U9" s="6"/>
      <c r="V9" s="6"/>
      <c r="W9" s="6"/>
      <c r="X9" s="6"/>
    </row>
    <row r="10" customFormat="false" ht="14.25" hidden="false" customHeight="false" outlineLevel="0" collapsed="false">
      <c r="B10" s="6" t="n">
        <v>2600</v>
      </c>
      <c r="C10" s="6"/>
      <c r="D10" s="7"/>
      <c r="E10" s="7"/>
      <c r="F10" s="6"/>
      <c r="G10" s="6" t="n">
        <v>2600</v>
      </c>
      <c r="H10" s="6"/>
      <c r="I10" s="6"/>
      <c r="J10" s="6"/>
      <c r="K10" s="6"/>
      <c r="L10" s="6" t="n">
        <v>6144</v>
      </c>
      <c r="M10" s="6"/>
      <c r="N10" s="6"/>
      <c r="O10" s="6"/>
      <c r="P10" s="6"/>
      <c r="Q10" s="6"/>
      <c r="R10" s="6" t="n">
        <v>2600</v>
      </c>
      <c r="S10" s="6"/>
      <c r="T10" s="6"/>
      <c r="U10" s="6"/>
      <c r="V10" s="6"/>
      <c r="W10" s="6"/>
      <c r="X10" s="6"/>
    </row>
    <row r="11" customFormat="false" ht="14.25" hidden="false" customHeight="false" outlineLevel="0" collapsed="false">
      <c r="B11" s="6" t="n">
        <v>3000</v>
      </c>
      <c r="C11" s="6"/>
      <c r="D11" s="7"/>
      <c r="E11" s="7"/>
      <c r="F11" s="6"/>
      <c r="G11" s="6" t="n">
        <v>3000</v>
      </c>
      <c r="H11" s="6"/>
      <c r="I11" s="6"/>
      <c r="J11" s="6"/>
      <c r="K11" s="6"/>
      <c r="L11" s="6" t="n">
        <v>8192</v>
      </c>
      <c r="M11" s="6"/>
      <c r="N11" s="6"/>
      <c r="O11" s="6"/>
      <c r="P11" s="6"/>
      <c r="Q11" s="6"/>
      <c r="R11" s="6" t="n">
        <v>3000</v>
      </c>
      <c r="S11" s="6"/>
      <c r="T11" s="6"/>
      <c r="U11" s="6"/>
      <c r="V11" s="6"/>
      <c r="W11" s="6"/>
      <c r="X11" s="6"/>
    </row>
    <row r="12" customFormat="false" ht="14.25" hidden="false" customHeight="false" outlineLevel="0" collapsed="false">
      <c r="B12" s="6"/>
      <c r="C12" s="6"/>
      <c r="D12" s="6"/>
      <c r="E12" s="7"/>
      <c r="F12" s="6"/>
      <c r="G12" s="6" t="n">
        <v>4096</v>
      </c>
      <c r="H12" s="6"/>
      <c r="I12" s="6"/>
      <c r="J12" s="6"/>
      <c r="K12" s="6"/>
      <c r="L12" s="6" t="n">
        <v>8192</v>
      </c>
      <c r="M12" s="6"/>
      <c r="N12" s="6"/>
      <c r="O12" s="6"/>
      <c r="P12" s="6"/>
      <c r="Q12" s="6"/>
      <c r="R12" s="6" t="n">
        <v>4096</v>
      </c>
      <c r="S12" s="6"/>
      <c r="T12" s="6"/>
      <c r="U12" s="6"/>
      <c r="V12" s="6"/>
      <c r="W12" s="6"/>
      <c r="X12" s="6"/>
    </row>
    <row r="13" customFormat="false" ht="14.25" hidden="false" customHeight="false" outlineLevel="0" collapsed="false">
      <c r="B13" s="6"/>
      <c r="C13" s="6"/>
      <c r="D13" s="6"/>
      <c r="E13" s="6"/>
      <c r="F13" s="6"/>
      <c r="G13" s="6" t="n">
        <v>6144</v>
      </c>
      <c r="H13" s="6"/>
      <c r="I13" s="6"/>
      <c r="J13" s="6"/>
      <c r="K13" s="6"/>
      <c r="L13" s="6" t="n">
        <v>8192</v>
      </c>
      <c r="M13" s="6"/>
      <c r="N13" s="6"/>
      <c r="O13" s="6"/>
      <c r="P13" s="6"/>
      <c r="Q13" s="6"/>
      <c r="R13" s="6" t="n">
        <v>6144</v>
      </c>
      <c r="S13" s="6"/>
      <c r="T13" s="6"/>
      <c r="U13" s="6"/>
      <c r="V13" s="6"/>
      <c r="W13" s="6"/>
      <c r="X13" s="6"/>
    </row>
    <row r="14" customFormat="false" ht="14.25" hidden="false" customHeight="false" outlineLevel="0" collapsed="false">
      <c r="B14" s="4" t="s">
        <v>14</v>
      </c>
      <c r="C14" s="6"/>
      <c r="D14" s="6"/>
      <c r="E14" s="6"/>
      <c r="F14" s="6"/>
      <c r="G14" s="6" t="n">
        <v>8192</v>
      </c>
      <c r="H14" s="6"/>
      <c r="I14" s="6"/>
      <c r="J14" s="6"/>
      <c r="K14" s="6"/>
      <c r="L14" s="6" t="n">
        <v>10240</v>
      </c>
      <c r="M14" s="6"/>
      <c r="N14" s="6"/>
      <c r="O14" s="6"/>
      <c r="P14" s="6"/>
      <c r="Q14" s="6"/>
      <c r="R14" s="6" t="n">
        <v>8192</v>
      </c>
      <c r="S14" s="6"/>
      <c r="T14" s="6"/>
      <c r="U14" s="6"/>
      <c r="V14" s="6"/>
      <c r="W14" s="6"/>
      <c r="X14" s="6"/>
    </row>
    <row r="15" customFormat="false" ht="14.25" hidden="false" customHeight="false" outlineLevel="0" collapsed="false">
      <c r="B15" s="5" t="s">
        <v>15</v>
      </c>
      <c r="C15" s="5" t="s">
        <v>7</v>
      </c>
      <c r="D15" s="6"/>
      <c r="E15" s="6"/>
      <c r="F15" s="6"/>
      <c r="G15" s="6" t="n">
        <v>10240</v>
      </c>
      <c r="H15" s="6"/>
      <c r="I15" s="6"/>
      <c r="J15" s="6"/>
      <c r="K15" s="6"/>
      <c r="L15" s="6" t="n">
        <v>10240</v>
      </c>
      <c r="M15" s="6"/>
      <c r="N15" s="6"/>
      <c r="O15" s="6"/>
      <c r="P15" s="6"/>
      <c r="Q15" s="6"/>
      <c r="R15" s="6" t="n">
        <v>10240</v>
      </c>
      <c r="S15" s="6"/>
      <c r="T15" s="6"/>
      <c r="U15" s="6"/>
      <c r="V15" s="6"/>
      <c r="W15" s="6"/>
      <c r="X15" s="6"/>
    </row>
    <row r="16" customFormat="false" ht="14.25" hidden="false" customHeight="false" outlineLevel="0" collapsed="false">
      <c r="B16" s="6" t="n">
        <v>600</v>
      </c>
      <c r="C16" s="6"/>
      <c r="D16" s="6"/>
      <c r="E16" s="6"/>
      <c r="F16" s="6"/>
      <c r="G16" s="6"/>
      <c r="H16" s="6"/>
      <c r="I16" s="6"/>
      <c r="J16" s="6"/>
      <c r="K16" s="6"/>
      <c r="L16" s="6" t="n">
        <v>10240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customFormat="false" ht="14.25" hidden="false" customHeight="false" outlineLevel="0" collapsed="false">
      <c r="B17" s="6" t="n">
        <v>1000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customFormat="false" ht="14.25" hidden="false" customHeight="false" outlineLevel="0" collapsed="false">
      <c r="B18" s="6" t="n">
        <v>1400</v>
      </c>
      <c r="C18" s="6"/>
      <c r="D18" s="6"/>
      <c r="E18" s="6"/>
      <c r="F18" s="6"/>
      <c r="G18" s="4" t="s">
        <v>14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4" t="s">
        <v>16</v>
      </c>
      <c r="S18" s="6"/>
      <c r="T18" s="6"/>
      <c r="U18" s="6"/>
      <c r="V18" s="6"/>
      <c r="W18" s="6"/>
      <c r="X18" s="6"/>
    </row>
    <row r="19" customFormat="false" ht="14.25" hidden="false" customHeight="false" outlineLevel="0" collapsed="false">
      <c r="B19" s="6" t="n">
        <v>1800</v>
      </c>
      <c r="C19" s="6"/>
      <c r="D19" s="6"/>
      <c r="E19" s="6"/>
      <c r="F19" s="6"/>
      <c r="G19" s="5" t="s">
        <v>15</v>
      </c>
      <c r="H19" s="5" t="s">
        <v>7</v>
      </c>
      <c r="I19" s="6"/>
      <c r="J19" s="6"/>
      <c r="K19" s="6"/>
      <c r="L19" s="6"/>
      <c r="M19" s="6"/>
      <c r="N19" s="6"/>
      <c r="O19" s="6"/>
      <c r="P19" s="6"/>
      <c r="Q19" s="6"/>
      <c r="R19" s="5" t="s">
        <v>6</v>
      </c>
      <c r="S19" s="5" t="s">
        <v>7</v>
      </c>
      <c r="T19" s="5" t="s">
        <v>8</v>
      </c>
      <c r="U19" s="5" t="s">
        <v>9</v>
      </c>
      <c r="V19" s="5" t="s">
        <v>11</v>
      </c>
      <c r="W19" s="5" t="s">
        <v>12</v>
      </c>
      <c r="X19" s="5" t="s">
        <v>13</v>
      </c>
    </row>
    <row r="20" customFormat="false" ht="14.25" hidden="false" customHeight="false" outlineLevel="0" collapsed="false">
      <c r="B20" s="6" t="n">
        <v>2200</v>
      </c>
      <c r="C20" s="6"/>
      <c r="D20" s="6"/>
      <c r="E20" s="6"/>
      <c r="F20" s="6"/>
      <c r="G20" s="6" t="n">
        <v>600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 t="n">
        <v>600</v>
      </c>
      <c r="S20" s="6"/>
      <c r="T20" s="6"/>
      <c r="U20" s="6"/>
      <c r="V20" s="6"/>
      <c r="W20" s="6"/>
      <c r="X20" s="6"/>
    </row>
    <row r="21" customFormat="false" ht="14.25" hidden="false" customHeight="false" outlineLevel="0" collapsed="false">
      <c r="B21" s="6" t="n">
        <v>2600</v>
      </c>
      <c r="C21" s="6"/>
      <c r="D21" s="6"/>
      <c r="E21" s="6"/>
      <c r="F21" s="6"/>
      <c r="G21" s="6" t="n">
        <v>1000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 t="n">
        <v>1000</v>
      </c>
      <c r="S21" s="6"/>
      <c r="T21" s="6"/>
      <c r="U21" s="6"/>
      <c r="V21" s="6"/>
      <c r="W21" s="6"/>
      <c r="X21" s="6"/>
    </row>
    <row r="22" customFormat="false" ht="14.25" hidden="false" customHeight="false" outlineLevel="0" collapsed="false">
      <c r="B22" s="6" t="n">
        <v>3000</v>
      </c>
      <c r="C22" s="6"/>
      <c r="D22" s="6"/>
      <c r="E22" s="6"/>
      <c r="F22" s="6"/>
      <c r="G22" s="6" t="n">
        <v>1400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 t="n">
        <v>1400</v>
      </c>
      <c r="S22" s="6"/>
      <c r="T22" s="6"/>
      <c r="U22" s="6"/>
      <c r="V22" s="6"/>
      <c r="W22" s="6"/>
      <c r="X22" s="6"/>
    </row>
    <row r="23" customFormat="false" ht="14.25" hidden="false" customHeight="false" outlineLevel="0" collapsed="false">
      <c r="B23" s="6"/>
      <c r="C23" s="6"/>
      <c r="D23" s="6"/>
      <c r="E23" s="6"/>
      <c r="F23" s="6"/>
      <c r="G23" s="6" t="n">
        <v>1800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 t="n">
        <v>1800</v>
      </c>
      <c r="S23" s="6"/>
      <c r="T23" s="6"/>
      <c r="U23" s="6"/>
      <c r="V23" s="6"/>
      <c r="W23" s="6"/>
      <c r="X23" s="6"/>
    </row>
    <row r="24" customFormat="false" ht="14.25" hidden="false" customHeight="false" outlineLevel="0" collapsed="false">
      <c r="B24" s="6"/>
      <c r="C24" s="6"/>
      <c r="D24" s="6"/>
      <c r="E24" s="6"/>
      <c r="F24" s="6"/>
      <c r="G24" s="6" t="n">
        <v>2200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 t="n">
        <v>2200</v>
      </c>
      <c r="S24" s="6"/>
      <c r="T24" s="6"/>
      <c r="U24" s="6"/>
      <c r="V24" s="6"/>
      <c r="W24" s="6"/>
      <c r="X24" s="6"/>
    </row>
    <row r="25" customFormat="false" ht="14.25" hidden="false" customHeight="false" outlineLevel="0" collapsed="false">
      <c r="B25" s="6"/>
      <c r="C25" s="6"/>
      <c r="D25" s="6"/>
      <c r="E25" s="6"/>
      <c r="F25" s="6"/>
      <c r="G25" s="6" t="n">
        <v>2600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 t="n">
        <v>2600</v>
      </c>
      <c r="S25" s="6"/>
      <c r="T25" s="6"/>
      <c r="U25" s="6"/>
      <c r="V25" s="6"/>
      <c r="W25" s="6"/>
      <c r="X25" s="6"/>
    </row>
    <row r="26" customFormat="false" ht="14.25" hidden="false" customHeight="false" outlineLevel="0" collapsed="false">
      <c r="B26" s="6"/>
      <c r="C26" s="6"/>
      <c r="D26" s="6"/>
      <c r="E26" s="6"/>
      <c r="F26" s="6"/>
      <c r="G26" s="6" t="n">
        <v>3000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 t="n">
        <v>3000</v>
      </c>
      <c r="S26" s="6"/>
      <c r="T26" s="6"/>
      <c r="U26" s="6"/>
      <c r="V26" s="6"/>
      <c r="W26" s="6"/>
      <c r="X26" s="6"/>
    </row>
    <row r="27" customFormat="false" ht="14.25" hidden="false" customHeight="false" outlineLevel="0" collapsed="false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 t="n">
        <v>4096</v>
      </c>
      <c r="S27" s="6"/>
      <c r="T27" s="6"/>
      <c r="U27" s="6"/>
      <c r="V27" s="6"/>
      <c r="W27" s="6"/>
      <c r="X27" s="6"/>
    </row>
    <row r="28" customFormat="false" ht="14.25" hidden="false" customHeight="fals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 t="n">
        <v>6144</v>
      </c>
      <c r="S28" s="6"/>
      <c r="T28" s="6"/>
      <c r="U28" s="6"/>
      <c r="V28" s="6"/>
      <c r="W28" s="6"/>
      <c r="X28" s="6"/>
    </row>
    <row r="29" customFormat="false" ht="14.25" hidden="false" customHeight="false" outlineLevel="0" collapsed="false">
      <c r="B29" s="8" t="n">
        <f aca="false">(AVERAGE(C29:E29))</f>
        <v>3.353</v>
      </c>
      <c r="C29" s="0" t="n">
        <v>3.353</v>
      </c>
      <c r="D29" s="0"/>
      <c r="E29" s="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n">
        <v>8192</v>
      </c>
      <c r="S29" s="6"/>
      <c r="T29" s="6"/>
      <c r="U29" s="6"/>
      <c r="V29" s="6"/>
      <c r="W29" s="6"/>
      <c r="X29" s="6"/>
    </row>
    <row r="30" customFormat="false" ht="14.25" hidden="false" customHeight="false" outlineLevel="0" collapsed="false">
      <c r="B30" s="7" t="n">
        <f aca="false">AVERAGE(C30:E30)</f>
        <v>3508327991</v>
      </c>
      <c r="C30" s="0" t="n">
        <v>3508327991</v>
      </c>
      <c r="D30" s="0"/>
      <c r="E30" s="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 t="n">
        <v>10240</v>
      </c>
      <c r="S30" s="6"/>
      <c r="T30" s="6"/>
      <c r="U30" s="6"/>
      <c r="V30" s="6"/>
      <c r="W30" s="6"/>
      <c r="X30" s="6"/>
    </row>
    <row r="31" customFormat="false" ht="14.25" hidden="false" customHeight="false" outlineLevel="0" collapsed="false">
      <c r="B31" s="9" t="n">
        <f aca="false">AVERAGE(C31:E31)</f>
        <v>1381432332</v>
      </c>
      <c r="C31" s="0" t="n">
        <v>1381432332</v>
      </c>
      <c r="D31" s="0"/>
      <c r="E3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2024-03-17T12:49:58Z</dcterms:created>
  <dc:creator>João Brandão Alves</dc:creator>
  <dc:description/>
  <dc:language>pt-PT</dc:language>
  <cp:lastModifiedBy/>
  <dcterms:modified xsi:type="dcterms:W3CDTF">2025-03-17T09:16:16Z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